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260" activeTab="0"/>
  </bookViews>
  <sheets>
    <sheet name="Tartalom" sheetId="1" r:id="rId1"/>
    <sheet name="1.3.1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<sst xmlns="http://schemas.openxmlformats.org/spreadsheetml/2006/main" count="52" uniqueCount="44">
  <si>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eltartott</t>
  </si>
  <si>
    <t>hozzátartozói jogú nyugdíjas, járadékos</t>
  </si>
  <si>
    <t>saját jogú nyugdíjas, járadékos</t>
  </si>
  <si>
    <t>gyermekgondozási ellátásban részesülő</t>
  </si>
  <si>
    <t>Ebből:</t>
  </si>
  <si>
    <t>ellátásban részesülő inaktív</t>
  </si>
  <si>
    <t>munkanélküli</t>
  </si>
  <si>
    <t>foglalkoztatott</t>
  </si>
  <si>
    <t>Gazdasági aktivitás</t>
  </si>
  <si>
    <t>egyetem, főiskola stb. oklevéllel</t>
  </si>
  <si>
    <t>érettségi</t>
  </si>
  <si>
    <t>középiskola érettségi nélkül, szakmai oklevéllel</t>
  </si>
  <si>
    <t>általános iskola 8. évfolyam</t>
  </si>
  <si>
    <t>általános iskola 8. évfolyamnál alacsonyabb</t>
  </si>
  <si>
    <t>Legmagasabb befejezett iskola végzettség</t>
  </si>
  <si>
    <t>elvált</t>
  </si>
  <si>
    <t>özvegy</t>
  </si>
  <si>
    <t>házas</t>
  </si>
  <si>
    <t>nőtlen, hajadon</t>
  </si>
  <si>
    <t>Családi állapot</t>
  </si>
  <si>
    <t>Összesen</t>
  </si>
  <si>
    <t>85–</t>
  </si>
  <si>
    <t>80–84</t>
  </si>
  <si>
    <t>75–79</t>
  </si>
  <si>
    <t>70–74</t>
  </si>
  <si>
    <t>65–69</t>
  </si>
  <si>
    <t>60–64</t>
  </si>
  <si>
    <t>55–59</t>
  </si>
  <si>
    <t>50–54</t>
  </si>
  <si>
    <t>45–49</t>
  </si>
  <si>
    <t>40–44</t>
  </si>
  <si>
    <t>35–39</t>
  </si>
  <si>
    <t>30–34</t>
  </si>
  <si>
    <t>25–29</t>
  </si>
  <si>
    <t>20–24</t>
  </si>
  <si>
    <t>–19</t>
  </si>
  <si>
    <t>Korcsoport, éves</t>
  </si>
  <si>
    <t>nő</t>
  </si>
  <si>
    <t>férfi</t>
  </si>
  <si>
    <t>összesen</t>
  </si>
  <si>
    <t>Százalék</t>
  </si>
  <si>
    <t>Háztartásfő jellemzői</t>
  </si>
  <si>
    <t>1.3.1 A háztartások a háztartásfő korcsoportja, családi állapota, legmagasabb befejezett iskolai végzettsége és gazdasági aktivitása nemek szerint</t>
  </si>
  <si>
    <t>Tartalom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</si>
</sst>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u val="single"/>
      <sz val="11"/>
      <color indexed="3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164" fontId="3" fillId="0" borderId="0" xfId="56" applyNumberFormat="1" applyFont="1" applyFill="1" applyBorder="1" applyAlignment="1">
      <alignment horizontal="right"/>
      <protection/>
    </xf>
    <xf numFmtId="165" fontId="3" fillId="0" borderId="0" xfId="0" applyNumberFormat="1" applyFont="1" applyFill="1" applyAlignment="1">
      <alignment/>
    </xf>
    <xf numFmtId="3" fontId="3" fillId="0" borderId="0" xfId="55" applyNumberFormat="1" applyFont="1" applyFill="1" applyBorder="1" applyAlignment="1">
      <alignment horizontal="right"/>
      <protection/>
    </xf>
    <xf numFmtId="3" fontId="3" fillId="0" borderId="0" xfId="0" applyNumberFormat="1" applyFont="1" applyFill="1" applyAlignment="1">
      <alignment/>
    </xf>
    <xf numFmtId="49" fontId="3" fillId="0" borderId="0" xfId="55" applyNumberFormat="1" applyFont="1" applyFill="1" applyAlignment="1">
      <alignment horizontal="left" indent="1"/>
      <protection/>
    </xf>
    <xf numFmtId="49" fontId="3" fillId="0" borderId="0" xfId="57" applyNumberFormat="1" applyFont="1" applyFill="1" applyAlignment="1">
      <alignment horizontal="left" indent="3"/>
      <protection/>
    </xf>
    <xf numFmtId="0" fontId="3" fillId="0" borderId="0" xfId="0" applyFont="1" applyFill="1" applyAlignment="1">
      <alignment/>
    </xf>
    <xf numFmtId="49" fontId="3" fillId="0" borderId="0" xfId="55" applyNumberFormat="1" applyFont="1" applyFill="1" applyAlignment="1">
      <alignment horizontal="left" indent="2"/>
      <protection/>
    </xf>
    <xf numFmtId="49" fontId="3" fillId="0" borderId="0" xfId="55" applyNumberFormat="1" applyFont="1" applyFill="1">
      <alignment/>
      <protection/>
    </xf>
    <xf numFmtId="49" fontId="3" fillId="0" borderId="0" xfId="55" applyNumberFormat="1" applyFont="1" applyFill="1" applyAlignment="1">
      <alignment horizontal="left" vertical="top" wrapText="1" indent="1"/>
      <protection/>
    </xf>
    <xf numFmtId="49" fontId="3" fillId="0" borderId="0" xfId="55" applyNumberFormat="1" applyFont="1" applyFill="1" applyAlignment="1">
      <alignment horizontal="left"/>
      <protection/>
    </xf>
    <xf numFmtId="49" fontId="3" fillId="0" borderId="0" xfId="55" applyNumberFormat="1" applyFont="1" applyFill="1" applyAlignment="1">
      <alignment horizontal="right"/>
      <protection/>
    </xf>
    <xf numFmtId="3" fontId="3" fillId="0" borderId="0" xfId="56" applyNumberFormat="1" applyFont="1" applyFill="1" applyBorder="1" applyAlignment="1">
      <alignment horizontal="right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 vertical="center"/>
    </xf>
    <xf numFmtId="0" fontId="3" fillId="0" borderId="0" xfId="55" applyFont="1" applyFill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0" fontId="4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49" applyFont="1" applyAlignment="1">
      <alignment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_1_O_1.1.13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6.421875" style="28" bestFit="1" customWidth="1"/>
    <col min="2" max="16384" width="9.140625" style="28" customWidth="1"/>
  </cols>
  <sheetData>
    <row r="1" ht="12.75">
      <c r="A1" s="27" t="s">
        <v>43</v>
      </c>
    </row>
    <row r="2" ht="12.75">
      <c r="A2" s="29" t="s">
        <v>42</v>
      </c>
    </row>
  </sheetData>
  <sheetProtection/>
  <hyperlinks>
    <hyperlink ref="A2" location="1.3.1!A1" display="1.3.1 A háztartások a háztartásfő korcsoportja, családi állapota, legmagasabb befejezett iskolai végzettsége és gazdasági aktivitása nemek szeri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" customWidth="1"/>
    <col min="2" max="7" width="9.7109375" style="1" customWidth="1"/>
    <col min="8" max="11" width="8.140625" style="1" customWidth="1"/>
    <col min="12" max="16384" width="9.140625" style="1" customWidth="1"/>
  </cols>
  <sheetData>
    <row r="1" spans="1:11" s="17" customFormat="1" ht="18" customHeight="1">
      <c r="A1" s="20" t="s">
        <v>42</v>
      </c>
      <c r="B1" s="18"/>
      <c r="C1" s="18"/>
      <c r="D1" s="18"/>
      <c r="E1" s="18"/>
      <c r="F1" s="18"/>
      <c r="G1" s="18"/>
      <c r="H1" s="19"/>
      <c r="I1" s="18"/>
      <c r="J1" s="18"/>
      <c r="K1" s="18"/>
    </row>
    <row r="2" spans="1:11" ht="15.75" customHeight="1">
      <c r="A2" s="24" t="s">
        <v>41</v>
      </c>
      <c r="B2" s="21">
        <v>2011</v>
      </c>
      <c r="C2" s="21"/>
      <c r="D2" s="21"/>
      <c r="E2" s="21">
        <v>2016</v>
      </c>
      <c r="F2" s="21"/>
      <c r="G2" s="21"/>
      <c r="H2" s="22" t="s">
        <v>40</v>
      </c>
      <c r="I2" s="22"/>
      <c r="J2" s="22"/>
      <c r="K2" s="23"/>
    </row>
    <row r="3" spans="1:11" ht="15.75" customHeight="1">
      <c r="A3" s="25"/>
      <c r="B3" s="21" t="s">
        <v>38</v>
      </c>
      <c r="C3" s="21" t="s">
        <v>37</v>
      </c>
      <c r="D3" s="21" t="s">
        <v>39</v>
      </c>
      <c r="E3" s="21" t="s">
        <v>38</v>
      </c>
      <c r="F3" s="21" t="s">
        <v>37</v>
      </c>
      <c r="G3" s="21" t="s">
        <v>39</v>
      </c>
      <c r="H3" s="22">
        <v>2011</v>
      </c>
      <c r="I3" s="22"/>
      <c r="J3" s="22">
        <v>2016</v>
      </c>
      <c r="K3" s="23"/>
    </row>
    <row r="4" spans="1:11" ht="24.75" customHeight="1">
      <c r="A4" s="26"/>
      <c r="B4" s="21"/>
      <c r="C4" s="21"/>
      <c r="D4" s="21"/>
      <c r="E4" s="21"/>
      <c r="F4" s="21"/>
      <c r="G4" s="21"/>
      <c r="H4" s="16" t="s">
        <v>38</v>
      </c>
      <c r="I4" s="16" t="s">
        <v>37</v>
      </c>
      <c r="J4" s="16" t="s">
        <v>38</v>
      </c>
      <c r="K4" s="15" t="s">
        <v>37</v>
      </c>
    </row>
    <row r="5" spans="1:11" ht="11.25" customHeight="1">
      <c r="A5" s="12" t="s">
        <v>36</v>
      </c>
      <c r="B5" s="4"/>
      <c r="C5" s="4"/>
      <c r="D5" s="4"/>
      <c r="E5" s="4"/>
      <c r="F5" s="4"/>
      <c r="G5" s="4"/>
      <c r="H5" s="4"/>
      <c r="I5" s="4"/>
      <c r="J5" s="14"/>
      <c r="K5" s="14"/>
    </row>
    <row r="6" spans="1:11" ht="11.25" customHeight="1">
      <c r="A6" s="9" t="s">
        <v>35</v>
      </c>
      <c r="B6" s="5">
        <v>5661</v>
      </c>
      <c r="C6" s="5">
        <v>4858</v>
      </c>
      <c r="D6" s="5">
        <v>10519</v>
      </c>
      <c r="E6" s="4">
        <v>5254</v>
      </c>
      <c r="F6" s="4">
        <v>3509</v>
      </c>
      <c r="G6" s="4">
        <v>8763</v>
      </c>
      <c r="H6" s="3">
        <v>53.8</v>
      </c>
      <c r="I6" s="3">
        <v>46.2</v>
      </c>
      <c r="J6" s="2">
        <f aca="true" t="shared" si="0" ref="J6:J21">+E6/G6*100</f>
        <v>59.956635855300696</v>
      </c>
      <c r="K6" s="2">
        <f aca="true" t="shared" si="1" ref="K6:K21">+F6/G6*100</f>
        <v>40.043364144699304</v>
      </c>
    </row>
    <row r="7" spans="1:11" ht="11.25" customHeight="1">
      <c r="A7" s="6" t="s">
        <v>34</v>
      </c>
      <c r="B7" s="5">
        <v>46732</v>
      </c>
      <c r="C7" s="5">
        <v>28027</v>
      </c>
      <c r="D7" s="5">
        <v>74759</v>
      </c>
      <c r="E7" s="4">
        <v>49101</v>
      </c>
      <c r="F7" s="4">
        <v>25319</v>
      </c>
      <c r="G7" s="4">
        <v>74420</v>
      </c>
      <c r="H7" s="3">
        <v>62.5</v>
      </c>
      <c r="I7" s="3">
        <v>37.5</v>
      </c>
      <c r="J7" s="2">
        <f t="shared" si="0"/>
        <v>65.9782316581564</v>
      </c>
      <c r="K7" s="2">
        <f t="shared" si="1"/>
        <v>34.02176834184359</v>
      </c>
    </row>
    <row r="8" spans="1:11" ht="11.25" customHeight="1">
      <c r="A8" s="6" t="s">
        <v>33</v>
      </c>
      <c r="B8" s="5">
        <v>122554</v>
      </c>
      <c r="C8" s="5">
        <v>48300</v>
      </c>
      <c r="D8" s="5">
        <v>170854</v>
      </c>
      <c r="E8" s="4">
        <v>129776</v>
      </c>
      <c r="F8" s="4">
        <v>42719</v>
      </c>
      <c r="G8" s="4">
        <v>172495</v>
      </c>
      <c r="H8" s="3">
        <v>71.7</v>
      </c>
      <c r="I8" s="3">
        <v>28.3</v>
      </c>
      <c r="J8" s="2">
        <f t="shared" si="0"/>
        <v>75.23464448244877</v>
      </c>
      <c r="K8" s="2">
        <f t="shared" si="1"/>
        <v>24.76535551755123</v>
      </c>
    </row>
    <row r="9" spans="1:11" ht="11.25" customHeight="1">
      <c r="A9" s="6" t="s">
        <v>32</v>
      </c>
      <c r="B9" s="5">
        <v>254627</v>
      </c>
      <c r="C9" s="5">
        <v>75251</v>
      </c>
      <c r="D9" s="5">
        <v>329878</v>
      </c>
      <c r="E9" s="4">
        <v>194278</v>
      </c>
      <c r="F9" s="4">
        <v>45593</v>
      </c>
      <c r="G9" s="4">
        <v>239871</v>
      </c>
      <c r="H9" s="3">
        <v>77.2</v>
      </c>
      <c r="I9" s="3">
        <v>22.8</v>
      </c>
      <c r="J9" s="2">
        <f t="shared" si="0"/>
        <v>80.9927002430473</v>
      </c>
      <c r="K9" s="2">
        <f t="shared" si="1"/>
        <v>19.007299756952694</v>
      </c>
    </row>
    <row r="10" spans="1:11" ht="11.25" customHeight="1">
      <c r="A10" s="6" t="s">
        <v>31</v>
      </c>
      <c r="B10" s="5">
        <v>324159</v>
      </c>
      <c r="C10" s="5">
        <v>93249</v>
      </c>
      <c r="D10" s="5">
        <v>417408</v>
      </c>
      <c r="E10" s="4">
        <v>296067</v>
      </c>
      <c r="F10" s="4">
        <v>71309</v>
      </c>
      <c r="G10" s="4">
        <v>367376</v>
      </c>
      <c r="H10" s="3">
        <v>77.7</v>
      </c>
      <c r="I10" s="3">
        <v>22.3</v>
      </c>
      <c r="J10" s="2">
        <f t="shared" si="0"/>
        <v>80.58964113061278</v>
      </c>
      <c r="K10" s="2">
        <f t="shared" si="1"/>
        <v>19.410358869387224</v>
      </c>
    </row>
    <row r="11" spans="1:11" ht="11.25" customHeight="1">
      <c r="A11" s="6" t="s">
        <v>30</v>
      </c>
      <c r="B11" s="5">
        <v>301694</v>
      </c>
      <c r="C11" s="5">
        <v>94009</v>
      </c>
      <c r="D11" s="5">
        <v>395703</v>
      </c>
      <c r="E11" s="4">
        <v>341089</v>
      </c>
      <c r="F11" s="4">
        <v>91400</v>
      </c>
      <c r="G11" s="4">
        <v>432489</v>
      </c>
      <c r="H11" s="3">
        <v>76.2</v>
      </c>
      <c r="I11" s="3">
        <v>23.8</v>
      </c>
      <c r="J11" s="2">
        <f t="shared" si="0"/>
        <v>78.86651452406882</v>
      </c>
      <c r="K11" s="2">
        <f t="shared" si="1"/>
        <v>21.13348547593118</v>
      </c>
    </row>
    <row r="12" spans="1:11" ht="11.25" customHeight="1">
      <c r="A12" s="6" t="s">
        <v>29</v>
      </c>
      <c r="B12" s="5">
        <v>258161</v>
      </c>
      <c r="C12" s="5">
        <v>85059</v>
      </c>
      <c r="D12" s="5">
        <v>343220</v>
      </c>
      <c r="E12" s="4">
        <v>307585</v>
      </c>
      <c r="F12" s="4">
        <v>91125</v>
      </c>
      <c r="G12" s="4">
        <v>398710</v>
      </c>
      <c r="H12" s="3">
        <v>75.2</v>
      </c>
      <c r="I12" s="3">
        <v>24.8</v>
      </c>
      <c r="J12" s="2">
        <f t="shared" si="0"/>
        <v>77.14504276291039</v>
      </c>
      <c r="K12" s="2">
        <f t="shared" si="1"/>
        <v>22.854957237089614</v>
      </c>
    </row>
    <row r="13" spans="1:11" ht="11.25" customHeight="1">
      <c r="A13" s="6" t="s">
        <v>28</v>
      </c>
      <c r="B13" s="5">
        <v>281266</v>
      </c>
      <c r="C13" s="5">
        <v>101174</v>
      </c>
      <c r="D13" s="5">
        <v>382440</v>
      </c>
      <c r="E13" s="4">
        <v>257374</v>
      </c>
      <c r="F13" s="4">
        <v>82298</v>
      </c>
      <c r="G13" s="4">
        <v>339672</v>
      </c>
      <c r="H13" s="3">
        <v>73.5</v>
      </c>
      <c r="I13" s="3">
        <v>26.5</v>
      </c>
      <c r="J13" s="2">
        <f t="shared" si="0"/>
        <v>75.77133234414376</v>
      </c>
      <c r="K13" s="2">
        <f t="shared" si="1"/>
        <v>24.22866765585624</v>
      </c>
    </row>
    <row r="14" spans="1:11" ht="11.25" customHeight="1">
      <c r="A14" s="6" t="s">
        <v>27</v>
      </c>
      <c r="B14" s="5">
        <v>333234</v>
      </c>
      <c r="C14" s="5">
        <v>133506</v>
      </c>
      <c r="D14" s="5">
        <v>466740</v>
      </c>
      <c r="E14" s="4">
        <v>271657</v>
      </c>
      <c r="F14" s="4">
        <v>95533</v>
      </c>
      <c r="G14" s="4">
        <v>367190</v>
      </c>
      <c r="H14" s="3">
        <v>71.4</v>
      </c>
      <c r="I14" s="3">
        <v>28.6</v>
      </c>
      <c r="J14" s="2">
        <f t="shared" si="0"/>
        <v>73.98267926686457</v>
      </c>
      <c r="K14" s="2">
        <f t="shared" si="1"/>
        <v>26.017320733135435</v>
      </c>
    </row>
    <row r="15" spans="1:11" ht="11.25" customHeight="1">
      <c r="A15" s="6" t="s">
        <v>26</v>
      </c>
      <c r="B15" s="5">
        <v>270768</v>
      </c>
      <c r="C15" s="5">
        <v>126795</v>
      </c>
      <c r="D15" s="5">
        <v>397563</v>
      </c>
      <c r="E15" s="4">
        <v>305459</v>
      </c>
      <c r="F15" s="4">
        <v>130658</v>
      </c>
      <c r="G15" s="4">
        <v>436117</v>
      </c>
      <c r="H15" s="3">
        <v>68.1</v>
      </c>
      <c r="I15" s="3">
        <v>31.9</v>
      </c>
      <c r="J15" s="2">
        <f t="shared" si="0"/>
        <v>70.04060836885515</v>
      </c>
      <c r="K15" s="2">
        <f t="shared" si="1"/>
        <v>29.959391631144854</v>
      </c>
    </row>
    <row r="16" spans="1:11" ht="11.25" customHeight="1">
      <c r="A16" s="6" t="s">
        <v>25</v>
      </c>
      <c r="B16" s="5">
        <v>207373</v>
      </c>
      <c r="C16" s="5">
        <v>124651</v>
      </c>
      <c r="D16" s="5">
        <v>332024</v>
      </c>
      <c r="E16" s="4">
        <v>235771</v>
      </c>
      <c r="F16" s="4">
        <v>128812</v>
      </c>
      <c r="G16" s="4">
        <v>364583</v>
      </c>
      <c r="H16" s="3">
        <v>62.5</v>
      </c>
      <c r="I16" s="3">
        <v>37.5</v>
      </c>
      <c r="J16" s="2">
        <f t="shared" si="0"/>
        <v>64.66867626850402</v>
      </c>
      <c r="K16" s="2">
        <f t="shared" si="1"/>
        <v>35.331323731495985</v>
      </c>
    </row>
    <row r="17" spans="1:11" ht="11.25" customHeight="1">
      <c r="A17" s="6" t="s">
        <v>24</v>
      </c>
      <c r="B17" s="5">
        <v>151525</v>
      </c>
      <c r="C17" s="5">
        <v>129247</v>
      </c>
      <c r="D17" s="5">
        <v>280772</v>
      </c>
      <c r="E17" s="4">
        <v>169906</v>
      </c>
      <c r="F17" s="4">
        <v>124649</v>
      </c>
      <c r="G17" s="4">
        <v>294555</v>
      </c>
      <c r="H17" s="3">
        <v>54</v>
      </c>
      <c r="I17" s="3">
        <v>46</v>
      </c>
      <c r="J17" s="2">
        <f t="shared" si="0"/>
        <v>57.68226646975947</v>
      </c>
      <c r="K17" s="2">
        <f t="shared" si="1"/>
        <v>42.31773353024053</v>
      </c>
    </row>
    <row r="18" spans="1:11" ht="11.25" customHeight="1">
      <c r="A18" s="6" t="s">
        <v>23</v>
      </c>
      <c r="B18" s="5">
        <v>106289</v>
      </c>
      <c r="C18" s="5">
        <v>123600</v>
      </c>
      <c r="D18" s="5">
        <v>229889</v>
      </c>
      <c r="E18" s="4">
        <v>114367</v>
      </c>
      <c r="F18" s="4">
        <v>128740</v>
      </c>
      <c r="G18" s="4">
        <v>243107</v>
      </c>
      <c r="H18" s="3">
        <v>46.2</v>
      </c>
      <c r="I18" s="3">
        <v>53.8</v>
      </c>
      <c r="J18" s="2">
        <f t="shared" si="0"/>
        <v>47.04389425232511</v>
      </c>
      <c r="K18" s="2">
        <f t="shared" si="1"/>
        <v>52.9561057476749</v>
      </c>
    </row>
    <row r="19" spans="1:11" ht="11.25" customHeight="1">
      <c r="A19" s="6" t="s">
        <v>22</v>
      </c>
      <c r="B19" s="5">
        <v>65535</v>
      </c>
      <c r="C19" s="5">
        <v>99370</v>
      </c>
      <c r="D19" s="5">
        <v>164905</v>
      </c>
      <c r="E19" s="4">
        <v>68106</v>
      </c>
      <c r="F19" s="4">
        <v>96958</v>
      </c>
      <c r="G19" s="4">
        <v>165064</v>
      </c>
      <c r="H19" s="3">
        <v>39.7</v>
      </c>
      <c r="I19" s="3">
        <v>60.3</v>
      </c>
      <c r="J19" s="2">
        <f t="shared" si="0"/>
        <v>41.26035961808753</v>
      </c>
      <c r="K19" s="2">
        <f t="shared" si="1"/>
        <v>58.73964038191247</v>
      </c>
    </row>
    <row r="20" spans="1:11" ht="11.25" customHeight="1">
      <c r="A20" s="6" t="s">
        <v>21</v>
      </c>
      <c r="B20" s="5">
        <v>35921</v>
      </c>
      <c r="C20" s="5">
        <v>73113</v>
      </c>
      <c r="D20" s="5">
        <v>109034</v>
      </c>
      <c r="E20" s="4">
        <v>39153</v>
      </c>
      <c r="F20" s="4">
        <v>77731</v>
      </c>
      <c r="G20" s="4">
        <v>116884</v>
      </c>
      <c r="H20" s="3">
        <v>32.9</v>
      </c>
      <c r="I20" s="3">
        <v>67.1</v>
      </c>
      <c r="J20" s="2">
        <f t="shared" si="0"/>
        <v>33.497313575852985</v>
      </c>
      <c r="K20" s="2">
        <f t="shared" si="1"/>
        <v>66.50268642414702</v>
      </c>
    </row>
    <row r="21" spans="1:11" ht="11.25" customHeight="1">
      <c r="A21" s="13" t="s">
        <v>20</v>
      </c>
      <c r="B21" s="5">
        <v>2765499</v>
      </c>
      <c r="C21" s="5">
        <v>1340209</v>
      </c>
      <c r="D21" s="5">
        <v>4105708</v>
      </c>
      <c r="E21" s="4">
        <v>2784943</v>
      </c>
      <c r="F21" s="4">
        <v>1236353</v>
      </c>
      <c r="G21" s="4">
        <v>4021296</v>
      </c>
      <c r="H21" s="3">
        <v>67.4</v>
      </c>
      <c r="I21" s="3">
        <v>32.6</v>
      </c>
      <c r="J21" s="2">
        <f t="shared" si="0"/>
        <v>69.25486211410451</v>
      </c>
      <c r="K21" s="2">
        <f t="shared" si="1"/>
        <v>30.745137885895492</v>
      </c>
    </row>
    <row r="22" spans="1:11" ht="11.25" customHeight="1">
      <c r="A22" s="12" t="s">
        <v>19</v>
      </c>
      <c r="B22" s="5"/>
      <c r="C22" s="5"/>
      <c r="D22" s="5"/>
      <c r="E22" s="4"/>
      <c r="F22" s="4"/>
      <c r="G22" s="4"/>
      <c r="H22" s="8"/>
      <c r="I22" s="8"/>
      <c r="J22" s="2"/>
      <c r="K22" s="2"/>
    </row>
    <row r="23" spans="1:11" ht="11.25" customHeight="1">
      <c r="A23" s="6" t="s">
        <v>18</v>
      </c>
      <c r="B23" s="5">
        <v>503137</v>
      </c>
      <c r="C23" s="5">
        <v>248113</v>
      </c>
      <c r="D23" s="5">
        <v>751250</v>
      </c>
      <c r="E23" s="4">
        <v>596979</v>
      </c>
      <c r="F23" s="4">
        <v>247076</v>
      </c>
      <c r="G23" s="4">
        <v>844055</v>
      </c>
      <c r="H23" s="3">
        <v>67</v>
      </c>
      <c r="I23" s="3">
        <v>33</v>
      </c>
      <c r="J23" s="2">
        <f>+E23/G23*100</f>
        <v>70.72749998519053</v>
      </c>
      <c r="K23" s="2">
        <f>+F23/G23*100</f>
        <v>29.27250001480946</v>
      </c>
    </row>
    <row r="24" spans="1:11" ht="11.25" customHeight="1">
      <c r="A24" s="6" t="s">
        <v>17</v>
      </c>
      <c r="B24" s="5">
        <v>1819164</v>
      </c>
      <c r="C24" s="5">
        <v>89562</v>
      </c>
      <c r="D24" s="5">
        <v>1908726</v>
      </c>
      <c r="E24" s="4">
        <v>1777594</v>
      </c>
      <c r="F24" s="4">
        <v>63431</v>
      </c>
      <c r="G24" s="4">
        <v>1841025</v>
      </c>
      <c r="H24" s="3">
        <v>95.3</v>
      </c>
      <c r="I24" s="3">
        <v>4.7</v>
      </c>
      <c r="J24" s="2">
        <f>+E24/G24*100</f>
        <v>96.55458236580165</v>
      </c>
      <c r="K24" s="2">
        <f>+F24/G24*100</f>
        <v>3.4454176341983405</v>
      </c>
    </row>
    <row r="25" spans="1:11" ht="11.25" customHeight="1">
      <c r="A25" s="6" t="s">
        <v>16</v>
      </c>
      <c r="B25" s="5">
        <v>121017</v>
      </c>
      <c r="C25" s="5">
        <v>606722</v>
      </c>
      <c r="D25" s="5">
        <v>727739</v>
      </c>
      <c r="E25" s="4">
        <v>114756</v>
      </c>
      <c r="F25" s="4">
        <v>564359</v>
      </c>
      <c r="G25" s="4">
        <v>679115</v>
      </c>
      <c r="H25" s="3">
        <v>16.6</v>
      </c>
      <c r="I25" s="3">
        <v>83.4</v>
      </c>
      <c r="J25" s="2">
        <f>+E25/G25*100</f>
        <v>16.897874439527914</v>
      </c>
      <c r="K25" s="2">
        <f>+F25/G25*100</f>
        <v>83.10212556047209</v>
      </c>
    </row>
    <row r="26" spans="1:11" ht="11.25" customHeight="1">
      <c r="A26" s="6" t="s">
        <v>15</v>
      </c>
      <c r="B26" s="5">
        <v>322181</v>
      </c>
      <c r="C26" s="5">
        <v>395812</v>
      </c>
      <c r="D26" s="5">
        <v>717993</v>
      </c>
      <c r="E26" s="4">
        <v>295614</v>
      </c>
      <c r="F26" s="4">
        <v>361487</v>
      </c>
      <c r="G26" s="4">
        <v>657101</v>
      </c>
      <c r="H26" s="3">
        <v>44.9</v>
      </c>
      <c r="I26" s="3">
        <v>55.1</v>
      </c>
      <c r="J26" s="2">
        <f>+E26/G26*100</f>
        <v>44.987604645252404</v>
      </c>
      <c r="K26" s="2">
        <f>+F26/G26*100</f>
        <v>55.0123953547476</v>
      </c>
    </row>
    <row r="27" spans="1:11" ht="11.25" customHeight="1">
      <c r="A27" s="12" t="s">
        <v>14</v>
      </c>
      <c r="B27" s="5"/>
      <c r="C27" s="5"/>
      <c r="D27" s="5"/>
      <c r="E27" s="4"/>
      <c r="F27" s="4"/>
      <c r="G27" s="4"/>
      <c r="H27" s="8"/>
      <c r="I27" s="8"/>
      <c r="J27" s="2"/>
      <c r="K27" s="2"/>
    </row>
    <row r="28" spans="1:11" ht="11.25" customHeight="1">
      <c r="A28" s="11" t="s">
        <v>13</v>
      </c>
      <c r="B28" s="5">
        <v>74450</v>
      </c>
      <c r="C28" s="5">
        <v>139208</v>
      </c>
      <c r="D28" s="5">
        <v>213658</v>
      </c>
      <c r="E28" s="4">
        <v>45629</v>
      </c>
      <c r="F28" s="4">
        <v>83830</v>
      </c>
      <c r="G28" s="4">
        <v>129459</v>
      </c>
      <c r="H28" s="3">
        <v>34.8</v>
      </c>
      <c r="I28" s="3">
        <v>65.2</v>
      </c>
      <c r="J28" s="2">
        <f>+E28/G28*100</f>
        <v>35.245907970863364</v>
      </c>
      <c r="K28" s="2">
        <f>+F28/G28*100</f>
        <v>64.75409202913663</v>
      </c>
    </row>
    <row r="29" spans="1:11" ht="11.25" customHeight="1">
      <c r="A29" s="11" t="s">
        <v>12</v>
      </c>
      <c r="B29" s="5">
        <v>548268</v>
      </c>
      <c r="C29" s="5">
        <v>420282</v>
      </c>
      <c r="D29" s="5">
        <v>968550</v>
      </c>
      <c r="E29" s="4">
        <v>455111</v>
      </c>
      <c r="F29" s="4">
        <v>359721</v>
      </c>
      <c r="G29" s="4">
        <v>814832</v>
      </c>
      <c r="H29" s="3">
        <v>56.6</v>
      </c>
      <c r="I29" s="3">
        <v>43.4</v>
      </c>
      <c r="J29" s="2">
        <f>+E29/G29*100</f>
        <v>55.85335382017398</v>
      </c>
      <c r="K29" s="2">
        <f>+F29/G29*100</f>
        <v>44.14664617982603</v>
      </c>
    </row>
    <row r="30" spans="1:11" ht="11.25" customHeight="1">
      <c r="A30" s="11" t="s">
        <v>11</v>
      </c>
      <c r="B30" s="5">
        <v>890081</v>
      </c>
      <c r="C30" s="5">
        <v>152938</v>
      </c>
      <c r="D30" s="5">
        <v>1043019</v>
      </c>
      <c r="E30" s="4">
        <v>876928</v>
      </c>
      <c r="F30" s="4">
        <v>144960</v>
      </c>
      <c r="G30" s="4">
        <v>1021888</v>
      </c>
      <c r="H30" s="3">
        <v>85.3</v>
      </c>
      <c r="I30" s="3">
        <v>14.7</v>
      </c>
      <c r="J30" s="2">
        <f>+E30/G30*100</f>
        <v>85.81449239055551</v>
      </c>
      <c r="K30" s="2">
        <f>+F30/G30*100</f>
        <v>14.185507609444478</v>
      </c>
    </row>
    <row r="31" spans="1:11" ht="11.25" customHeight="1">
      <c r="A31" s="11" t="s">
        <v>10</v>
      </c>
      <c r="B31" s="5">
        <v>719753</v>
      </c>
      <c r="C31" s="5">
        <v>389681</v>
      </c>
      <c r="D31" s="5">
        <v>1109434</v>
      </c>
      <c r="E31" s="4">
        <v>775036</v>
      </c>
      <c r="F31" s="4">
        <v>387992</v>
      </c>
      <c r="G31" s="4">
        <v>1163028</v>
      </c>
      <c r="H31" s="3">
        <v>64.9</v>
      </c>
      <c r="I31" s="3">
        <v>35.1</v>
      </c>
      <c r="J31" s="2">
        <f>+E31/G31*100</f>
        <v>66.63949621161314</v>
      </c>
      <c r="K31" s="2">
        <f>+F31/G31*100</f>
        <v>33.360503788386865</v>
      </c>
    </row>
    <row r="32" spans="1:11" ht="11.25" customHeight="1">
      <c r="A32" s="11" t="s">
        <v>9</v>
      </c>
      <c r="B32" s="5">
        <v>532947</v>
      </c>
      <c r="C32" s="5">
        <v>238100</v>
      </c>
      <c r="D32" s="5">
        <v>771047</v>
      </c>
      <c r="E32" s="4">
        <v>632239</v>
      </c>
      <c r="F32" s="4">
        <v>259850</v>
      </c>
      <c r="G32" s="4">
        <v>892089</v>
      </c>
      <c r="H32" s="3">
        <v>69.1</v>
      </c>
      <c r="I32" s="3">
        <v>30.9</v>
      </c>
      <c r="J32" s="2">
        <f>+E32/G32*100</f>
        <v>70.87174037568</v>
      </c>
      <c r="K32" s="2">
        <f>+F32/G32*100</f>
        <v>29.128259624319995</v>
      </c>
    </row>
    <row r="33" spans="1:11" ht="11.25" customHeight="1">
      <c r="A33" s="10" t="s">
        <v>8</v>
      </c>
      <c r="B33" s="5"/>
      <c r="C33" s="5"/>
      <c r="D33" s="5"/>
      <c r="E33" s="4"/>
      <c r="F33" s="4"/>
      <c r="G33" s="4"/>
      <c r="H33" s="8"/>
      <c r="I33" s="8"/>
      <c r="J33" s="2"/>
      <c r="K33" s="2"/>
    </row>
    <row r="34" spans="1:11" ht="11.25" customHeight="1">
      <c r="A34" s="6" t="s">
        <v>7</v>
      </c>
      <c r="B34" s="5">
        <v>1612091</v>
      </c>
      <c r="C34" s="5">
        <v>490421</v>
      </c>
      <c r="D34" s="5">
        <v>2102512</v>
      </c>
      <c r="E34" s="4">
        <v>1852948</v>
      </c>
      <c r="F34" s="4">
        <v>493805</v>
      </c>
      <c r="G34" s="4">
        <v>2346753</v>
      </c>
      <c r="H34" s="3">
        <v>76.7</v>
      </c>
      <c r="I34" s="3">
        <v>23.3</v>
      </c>
      <c r="J34" s="2">
        <f>+E34/G34*100</f>
        <v>78.9579474277864</v>
      </c>
      <c r="K34" s="2">
        <f>+F34/G34*100</f>
        <v>21.042052572213606</v>
      </c>
    </row>
    <row r="35" spans="1:11" ht="11.25" customHeight="1">
      <c r="A35" s="6" t="s">
        <v>6</v>
      </c>
      <c r="B35" s="5">
        <v>174060</v>
      </c>
      <c r="C35" s="5">
        <v>67429</v>
      </c>
      <c r="D35" s="5">
        <v>241489</v>
      </c>
      <c r="E35" s="4">
        <v>66458</v>
      </c>
      <c r="F35" s="4">
        <v>21564</v>
      </c>
      <c r="G35" s="4">
        <v>88022</v>
      </c>
      <c r="H35" s="3">
        <v>72.1</v>
      </c>
      <c r="I35" s="3">
        <v>27.9</v>
      </c>
      <c r="J35" s="2">
        <f>+E35/G35*100</f>
        <v>75.50157915066687</v>
      </c>
      <c r="K35" s="2">
        <f>+F35/G35*100</f>
        <v>24.498420849333122</v>
      </c>
    </row>
    <row r="36" spans="1:11" ht="11.25" customHeight="1">
      <c r="A36" s="6" t="s">
        <v>5</v>
      </c>
      <c r="B36" s="5">
        <v>918563</v>
      </c>
      <c r="C36" s="5">
        <v>748211</v>
      </c>
      <c r="D36" s="5">
        <v>1666774</v>
      </c>
      <c r="E36" s="4">
        <v>806598</v>
      </c>
      <c r="F36" s="4">
        <v>687220</v>
      </c>
      <c r="G36" s="4">
        <v>1493818</v>
      </c>
      <c r="H36" s="3">
        <v>55.1</v>
      </c>
      <c r="I36" s="3">
        <v>44.9</v>
      </c>
      <c r="J36" s="2">
        <f>+E36/G36*100</f>
        <v>53.99573442012346</v>
      </c>
      <c r="K36" s="2">
        <f>+F36/G36*100</f>
        <v>46.00426557987653</v>
      </c>
    </row>
    <row r="37" spans="1:11" ht="11.25" customHeight="1">
      <c r="A37" s="9" t="s">
        <v>4</v>
      </c>
      <c r="B37" s="5"/>
      <c r="C37" s="5"/>
      <c r="D37" s="5"/>
      <c r="E37" s="4"/>
      <c r="F37" s="4"/>
      <c r="G37" s="4"/>
      <c r="H37" s="8"/>
      <c r="I37" s="8"/>
      <c r="J37" s="2"/>
      <c r="K37" s="2"/>
    </row>
    <row r="38" spans="1:11" ht="11.25" customHeight="1">
      <c r="A38" s="7" t="s">
        <v>3</v>
      </c>
      <c r="B38" s="5">
        <v>4423</v>
      </c>
      <c r="C38" s="5">
        <v>25760</v>
      </c>
      <c r="D38" s="5">
        <v>30183</v>
      </c>
      <c r="E38" s="4">
        <v>2310</v>
      </c>
      <c r="F38" s="4">
        <v>17202</v>
      </c>
      <c r="G38" s="4">
        <v>19512</v>
      </c>
      <c r="H38" s="3">
        <v>14.7</v>
      </c>
      <c r="I38" s="3">
        <v>85.3</v>
      </c>
      <c r="J38" s="2">
        <f>+E38/G38*100</f>
        <v>11.838868388683888</v>
      </c>
      <c r="K38" s="2">
        <f>+F38/G38*100</f>
        <v>88.16113161131611</v>
      </c>
    </row>
    <row r="39" spans="1:11" ht="11.25" customHeight="1">
      <c r="A39" s="7" t="s">
        <v>2</v>
      </c>
      <c r="B39" s="5">
        <v>875712</v>
      </c>
      <c r="C39" s="5">
        <v>643499</v>
      </c>
      <c r="D39" s="5">
        <v>1519211</v>
      </c>
      <c r="E39" s="4">
        <v>783361</v>
      </c>
      <c r="F39" s="4">
        <v>633040</v>
      </c>
      <c r="G39" s="4">
        <v>1416401</v>
      </c>
      <c r="H39" s="3">
        <v>57.6</v>
      </c>
      <c r="I39" s="3">
        <v>42.4</v>
      </c>
      <c r="J39" s="2">
        <f>+E39/G39*100</f>
        <v>55.30644217280276</v>
      </c>
      <c r="K39" s="2">
        <f>+F39/G39*100</f>
        <v>44.69355782719724</v>
      </c>
    </row>
    <row r="40" spans="1:11" ht="11.25" customHeight="1">
      <c r="A40" s="7" t="s">
        <v>1</v>
      </c>
      <c r="B40" s="5">
        <v>2211</v>
      </c>
      <c r="C40" s="5">
        <v>56563</v>
      </c>
      <c r="D40" s="5">
        <v>58774</v>
      </c>
      <c r="E40" s="4">
        <v>2060</v>
      </c>
      <c r="F40" s="4">
        <v>24207</v>
      </c>
      <c r="G40" s="4">
        <v>26267</v>
      </c>
      <c r="H40" s="3">
        <v>3.8</v>
      </c>
      <c r="I40" s="3">
        <v>96.2</v>
      </c>
      <c r="J40" s="2">
        <f>+E40/G40*100</f>
        <v>7.84254006928846</v>
      </c>
      <c r="K40" s="2">
        <f>+F40/G40*100</f>
        <v>92.15745993071154</v>
      </c>
    </row>
    <row r="41" spans="1:11" ht="11.25" customHeight="1">
      <c r="A41" s="6" t="s">
        <v>0</v>
      </c>
      <c r="B41" s="5">
        <v>60785</v>
      </c>
      <c r="C41" s="5">
        <v>34148</v>
      </c>
      <c r="D41" s="5">
        <v>94933</v>
      </c>
      <c r="E41" s="4">
        <v>58939</v>
      </c>
      <c r="F41" s="4">
        <v>33764</v>
      </c>
      <c r="G41" s="4">
        <v>92703</v>
      </c>
      <c r="H41" s="3">
        <v>64</v>
      </c>
      <c r="I41" s="3">
        <v>36</v>
      </c>
      <c r="J41" s="2">
        <f>+E41/G41*100</f>
        <v>63.57830922408121</v>
      </c>
      <c r="K41" s="2">
        <f>+F41/G41*100</f>
        <v>36.4216907759188</v>
      </c>
    </row>
  </sheetData>
  <sheetProtection/>
  <mergeCells count="12">
    <mergeCell ref="J3:K3"/>
    <mergeCell ref="A2:A4"/>
    <mergeCell ref="B2:D2"/>
    <mergeCell ref="E2:G2"/>
    <mergeCell ref="H2:K2"/>
    <mergeCell ref="B3:B4"/>
    <mergeCell ref="C3:C4"/>
    <mergeCell ref="D3:D4"/>
    <mergeCell ref="E3:E4"/>
    <mergeCell ref="F3:F4"/>
    <mergeCell ref="G3:G4"/>
    <mergeCell ref="H3:I3"/>
  </mergeCells>
  <printOptions/>
  <pageMargins left="0.25" right="0.25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Bulik László</cp:lastModifiedBy>
  <dcterms:created xsi:type="dcterms:W3CDTF">2018-04-18T12:16:44Z</dcterms:created>
  <dcterms:modified xsi:type="dcterms:W3CDTF">2018-04-18T13:29:49Z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