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45" windowHeight="2775" tabRatio="603" activeTab="0"/>
  </bookViews>
  <sheets>
    <sheet name="3.6.20." sheetId="1" r:id="rId1"/>
  </sheets>
  <definedNames>
    <definedName name="AF" localSheetId="0">#REF!</definedName>
    <definedName name="AF">#REF!</definedName>
    <definedName name="AG" localSheetId="0">#REF!</definedName>
    <definedName name="AG">#REF!</definedName>
  </definedNames>
  <calcPr fullCalcOnLoad="1"/>
</workbook>
</file>

<file path=xl/sharedStrings.xml><?xml version="1.0" encoding="utf-8"?>
<sst xmlns="http://schemas.openxmlformats.org/spreadsheetml/2006/main" count="14" uniqueCount="14">
  <si>
    <t>45</t>
  </si>
  <si>
    <t>45.2</t>
  </si>
  <si>
    <t>45.3</t>
  </si>
  <si>
    <t>45.4</t>
  </si>
  <si>
    <t>Of which</t>
  </si>
  <si>
    <t>Code</t>
  </si>
  <si>
    <t>Construction</t>
  </si>
  <si>
    <t>building of complete sructures or parts thereof; civil engineering</t>
  </si>
  <si>
    <t>building installation</t>
  </si>
  <si>
    <t>building completion</t>
  </si>
  <si>
    <t>Year</t>
  </si>
  <si>
    <t>3.6.20. Construction cost base indices (2001–2007)</t>
  </si>
  <si>
    <t>$2000 = 100.0%</t>
  </si>
  <si>
    <t>$Previous year = 1000%</t>
  </si>
</sst>
</file>

<file path=xl/styles.xml><?xml version="1.0" encoding="utf-8"?>
<styleSheet xmlns="http://schemas.openxmlformats.org/spreadsheetml/2006/main">
  <numFmts count="5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______"/>
    <numFmt numFmtId="165" formatCode="@______"/>
    <numFmt numFmtId="166" formatCode="0.0__"/>
    <numFmt numFmtId="167" formatCode="0.0____"/>
    <numFmt numFmtId="168" formatCode="@________"/>
    <numFmt numFmtId="169" formatCode="@__________"/>
    <numFmt numFmtId="170" formatCode="0.0__________"/>
    <numFmt numFmtId="171" formatCode="0.0________"/>
    <numFmt numFmtId="172" formatCode="0.0"/>
    <numFmt numFmtId="173" formatCode="0.00__"/>
    <numFmt numFmtId="174" formatCode="@____"/>
    <numFmt numFmtId="175" formatCode="______@"/>
    <numFmt numFmtId="176" formatCode="#,##0__"/>
    <numFmt numFmtId="177" formatCode="#,##0.0____"/>
    <numFmt numFmtId="178" formatCode="#,##0.0"/>
    <numFmt numFmtId="179" formatCode="0.000____"/>
    <numFmt numFmtId="180" formatCode="#,##0.0________"/>
    <numFmt numFmtId="181" formatCode="#,##0.0__________"/>
    <numFmt numFmtId="182" formatCode="0.000"/>
    <numFmt numFmtId="183" formatCode="#,###__"/>
    <numFmt numFmtId="184" formatCode="@______________"/>
    <numFmt numFmtId="185" formatCode="@________________"/>
    <numFmt numFmtId="186" formatCode="________@"/>
    <numFmt numFmtId="187" formatCode="#,##0.0______"/>
    <numFmt numFmtId="188" formatCode="#,###.0__"/>
    <numFmt numFmtId="189" formatCode="0.0________________"/>
    <numFmt numFmtId="190" formatCode="#,##0.0______________"/>
    <numFmt numFmtId="191" formatCode="0____________"/>
    <numFmt numFmtId="192" formatCode="____@"/>
    <numFmt numFmtId="193" formatCode="__@"/>
    <numFmt numFmtId="194" formatCode="____General"/>
    <numFmt numFmtId="195" formatCode="0.00000"/>
    <numFmt numFmtId="196" formatCode="0.0000"/>
    <numFmt numFmtId="197" formatCode="0.00______"/>
    <numFmt numFmtId="198" formatCode="#,##0________"/>
    <numFmt numFmtId="199" formatCode="#,##0.0__"/>
    <numFmt numFmtId="200" formatCode="0____"/>
    <numFmt numFmtId="201" formatCode="_-* #,##0.0\ _F_t_-;\-* #,##0.0\ _F_t_-;_-* &quot;-&quot;??\ _F_t_-;_-@_-"/>
    <numFmt numFmtId="202" formatCode="_-* #,##0\ _F_t_-;\-* #,##0\ _F_t_-;_-* &quot;-&quot;??\ _F_t_-;_-@_-"/>
    <numFmt numFmtId="203" formatCode="0.000000"/>
    <numFmt numFmtId="204" formatCode="___@"/>
    <numFmt numFmtId="205" formatCode="##,##0.0;\-##,##0.0"/>
    <numFmt numFmtId="206" formatCode="##,#00.0;\-##,#00.0"/>
    <numFmt numFmtId="207" formatCode="##,#00.0000;\-##,#00.0000"/>
    <numFmt numFmtId="208" formatCode="##,#00.000;\-##,#00.000"/>
  </numFmts>
  <fonts count="46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sz val="9"/>
      <name val="Arial CE"/>
      <family val="2"/>
    </font>
    <font>
      <sz val="10"/>
      <name val="Arial"/>
      <family val="2"/>
    </font>
    <font>
      <sz val="8"/>
      <name val="Arial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8"/>
      <name val="Arial"/>
      <family val="2"/>
    </font>
    <font>
      <sz val="8"/>
      <color indexed="63"/>
      <name val="Arial"/>
      <family val="2"/>
    </font>
    <font>
      <sz val="8"/>
      <color indexed="17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4" fillId="0" borderId="0">
      <alignment/>
      <protection/>
    </xf>
    <xf numFmtId="0" fontId="5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2" fontId="6" fillId="0" borderId="0" xfId="56" applyNumberFormat="1" applyFont="1" applyFill="1" applyBorder="1" applyAlignment="1">
      <alignment horizontal="right"/>
      <protection/>
    </xf>
    <xf numFmtId="0" fontId="6" fillId="0" borderId="0" xfId="0" applyNumberFormat="1" applyFont="1" applyFill="1" applyBorder="1" applyAlignment="1">
      <alignment horizontal="right" vertical="center"/>
    </xf>
    <xf numFmtId="205" fontId="6" fillId="0" borderId="0" xfId="0" applyNumberFormat="1" applyFont="1" applyFill="1" applyBorder="1" applyAlignment="1">
      <alignment horizontal="right" vertical="center" wrapText="1"/>
    </xf>
    <xf numFmtId="172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49" fontId="6" fillId="0" borderId="11" xfId="56" applyNumberFormat="1" applyFont="1" applyFill="1" applyBorder="1" applyAlignment="1">
      <alignment horizontal="center" vertical="center" wrapText="1"/>
      <protection/>
    </xf>
    <xf numFmtId="2" fontId="6" fillId="0" borderId="12" xfId="56" applyNumberFormat="1" applyFont="1" applyFill="1" applyBorder="1" applyAlignment="1">
      <alignment horizontal="center"/>
      <protection/>
    </xf>
    <xf numFmtId="172" fontId="6" fillId="0" borderId="13" xfId="56" applyNumberFormat="1" applyFont="1" applyFill="1" applyBorder="1" applyAlignment="1">
      <alignment horizontal="center"/>
      <protection/>
    </xf>
    <xf numFmtId="49" fontId="9" fillId="0" borderId="14" xfId="56" applyNumberFormat="1" applyFont="1" applyFill="1" applyBorder="1" applyAlignment="1">
      <alignment horizontal="left"/>
      <protection/>
    </xf>
    <xf numFmtId="0" fontId="9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/>
    </xf>
    <xf numFmtId="172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206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206" fontId="10" fillId="0" borderId="0" xfId="0" applyNumberFormat="1" applyFont="1" applyFill="1" applyBorder="1" applyAlignment="1">
      <alignment horizontal="right" vertical="center" wrapText="1"/>
    </xf>
    <xf numFmtId="206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175" fontId="6" fillId="0" borderId="0" xfId="56" applyFont="1" applyFill="1">
      <alignment/>
      <protection/>
    </xf>
    <xf numFmtId="49" fontId="9" fillId="0" borderId="0" xfId="56" applyNumberFormat="1" applyFont="1" applyFill="1">
      <alignment/>
      <protection/>
    </xf>
    <xf numFmtId="175" fontId="6" fillId="0" borderId="0" xfId="56" applyFont="1" applyFill="1" applyAlignment="1">
      <alignment vertical="top"/>
      <protection/>
    </xf>
    <xf numFmtId="172" fontId="0" fillId="0" borderId="0" xfId="56" applyNumberFormat="1" applyFont="1" applyFill="1" applyBorder="1" applyAlignment="1">
      <alignment horizontal="right"/>
      <protection/>
    </xf>
    <xf numFmtId="49" fontId="6" fillId="0" borderId="15" xfId="56" applyNumberFormat="1" applyFont="1" applyFill="1" applyBorder="1" applyAlignment="1">
      <alignment horizontal="center"/>
      <protection/>
    </xf>
    <xf numFmtId="0" fontId="6" fillId="0" borderId="0" xfId="57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Alignment="1">
      <alignment/>
    </xf>
    <xf numFmtId="172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172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49" fontId="9" fillId="0" borderId="0" xfId="56" applyNumberFormat="1" applyFont="1" applyFill="1" applyAlignment="1">
      <alignment vertical="center"/>
      <protection/>
    </xf>
    <xf numFmtId="49" fontId="6" fillId="0" borderId="15" xfId="56" applyNumberFormat="1" applyFont="1" applyFill="1" applyBorder="1" applyAlignment="1">
      <alignment horizontal="center" vertical="center"/>
      <protection/>
    </xf>
    <xf numFmtId="49" fontId="6" fillId="0" borderId="16" xfId="56" applyNumberFormat="1" applyFont="1" applyFill="1" applyBorder="1" applyAlignment="1">
      <alignment horizontal="center" vertical="center"/>
      <protection/>
    </xf>
    <xf numFmtId="49" fontId="6" fillId="0" borderId="13" xfId="56" applyNumberFormat="1" applyFont="1" applyFill="1" applyBorder="1" applyAlignment="1">
      <alignment horizontal="center" vertical="center"/>
      <protection/>
    </xf>
    <xf numFmtId="49" fontId="6" fillId="0" borderId="17" xfId="56" applyNumberFormat="1" applyFont="1" applyFill="1" applyBorder="1" applyAlignment="1">
      <alignment horizontal="center" vertical="center"/>
      <protection/>
    </xf>
    <xf numFmtId="49" fontId="6" fillId="0" borderId="18" xfId="56" applyNumberFormat="1" applyFont="1" applyFill="1" applyBorder="1" applyAlignment="1">
      <alignment horizontal="center" vertical="center"/>
      <protection/>
    </xf>
    <xf numFmtId="49" fontId="6" fillId="0" borderId="19" xfId="56" applyNumberFormat="1" applyFont="1" applyFill="1" applyBorder="1" applyAlignment="1">
      <alignment horizontal="center" vertical="center"/>
      <protection/>
    </xf>
    <xf numFmtId="49" fontId="6" fillId="0" borderId="20" xfId="56" applyNumberFormat="1" applyFont="1" applyFill="1" applyBorder="1" applyAlignment="1">
      <alignment horizontal="center" vertical="center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F12-9" xfId="56"/>
    <cellStyle name="Normál_fej14. 1.t.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SheetLayoutView="100" zoomScalePageLayoutView="0" workbookViewId="0" topLeftCell="A1">
      <selection activeCell="A1" sqref="A1"/>
    </sheetView>
  </sheetViews>
  <sheetFormatPr defaultColWidth="10.7109375" defaultRowHeight="12"/>
  <cols>
    <col min="1" max="1" width="10.140625" style="22" customWidth="1"/>
    <col min="2" max="2" width="25.00390625" style="22" customWidth="1"/>
    <col min="3" max="5" width="23.7109375" style="22" customWidth="1"/>
    <col min="6" max="16384" width="10.7109375" style="22" customWidth="1"/>
  </cols>
  <sheetData>
    <row r="1" spans="1:2" ht="18" customHeight="1">
      <c r="A1" s="38" t="s">
        <v>11</v>
      </c>
      <c r="B1" s="23"/>
    </row>
    <row r="2" spans="1:5" ht="12" customHeight="1">
      <c r="A2" s="44" t="s">
        <v>10</v>
      </c>
      <c r="B2" s="42" t="s">
        <v>6</v>
      </c>
      <c r="C2" s="39" t="s">
        <v>4</v>
      </c>
      <c r="D2" s="40"/>
      <c r="E2" s="41"/>
    </row>
    <row r="3" spans="1:7" s="24" customFormat="1" ht="33.75">
      <c r="A3" s="45"/>
      <c r="B3" s="43"/>
      <c r="C3" s="6" t="s">
        <v>7</v>
      </c>
      <c r="D3" s="6" t="s">
        <v>8</v>
      </c>
      <c r="E3" s="7" t="s">
        <v>9</v>
      </c>
      <c r="F3" s="22"/>
      <c r="G3" s="22"/>
    </row>
    <row r="4" spans="1:5" ht="12" customHeight="1">
      <c r="A4" s="26" t="s">
        <v>5</v>
      </c>
      <c r="B4" s="8" t="s">
        <v>0</v>
      </c>
      <c r="C4" s="9" t="s">
        <v>1</v>
      </c>
      <c r="D4" s="9" t="s">
        <v>2</v>
      </c>
      <c r="E4" s="9" t="s">
        <v>3</v>
      </c>
    </row>
    <row r="5" spans="1:5" ht="12" customHeight="1">
      <c r="A5" s="10" t="s">
        <v>12</v>
      </c>
      <c r="B5" s="10"/>
      <c r="C5" s="10"/>
      <c r="D5" s="10"/>
      <c r="E5" s="10"/>
    </row>
    <row r="6" spans="1:5" ht="12" customHeight="1">
      <c r="A6" s="27">
        <v>2001</v>
      </c>
      <c r="B6" s="1">
        <v>110</v>
      </c>
      <c r="C6" s="1">
        <v>110.1</v>
      </c>
      <c r="D6" s="1">
        <v>109.2</v>
      </c>
      <c r="E6" s="1">
        <v>111.4</v>
      </c>
    </row>
    <row r="7" spans="1:5" ht="12" customHeight="1">
      <c r="A7" s="27">
        <v>2002</v>
      </c>
      <c r="B7" s="1">
        <f>+B6*1.045</f>
        <v>114.94999999999999</v>
      </c>
      <c r="C7" s="1">
        <v>115.2</v>
      </c>
      <c r="D7" s="1">
        <f>+D6*1.051</f>
        <v>114.7692</v>
      </c>
      <c r="E7" s="1">
        <f>+E6*1.022</f>
        <v>113.8508</v>
      </c>
    </row>
    <row r="8" spans="1:5" ht="12" customHeight="1">
      <c r="A8" s="27">
        <v>2003</v>
      </c>
      <c r="B8" s="1">
        <v>121.6</v>
      </c>
      <c r="C8" s="1">
        <f>+C7*1.062</f>
        <v>122.34240000000001</v>
      </c>
      <c r="D8" s="1">
        <f>+D7*1.05</f>
        <v>120.50766</v>
      </c>
      <c r="E8" s="1">
        <v>119.3</v>
      </c>
    </row>
    <row r="9" spans="1:5" ht="12" customHeight="1">
      <c r="A9" s="27">
        <v>2004</v>
      </c>
      <c r="B9" s="25">
        <f aca="true" t="shared" si="0" ref="B9:D12">+B8*B17/100</f>
        <v>127.3152</v>
      </c>
      <c r="C9" s="25">
        <f t="shared" si="0"/>
        <v>128.8265472</v>
      </c>
      <c r="D9" s="25">
        <f t="shared" si="0"/>
        <v>124.60492044</v>
      </c>
      <c r="E9" s="25">
        <f>+E17*E8/100</f>
        <v>123.1176</v>
      </c>
    </row>
    <row r="10" spans="1:5" ht="12" customHeight="1">
      <c r="A10" s="27">
        <v>2005</v>
      </c>
      <c r="B10" s="25">
        <f t="shared" si="0"/>
        <v>132.6624384</v>
      </c>
      <c r="C10" s="25">
        <f t="shared" si="0"/>
        <v>135.01022146559998</v>
      </c>
      <c r="D10" s="25">
        <f t="shared" si="0"/>
        <v>128.09385821232</v>
      </c>
      <c r="E10" s="25">
        <f>+E9*E18/100</f>
        <v>127.54983359999999</v>
      </c>
    </row>
    <row r="11" spans="1:5" ht="10.5" customHeight="1">
      <c r="A11" s="27">
        <v>2006</v>
      </c>
      <c r="B11" s="25">
        <f t="shared" si="0"/>
        <v>142.21413396480003</v>
      </c>
      <c r="C11" s="25">
        <f t="shared" si="0"/>
        <v>146.08105962577918</v>
      </c>
      <c r="D11" s="25">
        <f t="shared" si="0"/>
        <v>133.9861756900867</v>
      </c>
      <c r="E11" s="25">
        <f>+E10*E19/100</f>
        <v>135.9681226176</v>
      </c>
    </row>
    <row r="12" spans="1:5" ht="10.5" customHeight="1">
      <c r="A12" s="27">
        <v>2007</v>
      </c>
      <c r="B12" s="25">
        <f t="shared" si="0"/>
        <v>151.17362440458243</v>
      </c>
      <c r="C12" s="25">
        <f t="shared" si="0"/>
        <v>155.86849062070638</v>
      </c>
      <c r="D12" s="25">
        <f t="shared" si="0"/>
        <v>140.41751212321086</v>
      </c>
      <c r="E12" s="25">
        <f>+E11*E20/100</f>
        <v>144.6700824651264</v>
      </c>
    </row>
    <row r="13" spans="1:5" ht="10.5" customHeight="1">
      <c r="A13" s="11" t="s">
        <v>13</v>
      </c>
      <c r="B13" s="30"/>
      <c r="C13" s="31"/>
      <c r="D13" s="31"/>
      <c r="E13" s="31"/>
    </row>
    <row r="14" spans="1:5" ht="10.5" customHeight="1">
      <c r="A14" s="27">
        <v>2001</v>
      </c>
      <c r="B14" s="4">
        <v>110</v>
      </c>
      <c r="C14" s="2">
        <v>110.1</v>
      </c>
      <c r="D14" s="2">
        <v>109.2</v>
      </c>
      <c r="E14" s="2">
        <v>111.4</v>
      </c>
    </row>
    <row r="15" spans="1:5" ht="10.5" customHeight="1">
      <c r="A15" s="27">
        <v>2002</v>
      </c>
      <c r="B15" s="2">
        <v>104.5</v>
      </c>
      <c r="C15" s="2">
        <v>104.6</v>
      </c>
      <c r="D15" s="2">
        <v>105.1</v>
      </c>
      <c r="E15" s="2">
        <v>102.2</v>
      </c>
    </row>
    <row r="16" spans="1:5" ht="10.5" customHeight="1">
      <c r="A16" s="27">
        <v>2003</v>
      </c>
      <c r="B16" s="3">
        <v>105.7</v>
      </c>
      <c r="C16" s="2">
        <v>106.2</v>
      </c>
      <c r="D16" s="4">
        <v>105</v>
      </c>
      <c r="E16" s="2">
        <v>104.7</v>
      </c>
    </row>
    <row r="17" spans="1:5" ht="10.5" customHeight="1">
      <c r="A17" s="27">
        <v>2004</v>
      </c>
      <c r="B17" s="5">
        <v>104.7</v>
      </c>
      <c r="C17" s="32">
        <v>105.3</v>
      </c>
      <c r="D17" s="32">
        <v>103.4</v>
      </c>
      <c r="E17" s="32">
        <v>103.2</v>
      </c>
    </row>
    <row r="18" spans="1:5" ht="10.5" customHeight="1">
      <c r="A18" s="27">
        <v>2005</v>
      </c>
      <c r="B18" s="35">
        <v>104.2</v>
      </c>
      <c r="C18" s="36">
        <v>104.8</v>
      </c>
      <c r="D18" s="37">
        <v>102.8</v>
      </c>
      <c r="E18" s="36">
        <v>103.6</v>
      </c>
    </row>
    <row r="19" spans="1:5" ht="10.5" customHeight="1">
      <c r="A19" s="27">
        <v>2006</v>
      </c>
      <c r="B19" s="33">
        <v>107.2</v>
      </c>
      <c r="C19" s="34">
        <v>108.2</v>
      </c>
      <c r="D19" s="37">
        <v>104.6</v>
      </c>
      <c r="E19" s="36">
        <v>106.6</v>
      </c>
    </row>
    <row r="20" spans="1:5" ht="11.25">
      <c r="A20" s="27">
        <v>2007</v>
      </c>
      <c r="B20" s="5">
        <v>106.3</v>
      </c>
      <c r="C20" s="28">
        <v>106.7</v>
      </c>
      <c r="D20" s="28">
        <v>104.8</v>
      </c>
      <c r="E20" s="28">
        <v>106.4</v>
      </c>
    </row>
    <row r="21" spans="1:5" ht="11.25">
      <c r="A21" s="14"/>
      <c r="B21" s="15"/>
      <c r="C21" s="29"/>
      <c r="D21" s="29"/>
      <c r="E21" s="29"/>
    </row>
    <row r="22" ht="11.25">
      <c r="A22" s="14"/>
    </row>
    <row r="23" ht="11.25">
      <c r="A23" s="14"/>
    </row>
    <row r="24" ht="11.25">
      <c r="A24" s="14"/>
    </row>
    <row r="25" ht="11.25">
      <c r="A25" s="14"/>
    </row>
    <row r="26" ht="11.25">
      <c r="A26" s="14"/>
    </row>
    <row r="27" ht="11.25">
      <c r="A27" s="14"/>
    </row>
    <row r="28" ht="11.25">
      <c r="A28" s="14"/>
    </row>
    <row r="29" ht="11.25">
      <c r="A29" s="14"/>
    </row>
    <row r="30" ht="11.25">
      <c r="A30" s="14"/>
    </row>
    <row r="31" ht="11.25">
      <c r="A31" s="14"/>
    </row>
    <row r="32" ht="11.25">
      <c r="A32" s="14"/>
    </row>
    <row r="33" ht="11.25">
      <c r="A33" s="14"/>
    </row>
    <row r="34" ht="11.25">
      <c r="A34" s="14"/>
    </row>
    <row r="35" ht="11.25">
      <c r="A35" s="14"/>
    </row>
    <row r="36" ht="11.25">
      <c r="A36" s="14"/>
    </row>
    <row r="37" spans="1:5" ht="11.25">
      <c r="A37" s="14"/>
      <c r="B37" s="15"/>
      <c r="C37" s="19"/>
      <c r="D37" s="15"/>
      <c r="E37" s="15"/>
    </row>
    <row r="38" spans="1:5" ht="11.25">
      <c r="A38" s="14"/>
      <c r="B38" s="15"/>
      <c r="C38" s="15"/>
      <c r="D38" s="15"/>
      <c r="E38" s="15"/>
    </row>
    <row r="39" spans="1:5" ht="11.25">
      <c r="A39" s="16"/>
      <c r="B39" s="15"/>
      <c r="C39" s="15"/>
      <c r="D39" s="15"/>
      <c r="E39" s="15"/>
    </row>
    <row r="40" spans="1:5" ht="11.25">
      <c r="A40" s="17"/>
      <c r="B40" s="15"/>
      <c r="C40" s="15"/>
      <c r="D40" s="15"/>
      <c r="E40" s="15"/>
    </row>
    <row r="41" spans="1:5" ht="11.25">
      <c r="A41" s="14"/>
      <c r="B41" s="15"/>
      <c r="C41" s="15"/>
      <c r="D41" s="15"/>
      <c r="E41" s="15"/>
    </row>
    <row r="42" spans="1:5" ht="11.25">
      <c r="A42" s="18"/>
      <c r="B42" s="15"/>
      <c r="C42" s="15"/>
      <c r="D42" s="15"/>
      <c r="E42" s="15"/>
    </row>
    <row r="43" spans="1:5" ht="11.25">
      <c r="A43" s="14"/>
      <c r="B43" s="15"/>
      <c r="C43" s="15"/>
      <c r="D43" s="15"/>
      <c r="E43" s="15"/>
    </row>
    <row r="44" spans="1:5" ht="11.25">
      <c r="A44" s="14"/>
      <c r="B44" s="15"/>
      <c r="C44" s="15"/>
      <c r="D44" s="15"/>
      <c r="E44" s="15"/>
    </row>
    <row r="45" spans="1:5" ht="11.25">
      <c r="A45" s="14"/>
      <c r="B45" s="15"/>
      <c r="C45" s="15"/>
      <c r="D45" s="15"/>
      <c r="E45" s="15"/>
    </row>
    <row r="46" spans="1:5" ht="11.25">
      <c r="A46" s="14"/>
      <c r="B46" s="15"/>
      <c r="C46" s="15"/>
      <c r="D46" s="15"/>
      <c r="E46" s="15"/>
    </row>
    <row r="47" spans="1:5" ht="11.25">
      <c r="A47" s="14"/>
      <c r="B47" s="15"/>
      <c r="C47" s="15"/>
      <c r="D47" s="15"/>
      <c r="E47" s="15"/>
    </row>
    <row r="48" spans="1:5" ht="11.25">
      <c r="A48" s="14"/>
      <c r="B48" s="15"/>
      <c r="C48" s="15"/>
      <c r="D48" s="15"/>
      <c r="E48" s="15"/>
    </row>
    <row r="49" spans="1:5" ht="11.25">
      <c r="A49" s="14"/>
      <c r="B49" s="15"/>
      <c r="C49" s="15"/>
      <c r="D49" s="15"/>
      <c r="E49" s="15"/>
    </row>
    <row r="50" spans="1:5" ht="11.25">
      <c r="A50" s="14"/>
      <c r="B50" s="15"/>
      <c r="C50" s="15"/>
      <c r="D50" s="15"/>
      <c r="E50" s="15"/>
    </row>
    <row r="51" spans="1:5" ht="11.25">
      <c r="A51" s="14"/>
      <c r="B51" s="15"/>
      <c r="C51" s="15"/>
      <c r="D51" s="15"/>
      <c r="E51" s="15"/>
    </row>
    <row r="52" spans="1:5" ht="11.25">
      <c r="A52" s="14"/>
      <c r="B52" s="15"/>
      <c r="C52" s="15"/>
      <c r="D52" s="15"/>
      <c r="E52" s="15"/>
    </row>
    <row r="53" spans="1:5" ht="11.25">
      <c r="A53" s="14"/>
      <c r="B53" s="15"/>
      <c r="C53" s="15"/>
      <c r="D53" s="15"/>
      <c r="E53" s="15"/>
    </row>
    <row r="54" spans="1:5" ht="11.25">
      <c r="A54" s="14"/>
      <c r="B54" s="15"/>
      <c r="C54" s="15"/>
      <c r="D54" s="15"/>
      <c r="E54" s="15"/>
    </row>
    <row r="55" spans="1:5" ht="11.25">
      <c r="A55" s="14"/>
      <c r="B55" s="15"/>
      <c r="C55" s="15"/>
      <c r="D55" s="15"/>
      <c r="E55" s="15"/>
    </row>
    <row r="56" spans="1:5" ht="11.25">
      <c r="A56" s="14"/>
      <c r="B56" s="15"/>
      <c r="C56" s="15"/>
      <c r="D56" s="15"/>
      <c r="E56" s="15"/>
    </row>
    <row r="57" spans="1:5" ht="11.25">
      <c r="A57" s="14"/>
      <c r="B57" s="15"/>
      <c r="C57" s="15"/>
      <c r="D57" s="15"/>
      <c r="E57" s="15"/>
    </row>
    <row r="58" spans="1:5" ht="11.25">
      <c r="A58" s="14"/>
      <c r="B58" s="15"/>
      <c r="C58" s="15"/>
      <c r="D58" s="15"/>
      <c r="E58" s="15"/>
    </row>
    <row r="59" spans="1:5" ht="11.25">
      <c r="A59" s="14"/>
      <c r="B59" s="15"/>
      <c r="C59" s="15"/>
      <c r="D59" s="15"/>
      <c r="E59" s="15"/>
    </row>
    <row r="60" spans="1:5" ht="11.25">
      <c r="A60" s="14"/>
      <c r="B60" s="15"/>
      <c r="C60" s="15"/>
      <c r="D60" s="15"/>
      <c r="E60" s="15"/>
    </row>
    <row r="61" spans="1:5" ht="11.25">
      <c r="A61" s="14"/>
      <c r="B61" s="15"/>
      <c r="C61" s="15"/>
      <c r="D61" s="15"/>
      <c r="E61" s="15"/>
    </row>
    <row r="62" spans="1:5" ht="11.25">
      <c r="A62" s="14"/>
      <c r="B62" s="15"/>
      <c r="C62" s="15"/>
      <c r="D62" s="15"/>
      <c r="E62" s="15"/>
    </row>
    <row r="63" spans="1:5" ht="11.25">
      <c r="A63" s="14"/>
      <c r="B63" s="20"/>
      <c r="C63" s="20"/>
      <c r="D63" s="20"/>
      <c r="E63" s="20"/>
    </row>
    <row r="64" spans="1:5" ht="11.25">
      <c r="A64" s="14"/>
      <c r="B64" s="20"/>
      <c r="C64" s="20"/>
      <c r="D64" s="20"/>
      <c r="E64" s="20"/>
    </row>
    <row r="65" spans="1:5" ht="11.25">
      <c r="A65" s="14"/>
      <c r="B65" s="20"/>
      <c r="C65" s="20"/>
      <c r="D65" s="20"/>
      <c r="E65" s="20"/>
    </row>
    <row r="66" spans="1:5" ht="11.25">
      <c r="A66" s="14"/>
      <c r="B66" s="20"/>
      <c r="C66" s="20"/>
      <c r="D66" s="20"/>
      <c r="E66" s="20"/>
    </row>
    <row r="67" spans="1:5" ht="11.25">
      <c r="A67" s="14"/>
      <c r="B67" s="20"/>
      <c r="C67" s="20"/>
      <c r="D67" s="20"/>
      <c r="E67" s="20"/>
    </row>
    <row r="68" spans="1:5" ht="11.25">
      <c r="A68" s="14"/>
      <c r="B68" s="14"/>
      <c r="C68" s="14"/>
      <c r="D68" s="14"/>
      <c r="E68" s="14"/>
    </row>
    <row r="69" spans="1:5" ht="11.25">
      <c r="A69" s="14"/>
      <c r="B69" s="21"/>
      <c r="C69" s="20"/>
      <c r="D69" s="20"/>
      <c r="E69" s="20"/>
    </row>
    <row r="70" spans="1:5" ht="11.25">
      <c r="A70" s="14"/>
      <c r="B70" s="20"/>
      <c r="C70" s="20"/>
      <c r="D70" s="20"/>
      <c r="E70" s="20"/>
    </row>
    <row r="71" spans="1:5" ht="11.25">
      <c r="A71" s="14"/>
      <c r="B71" s="20"/>
      <c r="C71" s="20"/>
      <c r="D71" s="20"/>
      <c r="E71" s="20"/>
    </row>
    <row r="72" spans="1:5" ht="11.25">
      <c r="A72" s="14"/>
      <c r="B72" s="20"/>
      <c r="C72" s="20"/>
      <c r="D72" s="20"/>
      <c r="E72" s="20"/>
    </row>
    <row r="73" spans="1:5" ht="11.25">
      <c r="A73" s="14"/>
      <c r="B73" s="20"/>
      <c r="C73" s="20"/>
      <c r="D73" s="20"/>
      <c r="E73" s="20"/>
    </row>
    <row r="74" spans="1:5" ht="11.25">
      <c r="A74" s="14"/>
      <c r="B74" s="20"/>
      <c r="C74" s="20"/>
      <c r="D74" s="20"/>
      <c r="E74" s="20"/>
    </row>
    <row r="75" spans="1:5" ht="11.25">
      <c r="A75" s="14"/>
      <c r="B75" s="13"/>
      <c r="C75" s="12"/>
      <c r="D75" s="13"/>
      <c r="E75" s="14"/>
    </row>
  </sheetData>
  <sheetProtection/>
  <mergeCells count="3">
    <mergeCell ref="C2:E2"/>
    <mergeCell ref="B2:B3"/>
    <mergeCell ref="A2:A3"/>
  </mergeCells>
  <printOptions/>
  <pageMargins left="0.7480314960629921" right="0.7480314960629921" top="0.6299212598425197" bottom="0.8661417322834646" header="0.4724409448818898" footer="0.4724409448818898"/>
  <pageSetup horizontalDpi="300" verticalDpi="300" orientation="portrait" paperSize="9" r:id="rId1"/>
  <ignoredErrors>
    <ignoredError sqref="B4" numberStoredAsText="1"/>
    <ignoredError sqref="C4:E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Gabriella</dc:creator>
  <cp:keywords/>
  <dc:description/>
  <cp:lastModifiedBy>Kecskés Beatrix</cp:lastModifiedBy>
  <cp:lastPrinted>2005-02-16T09:11:17Z</cp:lastPrinted>
  <dcterms:created xsi:type="dcterms:W3CDTF">1999-04-13T08:44:37Z</dcterms:created>
  <dcterms:modified xsi:type="dcterms:W3CDTF">2017-08-29T07:41:20Z</dcterms:modified>
  <cp:category/>
  <cp:version/>
  <cp:contentType/>
  <cp:contentStatus/>
</cp:coreProperties>
</file>