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26" activeTab="0"/>
  </bookViews>
  <sheets>
    <sheet name="4.6.9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<sst xmlns="http://schemas.openxmlformats.org/spreadsheetml/2006/main" count="10" uniqueCount="10">
  <si>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</si>
  <si>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$Weight of goods carried, thousand tonnes</t>
  </si>
  <si>
    <t>International export performance</t>
  </si>
  <si>
    <t>International import performance</t>
  </si>
  <si>
    <t>International transit performance</t>
  </si>
  <si>
    <t>4.6.9. Rail goods transport by direction of traffic (2005–)</t>
  </si>
  <si>
    <t>Total international performance</t>
  </si>
  <si>
    <t>National performance</t>
  </si>
  <si>
    <t>Grand total</t>
  </si>
  <si>
    <t>$Freight tonne-kilometres, million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</si>
</sst>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mmm\ yyyy"/>
    <numFmt numFmtId="166" formatCode="0.0"/>
    <numFmt numFmtId="167" formatCode="#,##0.0"/>
    <numFmt numFmtId="168" formatCode="#,##0.0000"/>
    <numFmt numFmtId="169" formatCode="#,##0__"/>
    <numFmt numFmtId="170" formatCode="#,##0.00000000"/>
    <numFmt numFmtId="171" formatCode="_-* #,##0.000\ _F_t_-;\-* #,##0.000\ _F_t_-;_-* &quot;-&quot;??\ _F_t_-;_-@_-"/>
    <numFmt numFmtId="172" formatCode="#,##0.00000"/>
    <numFmt numFmtId="173" formatCode="0.000"/>
    <numFmt numFmtId="174" formatCode="_-* #,##0\ _F_t_-;\-* #,##0\ _F_t_-;_-* &quot;-&quot;??\ _F_t_-;_-@_-"/>
  </numFmts>
  <fonts count="47">
    <font>
      <sz val="10"/>
      <color theme="3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63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63"/>
      <name val="Calibri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8"/>
      <color rgb="FF0000FF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3" fontId="45" fillId="0" borderId="0">
      <alignment/>
      <protection/>
    </xf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3" fillId="0" borderId="0" xfId="71" applyFont="1" applyAlignment="1">
      <alignment horizontal="left" vertical="center"/>
      <protection/>
    </xf>
    <xf numFmtId="0" fontId="6" fillId="0" borderId="0" xfId="72" applyFont="1">
      <alignment/>
      <protection/>
    </xf>
    <xf numFmtId="0" fontId="3" fillId="0" borderId="0" xfId="71" applyFont="1" applyAlignment="1">
      <alignment/>
      <protection/>
    </xf>
    <xf numFmtId="0" fontId="8" fillId="0" borderId="0" xfId="72" applyFont="1" applyAlignment="1">
      <alignment/>
      <protection/>
    </xf>
    <xf numFmtId="0" fontId="5" fillId="0" borderId="0" xfId="59" applyFont="1" applyFill="1" applyAlignment="1">
      <alignment horizontal="center"/>
      <protection/>
    </xf>
    <xf numFmtId="3" fontId="5" fillId="0" borderId="0" xfId="60" applyNumberFormat="1" applyFont="1" applyFill="1">
      <alignment/>
      <protection/>
    </xf>
    <xf numFmtId="3" fontId="5" fillId="0" borderId="0" xfId="71" applyNumberFormat="1" applyFont="1" applyFill="1" applyAlignment="1">
      <alignment/>
      <protection/>
    </xf>
    <xf numFmtId="3" fontId="6" fillId="0" borderId="0" xfId="72" applyNumberFormat="1" applyFont="1" applyFill="1">
      <alignment/>
      <protection/>
    </xf>
    <xf numFmtId="3" fontId="5" fillId="0" borderId="0" xfId="70" applyNumberFormat="1" applyFont="1" applyFill="1" applyAlignment="1">
      <alignment horizontal="right" vertical="center"/>
      <protection/>
    </xf>
    <xf numFmtId="3" fontId="5" fillId="0" borderId="0" xfId="70" applyNumberFormat="1" applyFont="1" applyFill="1" applyAlignment="1">
      <alignment vertical="center"/>
      <protection/>
    </xf>
    <xf numFmtId="3" fontId="5" fillId="0" borderId="0" xfId="70" applyNumberFormat="1" applyFont="1" applyFill="1" applyAlignment="1">
      <alignment/>
      <protection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2" applyNumberFormat="1" applyFont="1">
      <alignment/>
      <protection/>
    </xf>
    <xf numFmtId="3" fontId="5" fillId="0" borderId="0" xfId="71" applyNumberFormat="1" applyFont="1" applyFill="1" applyBorder="1">
      <alignment/>
      <protection/>
    </xf>
    <xf numFmtId="3" fontId="6" fillId="0" borderId="0" xfId="72" applyNumberFormat="1" applyFont="1">
      <alignment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1" xfId="71" applyFont="1" applyBorder="1" applyAlignment="1">
      <alignment horizontal="center" vertical="center" wrapText="1"/>
      <protection/>
    </xf>
    <xf numFmtId="0" fontId="6" fillId="0" borderId="11" xfId="72" applyFont="1" applyBorder="1" applyAlignment="1">
      <alignment horizontal="center" vertical="center" wrapText="1"/>
      <protection/>
    </xf>
    <xf numFmtId="0" fontId="5" fillId="0" borderId="12" xfId="71" applyFont="1" applyBorder="1" applyAlignment="1">
      <alignment horizontal="center" vertical="center"/>
      <protection/>
    </xf>
    <xf numFmtId="0" fontId="3" fillId="0" borderId="0" xfId="65" applyFont="1" applyAlignment="1">
      <alignment/>
      <protection/>
    </xf>
    <xf numFmtId="0" fontId="6" fillId="0" borderId="0" xfId="72" applyFont="1" applyAlignment="1">
      <alignment horizontal="center"/>
      <protection/>
    </xf>
    <xf numFmtId="3" fontId="9" fillId="0" borderId="0" xfId="71" applyNumberFormat="1" applyFont="1" applyFill="1" applyAlignment="1">
      <alignment/>
      <protection/>
    </xf>
    <xf numFmtId="3" fontId="9" fillId="0" borderId="0" xfId="72" applyNumberFormat="1" applyFont="1" applyFill="1">
      <alignment/>
      <protection/>
    </xf>
    <xf numFmtId="3" fontId="9" fillId="0" borderId="0" xfId="72" applyNumberFormat="1" applyFont="1">
      <alignment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3" xfId="50"/>
    <cellStyle name="Ezres 3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2 2" xfId="60"/>
    <cellStyle name="Normál 2 3" xfId="61"/>
    <cellStyle name="Normál 2 3 2" xfId="62"/>
    <cellStyle name="Normál 3" xfId="63"/>
    <cellStyle name="Normál 4" xfId="64"/>
    <cellStyle name="Normál 5" xfId="65"/>
    <cellStyle name="Normál 6" xfId="66"/>
    <cellStyle name="Normál 6 2" xfId="67"/>
    <cellStyle name="Normál 7" xfId="68"/>
    <cellStyle name="Normál 8" xfId="69"/>
    <cellStyle name="Normál_5_6_fej" xfId="70"/>
    <cellStyle name="Normál_t6" xfId="71"/>
    <cellStyle name="Normál_vasút előzetes" xfId="72"/>
    <cellStyle name="Összesen" xfId="73"/>
    <cellStyle name="Currency" xfId="74"/>
    <cellStyle name="Currency [0]" xfId="75"/>
    <cellStyle name="Rossz" xfId="76"/>
    <cellStyle name="Semleges" xfId="77"/>
    <cellStyle name="STADAT előzetes" xfId="78"/>
    <cellStyle name="Számítás" xfId="79"/>
    <cellStyle name="Percent" xfId="80"/>
  </cellStyles>
  <dxfs count="4">
    <dxf>
      <font>
        <color theme="3"/>
      </font>
      <fill>
        <patternFill>
          <bgColor theme="2"/>
        </patternFill>
      </fill>
    </dxf>
    <dxf>
      <font>
        <color theme="3"/>
      </font>
    </dxf>
    <dxf>
      <font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</border>
    </dxf>
    <dxf>
      <font>
        <color theme="1"/>
      </font>
      <border>
        <left/>
        <right/>
        <top style="thin">
          <color theme="3" tint="0.5999600291252136"/>
        </top>
        <bottom style="thin">
          <color theme="3" tint="0.5999600291252136"/>
        </bottom>
      </border>
    </dxf>
  </dxfs>
  <tableStyles count="1" defaultTableStyle="TableStyleMedium2" defaultPivotStyle="PivotStyleLight8">
    <tableStyle name="Project Timeline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37464D"/>
      </a:dk2>
      <a:lt2>
        <a:srgbClr val="F0ECEB"/>
      </a:lt2>
      <a:accent1>
        <a:srgbClr val="FE713B"/>
      </a:accent1>
      <a:accent2>
        <a:srgbClr val="0CA8C7"/>
      </a:accent2>
      <a:accent3>
        <a:srgbClr val="9BD174"/>
      </a:accent3>
      <a:accent4>
        <a:srgbClr val="8F6BA2"/>
      </a:accent4>
      <a:accent5>
        <a:srgbClr val="FFED56"/>
      </a:accent5>
      <a:accent6>
        <a:srgbClr val="E95877"/>
      </a:accent6>
      <a:hlink>
        <a:srgbClr val="47C2D9"/>
      </a:hlink>
      <a:folHlink>
        <a:srgbClr val="8F6BA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zoomScalePageLayoutView="0" workbookViewId="0" topLeftCell="A1">
      <selection activeCell="A1" sqref="A1"/>
    </sheetView>
  </sheetViews>
  <sheetFormatPr defaultColWidth="10.421875" defaultRowHeight="12.75"/>
  <cols>
    <col min="1" max="1" width="10.28125" style="3" customWidth="1"/>
    <col min="2" max="7" width="16.00390625" style="3" customWidth="1"/>
    <col min="8" max="11" width="10.00390625" style="3" bestFit="1" customWidth="1"/>
    <col min="12" max="253" width="9.140625" style="3" customWidth="1"/>
    <col min="254" max="254" width="8.421875" style="3" customWidth="1"/>
    <col min="255" max="255" width="5.00390625" style="3" customWidth="1"/>
    <col min="256" max="16384" width="10.421875" style="3" customWidth="1"/>
  </cols>
  <sheetData>
    <row r="1" spans="1:7" ht="19.5" customHeight="1">
      <c r="A1" s="2" t="s">
        <v>5</v>
      </c>
      <c r="B1" s="2"/>
      <c r="C1" s="2"/>
      <c r="D1" s="2"/>
      <c r="F1" s="2"/>
      <c r="G1" s="2"/>
    </row>
    <row r="2" spans="1:7" ht="33.75" customHeight="1">
      <c r="A2" s="17" t="s">
        <v>0</v>
      </c>
      <c r="B2" s="18" t="s">
        <v>2</v>
      </c>
      <c r="C2" s="18" t="s">
        <v>3</v>
      </c>
      <c r="D2" s="18" t="s">
        <v>4</v>
      </c>
      <c r="E2" s="19" t="s">
        <v>6</v>
      </c>
      <c r="F2" s="18" t="s">
        <v>7</v>
      </c>
      <c r="G2" s="20" t="s">
        <v>8</v>
      </c>
    </row>
    <row r="3" spans="1:9" ht="11.25">
      <c r="A3" s="4" t="s">
        <v>1</v>
      </c>
      <c r="B3" s="4"/>
      <c r="C3" s="4"/>
      <c r="D3" s="4"/>
      <c r="F3" s="4"/>
      <c r="G3" s="4"/>
      <c r="I3" s="1"/>
    </row>
    <row r="4" spans="1:9" ht="11.25">
      <c r="A4" s="6">
        <v>2005</v>
      </c>
      <c r="B4" s="8">
        <v>11376.523</v>
      </c>
      <c r="C4" s="8">
        <v>15471.094</v>
      </c>
      <c r="D4" s="8">
        <v>10563</v>
      </c>
      <c r="E4" s="9">
        <f>SUM(B4:D4)</f>
        <v>37410.617</v>
      </c>
      <c r="F4" s="8">
        <v>13439.505</v>
      </c>
      <c r="G4" s="8">
        <v>50850.122</v>
      </c>
      <c r="I4" s="1"/>
    </row>
    <row r="5" spans="1:9" ht="11.25">
      <c r="A5" s="6">
        <v>2006</v>
      </c>
      <c r="B5" s="8">
        <v>12668.787</v>
      </c>
      <c r="C5" s="8">
        <v>16142.162</v>
      </c>
      <c r="D5" s="8">
        <v>10783.625</v>
      </c>
      <c r="E5" s="9">
        <f>SUM(B5:D5)</f>
        <v>39594.574</v>
      </c>
      <c r="F5" s="8">
        <v>12008.938</v>
      </c>
      <c r="G5" s="8">
        <v>51603.512</v>
      </c>
      <c r="I5" s="1"/>
    </row>
    <row r="6" spans="1:9" ht="11.25">
      <c r="A6" s="6">
        <v>2007</v>
      </c>
      <c r="B6" s="8">
        <v>14432.379</v>
      </c>
      <c r="C6" s="8">
        <v>15235.75</v>
      </c>
      <c r="D6" s="8">
        <v>12973.035</v>
      </c>
      <c r="E6" s="9">
        <f>SUM(B6:D6)</f>
        <v>42641.164000000004</v>
      </c>
      <c r="F6" s="8">
        <v>10767.921</v>
      </c>
      <c r="G6" s="8">
        <v>53409.085</v>
      </c>
      <c r="I6" s="1"/>
    </row>
    <row r="7" spans="1:9" ht="11.25">
      <c r="A7" s="6">
        <v>2008</v>
      </c>
      <c r="B7" s="8">
        <v>12611.747</v>
      </c>
      <c r="C7" s="8">
        <v>15361.142</v>
      </c>
      <c r="D7" s="8">
        <v>12352.118</v>
      </c>
      <c r="E7" s="9">
        <f>SUM(B7:D7)</f>
        <v>40325.007</v>
      </c>
      <c r="F7" s="8">
        <v>11157.173</v>
      </c>
      <c r="G7" s="8">
        <v>51482.18</v>
      </c>
      <c r="I7" s="1"/>
    </row>
    <row r="8" spans="1:9" ht="11.25">
      <c r="A8" s="6">
        <v>2009</v>
      </c>
      <c r="B8" s="10">
        <v>10255.508</v>
      </c>
      <c r="C8" s="10">
        <v>11038.596</v>
      </c>
      <c r="D8" s="11">
        <v>8620.399</v>
      </c>
      <c r="E8" s="11">
        <v>29915.77</v>
      </c>
      <c r="F8" s="12">
        <v>12363.367</v>
      </c>
      <c r="G8" s="11">
        <v>42277.87</v>
      </c>
      <c r="I8" s="1"/>
    </row>
    <row r="9" spans="1:9" ht="11.25">
      <c r="A9" s="6">
        <v>2010</v>
      </c>
      <c r="B9" s="10">
        <v>11858.324</v>
      </c>
      <c r="C9" s="10">
        <v>12761.76</v>
      </c>
      <c r="D9" s="11">
        <v>9769.23</v>
      </c>
      <c r="E9" s="11">
        <v>34396.201</v>
      </c>
      <c r="F9" s="12">
        <v>11401.963</v>
      </c>
      <c r="G9" s="11">
        <v>45791.277</v>
      </c>
      <c r="I9" s="1"/>
    </row>
    <row r="10" spans="1:9" ht="11.25">
      <c r="A10" s="6">
        <v>2011</v>
      </c>
      <c r="B10" s="10">
        <v>14069.284</v>
      </c>
      <c r="C10" s="10">
        <v>13727.188</v>
      </c>
      <c r="D10" s="11">
        <v>8864.578</v>
      </c>
      <c r="E10" s="11">
        <v>36661.05</v>
      </c>
      <c r="F10" s="12">
        <v>10763.244</v>
      </c>
      <c r="G10" s="11">
        <v>47424.294</v>
      </c>
      <c r="I10" s="1"/>
    </row>
    <row r="11" spans="1:9" ht="11.25">
      <c r="A11" s="6">
        <v>2012</v>
      </c>
      <c r="B11" s="10">
        <v>13795.793</v>
      </c>
      <c r="C11" s="10">
        <v>12232.86</v>
      </c>
      <c r="D11" s="11">
        <v>9299.577</v>
      </c>
      <c r="E11" s="11">
        <v>34747</v>
      </c>
      <c r="F11" s="12">
        <v>11556.216</v>
      </c>
      <c r="G11" s="11">
        <v>46884.446</v>
      </c>
      <c r="I11" s="1"/>
    </row>
    <row r="12" spans="1:9" ht="11.25">
      <c r="A12" s="6">
        <v>2013</v>
      </c>
      <c r="B12" s="10">
        <v>14266.146</v>
      </c>
      <c r="C12" s="10">
        <v>12750.216</v>
      </c>
      <c r="D12" s="11">
        <v>9607.362</v>
      </c>
      <c r="E12" s="11">
        <v>36623.723</v>
      </c>
      <c r="F12" s="12">
        <v>12461.428</v>
      </c>
      <c r="G12" s="11">
        <v>49085.152</v>
      </c>
      <c r="I12" s="1"/>
    </row>
    <row r="13" spans="1:9" ht="11.25">
      <c r="A13" s="6">
        <v>2014</v>
      </c>
      <c r="B13" s="10">
        <v>13940.031</v>
      </c>
      <c r="C13" s="10">
        <v>12731.43</v>
      </c>
      <c r="D13" s="11">
        <v>8901.84</v>
      </c>
      <c r="E13" s="11">
        <v>35573.306000000004</v>
      </c>
      <c r="F13" s="12">
        <v>15020.072</v>
      </c>
      <c r="G13" s="11">
        <v>50593.373</v>
      </c>
      <c r="I13" s="1"/>
    </row>
    <row r="14" spans="1:9" ht="11.25">
      <c r="A14" s="6">
        <v>2015</v>
      </c>
      <c r="B14" s="7">
        <v>13017.313</v>
      </c>
      <c r="C14" s="10">
        <v>12903.409</v>
      </c>
      <c r="D14" s="11">
        <v>10002.713</v>
      </c>
      <c r="E14" s="9">
        <f>SUM(B14:D14)</f>
        <v>35923.435</v>
      </c>
      <c r="F14" s="8">
        <v>14409.395</v>
      </c>
      <c r="G14" s="8">
        <v>50332.83</v>
      </c>
      <c r="I14" s="1"/>
    </row>
    <row r="15" spans="1:9" ht="11.25">
      <c r="A15" s="6">
        <v>2016</v>
      </c>
      <c r="B15" s="10">
        <v>12513.527</v>
      </c>
      <c r="C15" s="10">
        <v>13041.755</v>
      </c>
      <c r="D15" s="11">
        <v>10933.676</v>
      </c>
      <c r="E15" s="11">
        <v>36488.957</v>
      </c>
      <c r="F15" s="12">
        <v>13557.647</v>
      </c>
      <c r="G15" s="11">
        <v>50046.605</v>
      </c>
      <c r="I15" s="1"/>
    </row>
    <row r="16" spans="1:9" ht="11.25">
      <c r="A16" s="6">
        <v>2017</v>
      </c>
      <c r="B16" s="10">
        <v>13809.695</v>
      </c>
      <c r="C16" s="10">
        <v>14059.059</v>
      </c>
      <c r="D16" s="11">
        <v>10355.877</v>
      </c>
      <c r="E16" s="11">
        <v>38224.631</v>
      </c>
      <c r="F16" s="12">
        <v>15190.766</v>
      </c>
      <c r="G16" s="11">
        <v>53415.397</v>
      </c>
      <c r="I16" s="1"/>
    </row>
    <row r="17" spans="1:9" ht="11.25">
      <c r="A17" s="6">
        <v>2018</v>
      </c>
      <c r="B17" s="8">
        <v>12720.816</v>
      </c>
      <c r="C17" s="8">
        <v>13917.11</v>
      </c>
      <c r="D17" s="8">
        <v>10103.112</v>
      </c>
      <c r="E17" s="9">
        <f>SUM(B17:D17)</f>
        <v>36741.038</v>
      </c>
      <c r="F17" s="8">
        <v>15730.4</v>
      </c>
      <c r="G17" s="8">
        <v>52471.438</v>
      </c>
      <c r="I17" s="1"/>
    </row>
    <row r="18" spans="1:9" ht="11.25">
      <c r="A18" s="6">
        <v>2019</v>
      </c>
      <c r="B18" s="23">
        <v>12770.131</v>
      </c>
      <c r="C18" s="23">
        <v>14074.262</v>
      </c>
      <c r="D18" s="23">
        <v>10852.137</v>
      </c>
      <c r="E18" s="24">
        <v>37696.53</v>
      </c>
      <c r="F18" s="23">
        <v>14573.922</v>
      </c>
      <c r="G18" s="23">
        <v>52270.452</v>
      </c>
      <c r="I18" s="1"/>
    </row>
    <row r="19" spans="1:9" ht="11.25">
      <c r="A19" s="5" t="s">
        <v>9</v>
      </c>
      <c r="B19" s="21"/>
      <c r="C19" s="21"/>
      <c r="D19" s="21"/>
      <c r="F19" s="21"/>
      <c r="G19" s="21"/>
      <c r="I19" s="1"/>
    </row>
    <row r="20" spans="1:9" ht="11.25">
      <c r="A20" s="6">
        <v>2005</v>
      </c>
      <c r="B20" s="13">
        <v>1896.674</v>
      </c>
      <c r="C20" s="13">
        <v>2782.623</v>
      </c>
      <c r="D20" s="13">
        <v>2765.301</v>
      </c>
      <c r="E20" s="14">
        <f>SUM(B20:D20)</f>
        <v>7444.598</v>
      </c>
      <c r="F20" s="13">
        <v>1650.365</v>
      </c>
      <c r="G20" s="15">
        <v>9094.963</v>
      </c>
      <c r="I20" s="1"/>
    </row>
    <row r="21" spans="1:7" ht="11.25">
      <c r="A21" s="6">
        <v>2006</v>
      </c>
      <c r="B21" s="16">
        <v>2665.338</v>
      </c>
      <c r="C21" s="16">
        <v>3262.353</v>
      </c>
      <c r="D21" s="16">
        <v>3136.288</v>
      </c>
      <c r="E21" s="16">
        <f aca="true" t="shared" si="0" ref="E21:E33">SUM(B21:D21)</f>
        <v>9063.979000000001</v>
      </c>
      <c r="F21" s="16">
        <v>1494.076</v>
      </c>
      <c r="G21" s="16">
        <v>10558.055</v>
      </c>
    </row>
    <row r="22" spans="1:7" ht="11.25">
      <c r="A22" s="6">
        <v>2007</v>
      </c>
      <c r="B22" s="16">
        <v>2521.18</v>
      </c>
      <c r="C22" s="16">
        <v>2826.676</v>
      </c>
      <c r="D22" s="16">
        <v>3360.903</v>
      </c>
      <c r="E22" s="16">
        <f t="shared" si="0"/>
        <v>8708.759</v>
      </c>
      <c r="F22" s="16">
        <v>1284.819</v>
      </c>
      <c r="G22" s="16">
        <v>9993.578</v>
      </c>
    </row>
    <row r="23" spans="1:7" ht="11.25">
      <c r="A23" s="6">
        <v>2008</v>
      </c>
      <c r="B23" s="16">
        <v>2238.747</v>
      </c>
      <c r="C23" s="16">
        <v>2987.093</v>
      </c>
      <c r="D23" s="16">
        <v>3265.315</v>
      </c>
      <c r="E23" s="16">
        <f t="shared" si="0"/>
        <v>8491.155</v>
      </c>
      <c r="F23" s="16">
        <v>1316.439</v>
      </c>
      <c r="G23" s="16">
        <v>9807.594</v>
      </c>
    </row>
    <row r="24" spans="1:7" ht="11.25">
      <c r="A24" s="6">
        <v>2009</v>
      </c>
      <c r="B24" s="10">
        <v>1897.007</v>
      </c>
      <c r="C24" s="10">
        <v>2129.851</v>
      </c>
      <c r="D24" s="10">
        <v>2376.667</v>
      </c>
      <c r="E24" s="16">
        <f t="shared" si="0"/>
        <v>6403.525</v>
      </c>
      <c r="F24" s="10">
        <v>1269.197</v>
      </c>
      <c r="G24" s="10">
        <v>7672.722</v>
      </c>
    </row>
    <row r="25" spans="1:7" ht="11.25">
      <c r="A25" s="6">
        <v>2010</v>
      </c>
      <c r="B25" s="10">
        <v>2128.436</v>
      </c>
      <c r="C25" s="10">
        <v>2603.035</v>
      </c>
      <c r="D25" s="10">
        <v>2739.522</v>
      </c>
      <c r="E25" s="16">
        <f t="shared" si="0"/>
        <v>7470.9929999999995</v>
      </c>
      <c r="F25" s="10">
        <v>1340.998</v>
      </c>
      <c r="G25" s="10">
        <v>8811.991</v>
      </c>
    </row>
    <row r="26" spans="1:7" ht="11.25">
      <c r="A26" s="6">
        <v>2011</v>
      </c>
      <c r="B26" s="10">
        <v>2819.115</v>
      </c>
      <c r="C26" s="10">
        <v>2833.071</v>
      </c>
      <c r="D26" s="10">
        <v>2296.671</v>
      </c>
      <c r="E26" s="16">
        <f t="shared" si="0"/>
        <v>7948.857</v>
      </c>
      <c r="F26" s="10">
        <v>1169.191</v>
      </c>
      <c r="G26" s="10">
        <v>9118.048</v>
      </c>
    </row>
    <row r="27" spans="1:7" ht="11.25">
      <c r="A27" s="6">
        <v>2012</v>
      </c>
      <c r="B27" s="10">
        <v>2766.423</v>
      </c>
      <c r="C27" s="10">
        <v>2525.405</v>
      </c>
      <c r="D27" s="10">
        <v>2515.124</v>
      </c>
      <c r="E27" s="16">
        <f t="shared" si="0"/>
        <v>7806.951999999999</v>
      </c>
      <c r="F27" s="10">
        <v>1422.894</v>
      </c>
      <c r="G27" s="10">
        <v>9229.846</v>
      </c>
    </row>
    <row r="28" spans="1:7" ht="11.25">
      <c r="A28" s="6">
        <v>2013</v>
      </c>
      <c r="B28" s="10">
        <v>2841.28</v>
      </c>
      <c r="C28" s="10">
        <v>2528.34</v>
      </c>
      <c r="D28" s="10">
        <v>2746.65</v>
      </c>
      <c r="E28" s="16">
        <f t="shared" si="0"/>
        <v>8116.27</v>
      </c>
      <c r="F28" s="10">
        <v>1606.055</v>
      </c>
      <c r="G28" s="10">
        <v>9722.325</v>
      </c>
    </row>
    <row r="29" spans="1:7" ht="11.25">
      <c r="A29" s="6">
        <v>2014</v>
      </c>
      <c r="B29" s="10">
        <v>2747.935</v>
      </c>
      <c r="C29" s="10">
        <v>2651.151</v>
      </c>
      <c r="D29" s="10">
        <v>2710.104</v>
      </c>
      <c r="E29" s="16">
        <f t="shared" si="0"/>
        <v>8109.189999999999</v>
      </c>
      <c r="F29" s="10">
        <v>2049.135</v>
      </c>
      <c r="G29" s="10">
        <v>10158.325</v>
      </c>
    </row>
    <row r="30" spans="1:7" ht="11.25">
      <c r="A30" s="6">
        <v>2015</v>
      </c>
      <c r="B30" s="10">
        <v>2676.282</v>
      </c>
      <c r="C30" s="10">
        <v>2571.685</v>
      </c>
      <c r="D30" s="10">
        <v>2979.33</v>
      </c>
      <c r="E30" s="16">
        <f t="shared" si="0"/>
        <v>8227.297</v>
      </c>
      <c r="F30" s="9">
        <v>1782.513</v>
      </c>
      <c r="G30" s="16">
        <v>10009.81</v>
      </c>
    </row>
    <row r="31" spans="1:7" ht="11.25">
      <c r="A31" s="6">
        <v>2016</v>
      </c>
      <c r="B31" s="10">
        <v>2596.245</v>
      </c>
      <c r="C31" s="10">
        <v>2700.877</v>
      </c>
      <c r="D31" s="10">
        <v>3652.239</v>
      </c>
      <c r="E31" s="16">
        <f t="shared" si="0"/>
        <v>8949.360999999999</v>
      </c>
      <c r="F31" s="10">
        <v>1578.168</v>
      </c>
      <c r="G31" s="10">
        <v>10527.529</v>
      </c>
    </row>
    <row r="32" spans="1:7" ht="11.25">
      <c r="A32" s="6">
        <v>2017</v>
      </c>
      <c r="B32" s="10">
        <v>3074.309</v>
      </c>
      <c r="C32" s="10">
        <v>2882.879</v>
      </c>
      <c r="D32" s="10">
        <v>3389.006</v>
      </c>
      <c r="E32" s="16">
        <f t="shared" si="0"/>
        <v>9346.194</v>
      </c>
      <c r="F32" s="10">
        <v>1998.373</v>
      </c>
      <c r="G32" s="10">
        <v>11344.567</v>
      </c>
    </row>
    <row r="33" spans="1:7" ht="11.25">
      <c r="A33" s="6">
        <v>2018</v>
      </c>
      <c r="B33" s="9">
        <v>2573.522</v>
      </c>
      <c r="C33" s="9">
        <v>2741.33</v>
      </c>
      <c r="D33" s="9">
        <v>3249.044</v>
      </c>
      <c r="E33" s="9">
        <f t="shared" si="0"/>
        <v>8563.896</v>
      </c>
      <c r="F33" s="9">
        <v>2020.185</v>
      </c>
      <c r="G33" s="9">
        <v>10584.081</v>
      </c>
    </row>
    <row r="34" spans="1:7" ht="11.25">
      <c r="A34" s="22">
        <v>2019</v>
      </c>
      <c r="B34" s="25">
        <v>2826.489</v>
      </c>
      <c r="C34" s="25">
        <v>2556.559</v>
      </c>
      <c r="D34" s="25">
        <v>3479.1</v>
      </c>
      <c r="E34" s="25">
        <v>8862.148</v>
      </c>
      <c r="F34" s="25">
        <v>1762.76</v>
      </c>
      <c r="G34" s="25">
        <v>10624.909</v>
      </c>
    </row>
  </sheetData>
  <sheetProtection/>
  <printOptions/>
  <pageMargins left="0.7" right="0.7" top="0.75" bottom="0.6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2011-09-08T16:30:30Z</dcterms:created>
  <dcterms:modified xsi:type="dcterms:W3CDTF">2020-08-11T14:33:48Z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ApprovalLog">
    <vt:lpwstr/>
  </property>
  <property fmtid="{D5CDD505-2E9C-101B-9397-08002B2CF9AE}" pid="13" name="CrawlForDependencies">
    <vt:lpwstr>0</vt:lpwstr>
  </property>
  <property fmtid="{D5CDD505-2E9C-101B-9397-08002B2CF9AE}" pid="14" name="LegacyData">
    <vt:lpwstr/>
  </property>
  <property fmtid="{D5CDD505-2E9C-101B-9397-08002B2CF9AE}" pid="15" name="TPLaunchHelpLink">
    <vt:lpwstr/>
  </property>
  <property fmtid="{D5CDD505-2E9C-101B-9397-08002B2CF9AE}" pid="16" name="LocComments">
    <vt:lpwstr/>
  </property>
  <property fmtid="{D5CDD505-2E9C-101B-9397-08002B2CF9AE}" pid="17" name="LocManualTestRequired">
    <vt:lpwstr>0</vt:lpwstr>
  </property>
  <property fmtid="{D5CDD505-2E9C-101B-9397-08002B2CF9AE}" pid="18" name="LocMarketGroupTiers2">
    <vt:lpwstr/>
  </property>
  <property fmtid="{D5CDD505-2E9C-101B-9397-08002B2CF9AE}" pid="19" name="ScenarioTagsTaxHTField0">
    <vt:lpwstr/>
  </property>
  <property fmtid="{D5CDD505-2E9C-101B-9397-08002B2CF9AE}" pid="20" name="VoteCount">
    <vt:lpwstr/>
  </property>
  <property fmtid="{D5CDD505-2E9C-101B-9397-08002B2CF9AE}" pid="21" name="ContentItem">
    <vt:lpwstr/>
  </property>
  <property fmtid="{D5CDD505-2E9C-101B-9397-08002B2CF9AE}" pid="22" name="Downloads">
    <vt:lpwstr>0</vt:lpwstr>
  </property>
  <property fmtid="{D5CDD505-2E9C-101B-9397-08002B2CF9AE}" pid="23" name="ShowIn">
    <vt:lpwstr>Show everywhere</vt:lpwstr>
  </property>
  <property fmtid="{D5CDD505-2E9C-101B-9397-08002B2CF9AE}" pid="24" name="UALocComments">
    <vt:lpwstr/>
  </property>
  <property fmtid="{D5CDD505-2E9C-101B-9397-08002B2CF9AE}" pid="25" name="DirectSourceMarket">
    <vt:lpwstr>english</vt:lpwstr>
  </property>
  <property fmtid="{D5CDD505-2E9C-101B-9397-08002B2CF9AE}" pid="26" name="DSATActionTaken">
    <vt:lpwstr/>
  </property>
  <property fmtid="{D5CDD505-2E9C-101B-9397-08002B2CF9AE}" pid="27" name="MachineTranslated">
    <vt:lpwstr>0</vt:lpwstr>
  </property>
  <property fmtid="{D5CDD505-2E9C-101B-9397-08002B2CF9AE}" pid="28" name="OOCacheId">
    <vt:lpwstr/>
  </property>
  <property fmtid="{D5CDD505-2E9C-101B-9397-08002B2CF9AE}" pid="29" name="OutputCachingOn">
    <vt:lpwstr>0</vt:lpwstr>
  </property>
  <property fmtid="{D5CDD505-2E9C-101B-9397-08002B2CF9AE}" pid="30" name="APAuthor">
    <vt:lpwstr>941;#EUROPE\v-dchlud</vt:lpwstr>
  </property>
  <property fmtid="{D5CDD505-2E9C-101B-9397-08002B2CF9AE}" pid="31" name="OpenTemplate">
    <vt:lpwstr>1</vt:lpwstr>
  </property>
  <property fmtid="{D5CDD505-2E9C-101B-9397-08002B2CF9AE}" pid="32" name="CSXSubmissionDate">
    <vt:lpwstr/>
  </property>
  <property fmtid="{D5CDD505-2E9C-101B-9397-08002B2CF9AE}" pid="33" name="BlockPublish">
    <vt:lpwstr>0</vt:lpwstr>
  </property>
  <property fmtid="{D5CDD505-2E9C-101B-9397-08002B2CF9AE}" pid="34" name="BugNumber">
    <vt:lpwstr/>
  </property>
  <property fmtid="{D5CDD505-2E9C-101B-9397-08002B2CF9AE}" pid="35" name="MarketSpecific">
    <vt:lpwstr>0</vt:lpwstr>
  </property>
  <property fmtid="{D5CDD505-2E9C-101B-9397-08002B2CF9AE}" pid="36" name="LastHandOff">
    <vt:lpwstr/>
  </property>
  <property fmtid="{D5CDD505-2E9C-101B-9397-08002B2CF9AE}" pid="37" name="LastModifiedDateTime">
    <vt:lpwstr/>
  </property>
  <property fmtid="{D5CDD505-2E9C-101B-9397-08002B2CF9AE}" pid="38" name="TPLaunchHelpLinkType">
    <vt:lpwstr>Template</vt:lpwstr>
  </property>
  <property fmtid="{D5CDD505-2E9C-101B-9397-08002B2CF9AE}" pid="39" name="LocRecommendedHandoff">
    <vt:lpwstr/>
  </property>
  <property fmtid="{D5CDD505-2E9C-101B-9397-08002B2CF9AE}" pid="40" name="Milestone">
    <vt:lpwstr/>
  </property>
  <property fmtid="{D5CDD505-2E9C-101B-9397-08002B2CF9AE}" pid="41" name="TemplateTemplateType">
    <vt:lpwstr>Excel Spreadsheet Template</vt:lpwstr>
  </property>
  <property fmtid="{D5CDD505-2E9C-101B-9397-08002B2CF9AE}" pid="42" name="AcquiredFrom">
    <vt:lpwstr>Internal MS</vt:lpwstr>
  </property>
  <property fmtid="{D5CDD505-2E9C-101B-9397-08002B2CF9AE}" pid="43" name="IsSearchable">
    <vt:lpwstr>0</vt:lpwstr>
  </property>
  <property fmtid="{D5CDD505-2E9C-101B-9397-08002B2CF9AE}" pid="44" name="CSXSubmissionMarket">
    <vt:lpwstr/>
  </property>
  <property fmtid="{D5CDD505-2E9C-101B-9397-08002B2CF9AE}" pid="45" name="IsDeleted">
    <vt:lpwstr>0</vt:lpwstr>
  </property>
  <property fmtid="{D5CDD505-2E9C-101B-9397-08002B2CF9AE}" pid="46" name="HandoffToMSDN">
    <vt:lpwstr/>
  </property>
  <property fmtid="{D5CDD505-2E9C-101B-9397-08002B2CF9AE}" pid="47" name="ThumbnailAssetId">
    <vt:lpwstr/>
  </property>
  <property fmtid="{D5CDD505-2E9C-101B-9397-08002B2CF9AE}" pid="48" name="AssetExpire">
    <vt:lpwstr>2029-01-01T09:00:00Z</vt:lpwstr>
  </property>
  <property fmtid="{D5CDD505-2E9C-101B-9397-08002B2CF9AE}" pid="49" name="PrimaryImageGen">
    <vt:lpwstr>0</vt:lpwstr>
  </property>
  <property fmtid="{D5CDD505-2E9C-101B-9397-08002B2CF9AE}" pid="50" name="IntlLangReview">
    <vt:lpwstr>0</vt:lpwstr>
  </property>
  <property fmtid="{D5CDD505-2E9C-101B-9397-08002B2CF9AE}" pid="51" name="Manager">
    <vt:lpwstr/>
  </property>
  <property fmtid="{D5CDD505-2E9C-101B-9397-08002B2CF9AE}" pid="52" name="PlannedPubDate">
    <vt:lpwstr/>
  </property>
  <property fmtid="{D5CDD505-2E9C-101B-9397-08002B2CF9AE}" pid="53" name="CSXUpdate">
    <vt:lpwstr>0</vt:lpwstr>
  </property>
  <property fmtid="{D5CDD505-2E9C-101B-9397-08002B2CF9AE}" pid="54" name="APDescription">
    <vt:lpwstr/>
  </property>
  <property fmtid="{D5CDD505-2E9C-101B-9397-08002B2CF9AE}" pid="55" name="TaxCatchAll">
    <vt:lpwstr/>
  </property>
  <property fmtid="{D5CDD505-2E9C-101B-9397-08002B2CF9AE}" pid="56" name="TPComponent">
    <vt:lpwstr/>
  </property>
  <property fmtid="{D5CDD505-2E9C-101B-9397-08002B2CF9AE}" pid="57" name="EditorialTags">
    <vt:lpwstr/>
  </property>
  <property fmtid="{D5CDD505-2E9C-101B-9397-08002B2CF9AE}" pid="58" name="TPExecutable">
    <vt:lpwstr/>
  </property>
  <property fmtid="{D5CDD505-2E9C-101B-9397-08002B2CF9AE}" pid="59" name="InternalTagsTaxHTField0">
    <vt:lpwstr/>
  </property>
  <property fmtid="{D5CDD505-2E9C-101B-9397-08002B2CF9AE}" pid="60" name="OriginalRelease">
    <vt:lpwstr>15</vt:lpwstr>
  </property>
  <property fmtid="{D5CDD505-2E9C-101B-9397-08002B2CF9AE}" pid="61" name="RecommendationsModifier">
    <vt:lpwstr/>
  </property>
  <property fmtid="{D5CDD505-2E9C-101B-9397-08002B2CF9AE}" pid="62" name="TPAppVersion">
    <vt:lpwstr/>
  </property>
  <property fmtid="{D5CDD505-2E9C-101B-9397-08002B2CF9AE}" pid="63" name="Markets">
    <vt:lpwstr/>
  </property>
  <property fmtid="{D5CDD505-2E9C-101B-9397-08002B2CF9AE}" pid="64" name="OriginalSourceMarket">
    <vt:lpwstr>english</vt:lpwstr>
  </property>
  <property fmtid="{D5CDD505-2E9C-101B-9397-08002B2CF9AE}" pid="65" name="AssetType">
    <vt:lpwstr>TP</vt:lpwstr>
  </property>
  <property fmtid="{D5CDD505-2E9C-101B-9397-08002B2CF9AE}" pid="66" name="CampaignTagsTaxHTField0">
    <vt:lpwstr/>
  </property>
  <property fmtid="{D5CDD505-2E9C-101B-9397-08002B2CF9AE}" pid="67" name="TPClientViewer">
    <vt:lpwstr/>
  </property>
  <property fmtid="{D5CDD505-2E9C-101B-9397-08002B2CF9AE}" pid="68" name="CSXHash">
    <vt:lpwstr/>
  </property>
  <property fmtid="{D5CDD505-2E9C-101B-9397-08002B2CF9AE}" pid="69" name="TPFriendlyName">
    <vt:lpwstr/>
  </property>
  <property fmtid="{D5CDD505-2E9C-101B-9397-08002B2CF9AE}" pid="70" name="NumericId">
    <vt:lpwstr/>
  </property>
  <property fmtid="{D5CDD505-2E9C-101B-9397-08002B2CF9AE}" pid="71" name="ParentAssetId">
    <vt:lpwstr/>
  </property>
  <property fmtid="{D5CDD505-2E9C-101B-9397-08002B2CF9AE}" pid="72" name="PolicheckWords">
    <vt:lpwstr/>
  </property>
  <property fmtid="{D5CDD505-2E9C-101B-9397-08002B2CF9AE}" pid="73" name="FeatureTagsTaxHTField0">
    <vt:lpwstr/>
  </property>
  <property fmtid="{D5CDD505-2E9C-101B-9397-08002B2CF9AE}" pid="74" name="ApprovalStatus">
    <vt:lpwstr>InProgress</vt:lpwstr>
  </property>
  <property fmtid="{D5CDD505-2E9C-101B-9397-08002B2CF9AE}" pid="75" name="LocalizationTagsTaxHTField0">
    <vt:lpwstr/>
  </property>
  <property fmtid="{D5CDD505-2E9C-101B-9397-08002B2CF9AE}" pid="76" name="BusinessGroup">
    <vt:lpwstr/>
  </property>
  <property fmtid="{D5CDD505-2E9C-101B-9397-08002B2CF9AE}" pid="77" name="Providers">
    <vt:lpwstr/>
  </property>
  <property fmtid="{D5CDD505-2E9C-101B-9397-08002B2CF9AE}" pid="78" name="TimesCloned">
    <vt:lpwstr/>
  </property>
  <property fmtid="{D5CDD505-2E9C-101B-9397-08002B2CF9AE}" pid="79" name="UANotes">
    <vt:lpwstr/>
  </property>
  <property fmtid="{D5CDD505-2E9C-101B-9397-08002B2CF9AE}" pid="80" name="EditorialStatus">
    <vt:lpwstr/>
  </property>
  <property fmtid="{D5CDD505-2E9C-101B-9397-08002B2CF9AE}" pid="81" name="OriginAsset">
    <vt:lpwstr/>
  </property>
  <property fmtid="{D5CDD505-2E9C-101B-9397-08002B2CF9AE}" pid="82" name="UALocRecommendation">
    <vt:lpwstr>Localize</vt:lpwstr>
  </property>
  <property fmtid="{D5CDD505-2E9C-101B-9397-08002B2CF9AE}" pid="83" name="UACurrentWords">
    <vt:lpwstr/>
  </property>
  <property fmtid="{D5CDD505-2E9C-101B-9397-08002B2CF9AE}" pid="84" name="AssetId">
    <vt:lpwstr>TP102929977</vt:lpwstr>
  </property>
  <property fmtid="{D5CDD505-2E9C-101B-9397-08002B2CF9AE}" pid="85" name="LocLastLocAttemptVersionLookup">
    <vt:lpwstr>845883</vt:lpwstr>
  </property>
  <property fmtid="{D5CDD505-2E9C-101B-9397-08002B2CF9AE}" pid="86" name="TPCommandLine">
    <vt:lpwstr/>
  </property>
  <property fmtid="{D5CDD505-2E9C-101B-9397-08002B2CF9AE}" pid="87" name="UAProjectedTotalWords">
    <vt:lpwstr/>
  </property>
  <property fmtid="{D5CDD505-2E9C-101B-9397-08002B2CF9AE}" pid="88" name="AssetStart">
    <vt:lpwstr>2012-06-29T00:28:00Z</vt:lpwstr>
  </property>
  <property fmtid="{D5CDD505-2E9C-101B-9397-08002B2CF9AE}" pid="89" name="FriendlyTitle">
    <vt:lpwstr/>
  </property>
  <property fmtid="{D5CDD505-2E9C-101B-9397-08002B2CF9AE}" pid="90" name="TPNamespace">
    <vt:lpwstr/>
  </property>
  <property fmtid="{D5CDD505-2E9C-101B-9397-08002B2CF9AE}" pid="91" name="PublishStatusLookup">
    <vt:lpwstr>346720;#</vt:lpwstr>
  </property>
  <property fmtid="{D5CDD505-2E9C-101B-9397-08002B2CF9AE}" pid="92" name="SourceTitle">
    <vt:lpwstr/>
  </property>
  <property fmtid="{D5CDD505-2E9C-101B-9397-08002B2CF9AE}" pid="93" name="PublishTargets">
    <vt:lpwstr>OfficeOnlineVNext</vt:lpwstr>
  </property>
  <property fmtid="{D5CDD505-2E9C-101B-9397-08002B2CF9AE}" pid="94" name="ArtSampleDocs">
    <vt:lpwstr/>
  </property>
  <property fmtid="{D5CDD505-2E9C-101B-9397-08002B2CF9AE}" pid="95" name="TrustLevel">
    <vt:lpwstr>1 Microsoft Managed Content</vt:lpwstr>
  </property>
  <property fmtid="{D5CDD505-2E9C-101B-9397-08002B2CF9AE}" pid="96" name="TPApplication">
    <vt:lpwstr/>
  </property>
  <property fmtid="{D5CDD505-2E9C-101B-9397-08002B2CF9AE}" pid="97" name="IntlLangReviewDate">
    <vt:lpwstr/>
  </property>
  <property fmtid="{D5CDD505-2E9C-101B-9397-08002B2CF9AE}" pid="98" name="APEditor">
    <vt:lpwstr/>
  </property>
  <property fmtid="{D5CDD505-2E9C-101B-9397-08002B2CF9AE}" pid="99" name="TPInstallLocation">
    <vt:lpwstr/>
  </property>
  <property fmtid="{D5CDD505-2E9C-101B-9397-08002B2CF9AE}" pid="100" name="SubmitterId">
    <vt:lpwstr/>
  </property>
  <property fmtid="{D5CDD505-2E9C-101B-9397-08002B2CF9AE}" pid="101" name="TemplateStatus">
    <vt:lpwstr>Complete</vt:lpwstr>
  </property>
  <property fmtid="{D5CDD505-2E9C-101B-9397-08002B2CF9AE}" pid="102" name="ClipArtFilename">
    <vt:lpwstr/>
  </property>
  <property fmtid="{D5CDD505-2E9C-101B-9397-08002B2CF9AE}" pid="103" name="IntlLangReviewer">
    <vt:lpwstr/>
  </property>
  <property fmtid="{D5CDD505-2E9C-101B-9397-08002B2CF9AE}" pid="104" name="IntlLocPriority">
    <vt:lpwstr/>
  </property>
  <property fmtid="{D5CDD505-2E9C-101B-9397-08002B2CF9AE}" pid="105" name="Provider">
    <vt:lpwstr/>
  </property>
</Properties>
</file>