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6.4.1.5." sheetId="1" r:id="rId1"/>
  </sheets>
  <definedNames/>
  <calcPr calcId="152511"/>
</workbook>
</file>

<file path=xl/comments1.xml><?xml version="1.0" encoding="utf-8"?>
<comments xmlns="http://schemas.openxmlformats.org/spreadsheetml/2006/main">
  <authors>
    <author>Szerző</author>
  </authors>
  <commentList>
    <comment ref="J2" authorId="0">
      <text>
        <r>
          <rPr>
            <sz val="8"/>
            <rFont val="Tahoma"/>
            <family val="2"/>
          </rPr>
          <t>From 2011 data refer to farming year.</t>
        </r>
      </text>
    </comment>
    <comment ref="R2" authorId="0">
      <text>
        <r>
          <rPr>
            <sz val="8"/>
            <rFont val="Tahoma"/>
            <family val="2"/>
          </rPr>
          <t>From 2019, the data refer to calendar year.</t>
        </r>
      </text>
    </comment>
    <comment ref="B5" authorId="0">
      <text>
        <r>
          <rPr>
            <sz val="8"/>
            <rFont val="Tahoma"/>
            <family val="2"/>
          </rPr>
          <t>Capital and planning and statistical region according to the territorial classification system in force since 1 January 2018, formerly territorial level corresponding to the capital.</t>
        </r>
      </text>
    </comment>
    <comment ref="B6" authorId="0">
      <text>
        <r>
          <rPr>
            <sz val="8"/>
            <rFont val="Tahoma"/>
            <family val="2"/>
          </rPr>
          <t>County and planning and statistical region according to the territorial classification system in force since 1 January 2018, formerly county level.</t>
        </r>
      </text>
    </comment>
    <comment ref="B7" authorId="0">
      <text>
        <r>
          <rPr>
            <sz val="8"/>
            <rFont val="Tahoma"/>
            <family val="2"/>
          </rPr>
          <t xml:space="preserve">Statistical large region according to the territorial classification system in force since 1 January 2018, formerly planning and statistical region and statistical large region.
</t>
        </r>
      </text>
    </comment>
    <comment ref="B36" authorId="0">
      <text>
        <r>
          <rPr>
            <sz val="8"/>
            <rFont val="Tahoma"/>
            <family val="2"/>
          </rPr>
          <t>Capital and planning and statistical region according to the territorial classification system in force since 1 January 2018, formerly territorial level corresponding to the capital.</t>
        </r>
      </text>
    </comment>
    <comment ref="B37" authorId="0">
      <text>
        <r>
          <rPr>
            <sz val="8"/>
            <rFont val="Tahoma"/>
            <family val="2"/>
          </rPr>
          <t>County and planning and statistical region according to the territorial classification system in force since 1 January 2018, formerly county level.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classification system in force since 1 January 2018, formerly planning and statistical region and statistical large region.</t>
        </r>
      </text>
    </comment>
  </commentList>
</comments>
</file>

<file path=xl/sharedStrings.xml><?xml version="1.0" encoding="utf-8"?>
<sst xmlns="http://schemas.openxmlformats.org/spreadsheetml/2006/main" count="127" uniqueCount="43">
  <si>
    <t>Budapest</t>
  </si>
  <si>
    <t xml:space="preserve">Pest 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</si>
  <si>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</si>
  <si>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</si>
  <si>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</si>
  <si>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</si>
  <si>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</si>
  <si>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</si>
  <si>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</si>
  <si>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</si>
  <si>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 xml:space="preserve">Tolna </t>
  </si>
  <si>
    <t>Borsod-Abaúj-Zemplén</t>
  </si>
  <si>
    <t>Heves</t>
  </si>
  <si>
    <t xml:space="preserve">Nógrád </t>
  </si>
  <si>
    <t>Hajdú-Bihar</t>
  </si>
  <si>
    <t>Jász-Nagykun-Szolnok</t>
  </si>
  <si>
    <t>Szabolcs-Szatmár-Bereg</t>
  </si>
  <si>
    <t xml:space="preserve">Bács-Kiskun </t>
  </si>
  <si>
    <t>Békés</t>
  </si>
  <si>
    <t>capital, region</t>
  </si>
  <si>
    <t>county, region</t>
  </si>
  <si>
    <t>Central Hungary</t>
  </si>
  <si>
    <t>large region</t>
  </si>
  <si>
    <t>county</t>
  </si>
  <si>
    <t>Central Transdanubia</t>
  </si>
  <si>
    <t>region</t>
  </si>
  <si>
    <t>Western Transdanubia</t>
  </si>
  <si>
    <t>Southern Transdanubia</t>
  </si>
  <si>
    <t>Transdanubia</t>
  </si>
  <si>
    <t>Northern Hungary</t>
  </si>
  <si>
    <t>Norther Great Plain</t>
  </si>
  <si>
    <t>Southern Great Plain</t>
  </si>
  <si>
    <t>Great Plain and North</t>
  </si>
  <si>
    <t>country</t>
  </si>
  <si>
    <t>$Irrigated area, ha</t>
  </si>
  <si>
    <r>
      <t>$Amount of irrigated water per hectare,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/ha</t>
    </r>
  </si>
  <si>
    <t>Name</t>
  </si>
  <si>
    <t>Level</t>
  </si>
  <si>
    <t>6.4.1.5. Irrigation (2004–)</t>
  </si>
  <si>
    <t>of territorial unit</t>
  </si>
  <si>
    <t>National total</t>
  </si>
  <si>
    <t xml:space="preserve"> 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</si>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</sst>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name val="Tahoma"/>
      <family val="2"/>
    </font>
    <font>
      <sz val="10"/>
      <name val="Arial CE"/>
      <family val="2"/>
    </font>
    <font>
      <sz val="8"/>
      <color theme="1"/>
      <name val="Arial"/>
      <family val="2"/>
    </font>
    <font>
      <sz val="8"/>
      <name val="Arial CE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/>
    </xf>
    <xf numFmtId="3" fontId="3" fillId="0" borderId="0" xfId="0" applyNumberFormat="1" applyFont="1" applyFill="1"/>
    <xf numFmtId="0" fontId="2" fillId="0" borderId="0" xfId="0" applyFont="1" applyFill="1" applyAlignment="1">
      <alignment horizontal="left" indent="1"/>
    </xf>
    <xf numFmtId="3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2" fillId="0" borderId="0" xfId="0" applyFont="1" applyAlignment="1">
      <alignment horizontal="left" indent="1"/>
    </xf>
    <xf numFmtId="0" fontId="2" fillId="0" borderId="0" xfId="21" applyFont="1" applyAlignme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2" fillId="0" borderId="0" xfId="22" applyNumberFormat="1" applyFont="1" applyFill="1" applyBorder="1" applyAlignment="1">
      <alignment horizontal="right" vertical="center"/>
      <protection/>
    </xf>
    <xf numFmtId="3" fontId="2" fillId="0" borderId="0" xfId="22" applyNumberFormat="1" applyFont="1" applyFill="1">
      <alignment/>
      <protection/>
    </xf>
    <xf numFmtId="3" fontId="2" fillId="0" borderId="0" xfId="22" applyNumberFormat="1" applyFont="1" applyFill="1" applyBorder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  <protection/>
    </xf>
    <xf numFmtId="1" fontId="2" fillId="0" borderId="0" xfId="0" applyNumberFormat="1" applyFont="1" applyFill="1"/>
    <xf numFmtId="0" fontId="3" fillId="0" borderId="0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center"/>
    </xf>
    <xf numFmtId="3" fontId="2" fillId="0" borderId="0" xfId="23" applyNumberFormat="1" applyFont="1" applyFill="1">
      <alignment/>
      <protection/>
    </xf>
    <xf numFmtId="3" fontId="3" fillId="0" borderId="0" xfId="23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megye_nagyskat" xfId="21"/>
    <cellStyle name="Normál_6.4.1.2." xfId="22"/>
    <cellStyle name="Normál_6.4.1.2._1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5"/>
  <sheetViews>
    <sheetView tabSelected="1" workbookViewId="0" topLeftCell="A1"/>
  </sheetViews>
  <sheetFormatPr defaultColWidth="9.140625" defaultRowHeight="15"/>
  <cols>
    <col min="1" max="1" width="20.140625" style="2" customWidth="1"/>
    <col min="2" max="2" width="16.140625" style="2" customWidth="1"/>
    <col min="3" max="14" width="9.28125" style="2" customWidth="1"/>
    <col min="15" max="256" width="9.140625" style="2" customWidth="1"/>
    <col min="257" max="257" width="20.140625" style="2" customWidth="1"/>
    <col min="258" max="258" width="16.140625" style="2" customWidth="1"/>
    <col min="259" max="270" width="9.28125" style="2" customWidth="1"/>
    <col min="271" max="512" width="9.140625" style="2" customWidth="1"/>
    <col min="513" max="513" width="20.140625" style="2" customWidth="1"/>
    <col min="514" max="514" width="16.140625" style="2" customWidth="1"/>
    <col min="515" max="526" width="9.28125" style="2" customWidth="1"/>
    <col min="527" max="768" width="9.140625" style="2" customWidth="1"/>
    <col min="769" max="769" width="20.140625" style="2" customWidth="1"/>
    <col min="770" max="770" width="16.140625" style="2" customWidth="1"/>
    <col min="771" max="782" width="9.28125" style="2" customWidth="1"/>
    <col min="783" max="1024" width="9.140625" style="2" customWidth="1"/>
    <col min="1025" max="1025" width="20.140625" style="2" customWidth="1"/>
    <col min="1026" max="1026" width="16.140625" style="2" customWidth="1"/>
    <col min="1027" max="1038" width="9.28125" style="2" customWidth="1"/>
    <col min="1039" max="1280" width="9.140625" style="2" customWidth="1"/>
    <col min="1281" max="1281" width="20.140625" style="2" customWidth="1"/>
    <col min="1282" max="1282" width="16.140625" style="2" customWidth="1"/>
    <col min="1283" max="1294" width="9.28125" style="2" customWidth="1"/>
    <col min="1295" max="1536" width="9.140625" style="2" customWidth="1"/>
    <col min="1537" max="1537" width="20.140625" style="2" customWidth="1"/>
    <col min="1538" max="1538" width="16.140625" style="2" customWidth="1"/>
    <col min="1539" max="1550" width="9.28125" style="2" customWidth="1"/>
    <col min="1551" max="1792" width="9.140625" style="2" customWidth="1"/>
    <col min="1793" max="1793" width="20.140625" style="2" customWidth="1"/>
    <col min="1794" max="1794" width="16.140625" style="2" customWidth="1"/>
    <col min="1795" max="1806" width="9.28125" style="2" customWidth="1"/>
    <col min="1807" max="2048" width="9.140625" style="2" customWidth="1"/>
    <col min="2049" max="2049" width="20.140625" style="2" customWidth="1"/>
    <col min="2050" max="2050" width="16.140625" style="2" customWidth="1"/>
    <col min="2051" max="2062" width="9.28125" style="2" customWidth="1"/>
    <col min="2063" max="2304" width="9.140625" style="2" customWidth="1"/>
    <col min="2305" max="2305" width="20.140625" style="2" customWidth="1"/>
    <col min="2306" max="2306" width="16.140625" style="2" customWidth="1"/>
    <col min="2307" max="2318" width="9.28125" style="2" customWidth="1"/>
    <col min="2319" max="2560" width="9.140625" style="2" customWidth="1"/>
    <col min="2561" max="2561" width="20.140625" style="2" customWidth="1"/>
    <col min="2562" max="2562" width="16.140625" style="2" customWidth="1"/>
    <col min="2563" max="2574" width="9.28125" style="2" customWidth="1"/>
    <col min="2575" max="2816" width="9.140625" style="2" customWidth="1"/>
    <col min="2817" max="2817" width="20.140625" style="2" customWidth="1"/>
    <col min="2818" max="2818" width="16.140625" style="2" customWidth="1"/>
    <col min="2819" max="2830" width="9.28125" style="2" customWidth="1"/>
    <col min="2831" max="3072" width="9.140625" style="2" customWidth="1"/>
    <col min="3073" max="3073" width="20.140625" style="2" customWidth="1"/>
    <col min="3074" max="3074" width="16.140625" style="2" customWidth="1"/>
    <col min="3075" max="3086" width="9.28125" style="2" customWidth="1"/>
    <col min="3087" max="3328" width="9.140625" style="2" customWidth="1"/>
    <col min="3329" max="3329" width="20.140625" style="2" customWidth="1"/>
    <col min="3330" max="3330" width="16.140625" style="2" customWidth="1"/>
    <col min="3331" max="3342" width="9.28125" style="2" customWidth="1"/>
    <col min="3343" max="3584" width="9.140625" style="2" customWidth="1"/>
    <col min="3585" max="3585" width="20.140625" style="2" customWidth="1"/>
    <col min="3586" max="3586" width="16.140625" style="2" customWidth="1"/>
    <col min="3587" max="3598" width="9.28125" style="2" customWidth="1"/>
    <col min="3599" max="3840" width="9.140625" style="2" customWidth="1"/>
    <col min="3841" max="3841" width="20.140625" style="2" customWidth="1"/>
    <col min="3842" max="3842" width="16.140625" style="2" customWidth="1"/>
    <col min="3843" max="3854" width="9.28125" style="2" customWidth="1"/>
    <col min="3855" max="4096" width="9.140625" style="2" customWidth="1"/>
    <col min="4097" max="4097" width="20.140625" style="2" customWidth="1"/>
    <col min="4098" max="4098" width="16.140625" style="2" customWidth="1"/>
    <col min="4099" max="4110" width="9.28125" style="2" customWidth="1"/>
    <col min="4111" max="4352" width="9.140625" style="2" customWidth="1"/>
    <col min="4353" max="4353" width="20.140625" style="2" customWidth="1"/>
    <col min="4354" max="4354" width="16.140625" style="2" customWidth="1"/>
    <col min="4355" max="4366" width="9.28125" style="2" customWidth="1"/>
    <col min="4367" max="4608" width="9.140625" style="2" customWidth="1"/>
    <col min="4609" max="4609" width="20.140625" style="2" customWidth="1"/>
    <col min="4610" max="4610" width="16.140625" style="2" customWidth="1"/>
    <col min="4611" max="4622" width="9.28125" style="2" customWidth="1"/>
    <col min="4623" max="4864" width="9.140625" style="2" customWidth="1"/>
    <col min="4865" max="4865" width="20.140625" style="2" customWidth="1"/>
    <col min="4866" max="4866" width="16.140625" style="2" customWidth="1"/>
    <col min="4867" max="4878" width="9.28125" style="2" customWidth="1"/>
    <col min="4879" max="5120" width="9.140625" style="2" customWidth="1"/>
    <col min="5121" max="5121" width="20.140625" style="2" customWidth="1"/>
    <col min="5122" max="5122" width="16.140625" style="2" customWidth="1"/>
    <col min="5123" max="5134" width="9.28125" style="2" customWidth="1"/>
    <col min="5135" max="5376" width="9.140625" style="2" customWidth="1"/>
    <col min="5377" max="5377" width="20.140625" style="2" customWidth="1"/>
    <col min="5378" max="5378" width="16.140625" style="2" customWidth="1"/>
    <col min="5379" max="5390" width="9.28125" style="2" customWidth="1"/>
    <col min="5391" max="5632" width="9.140625" style="2" customWidth="1"/>
    <col min="5633" max="5633" width="20.140625" style="2" customWidth="1"/>
    <col min="5634" max="5634" width="16.140625" style="2" customWidth="1"/>
    <col min="5635" max="5646" width="9.28125" style="2" customWidth="1"/>
    <col min="5647" max="5888" width="9.140625" style="2" customWidth="1"/>
    <col min="5889" max="5889" width="20.140625" style="2" customWidth="1"/>
    <col min="5890" max="5890" width="16.140625" style="2" customWidth="1"/>
    <col min="5891" max="5902" width="9.28125" style="2" customWidth="1"/>
    <col min="5903" max="6144" width="9.140625" style="2" customWidth="1"/>
    <col min="6145" max="6145" width="20.140625" style="2" customWidth="1"/>
    <col min="6146" max="6146" width="16.140625" style="2" customWidth="1"/>
    <col min="6147" max="6158" width="9.28125" style="2" customWidth="1"/>
    <col min="6159" max="6400" width="9.140625" style="2" customWidth="1"/>
    <col min="6401" max="6401" width="20.140625" style="2" customWidth="1"/>
    <col min="6402" max="6402" width="16.140625" style="2" customWidth="1"/>
    <col min="6403" max="6414" width="9.28125" style="2" customWidth="1"/>
    <col min="6415" max="6656" width="9.140625" style="2" customWidth="1"/>
    <col min="6657" max="6657" width="20.140625" style="2" customWidth="1"/>
    <col min="6658" max="6658" width="16.140625" style="2" customWidth="1"/>
    <col min="6659" max="6670" width="9.28125" style="2" customWidth="1"/>
    <col min="6671" max="6912" width="9.140625" style="2" customWidth="1"/>
    <col min="6913" max="6913" width="20.140625" style="2" customWidth="1"/>
    <col min="6914" max="6914" width="16.140625" style="2" customWidth="1"/>
    <col min="6915" max="6926" width="9.28125" style="2" customWidth="1"/>
    <col min="6927" max="7168" width="9.140625" style="2" customWidth="1"/>
    <col min="7169" max="7169" width="20.140625" style="2" customWidth="1"/>
    <col min="7170" max="7170" width="16.140625" style="2" customWidth="1"/>
    <col min="7171" max="7182" width="9.28125" style="2" customWidth="1"/>
    <col min="7183" max="7424" width="9.140625" style="2" customWidth="1"/>
    <col min="7425" max="7425" width="20.140625" style="2" customWidth="1"/>
    <col min="7426" max="7426" width="16.140625" style="2" customWidth="1"/>
    <col min="7427" max="7438" width="9.28125" style="2" customWidth="1"/>
    <col min="7439" max="7680" width="9.140625" style="2" customWidth="1"/>
    <col min="7681" max="7681" width="20.140625" style="2" customWidth="1"/>
    <col min="7682" max="7682" width="16.140625" style="2" customWidth="1"/>
    <col min="7683" max="7694" width="9.28125" style="2" customWidth="1"/>
    <col min="7695" max="7936" width="9.140625" style="2" customWidth="1"/>
    <col min="7937" max="7937" width="20.140625" style="2" customWidth="1"/>
    <col min="7938" max="7938" width="16.140625" style="2" customWidth="1"/>
    <col min="7939" max="7950" width="9.28125" style="2" customWidth="1"/>
    <col min="7951" max="8192" width="9.140625" style="2" customWidth="1"/>
    <col min="8193" max="8193" width="20.140625" style="2" customWidth="1"/>
    <col min="8194" max="8194" width="16.140625" style="2" customWidth="1"/>
    <col min="8195" max="8206" width="9.28125" style="2" customWidth="1"/>
    <col min="8207" max="8448" width="9.140625" style="2" customWidth="1"/>
    <col min="8449" max="8449" width="20.140625" style="2" customWidth="1"/>
    <col min="8450" max="8450" width="16.140625" style="2" customWidth="1"/>
    <col min="8451" max="8462" width="9.28125" style="2" customWidth="1"/>
    <col min="8463" max="8704" width="9.140625" style="2" customWidth="1"/>
    <col min="8705" max="8705" width="20.140625" style="2" customWidth="1"/>
    <col min="8706" max="8706" width="16.140625" style="2" customWidth="1"/>
    <col min="8707" max="8718" width="9.28125" style="2" customWidth="1"/>
    <col min="8719" max="8960" width="9.140625" style="2" customWidth="1"/>
    <col min="8961" max="8961" width="20.140625" style="2" customWidth="1"/>
    <col min="8962" max="8962" width="16.140625" style="2" customWidth="1"/>
    <col min="8963" max="8974" width="9.28125" style="2" customWidth="1"/>
    <col min="8975" max="9216" width="9.140625" style="2" customWidth="1"/>
    <col min="9217" max="9217" width="20.140625" style="2" customWidth="1"/>
    <col min="9218" max="9218" width="16.140625" style="2" customWidth="1"/>
    <col min="9219" max="9230" width="9.28125" style="2" customWidth="1"/>
    <col min="9231" max="9472" width="9.140625" style="2" customWidth="1"/>
    <col min="9473" max="9473" width="20.140625" style="2" customWidth="1"/>
    <col min="9474" max="9474" width="16.140625" style="2" customWidth="1"/>
    <col min="9475" max="9486" width="9.28125" style="2" customWidth="1"/>
    <col min="9487" max="9728" width="9.140625" style="2" customWidth="1"/>
    <col min="9729" max="9729" width="20.140625" style="2" customWidth="1"/>
    <col min="9730" max="9730" width="16.140625" style="2" customWidth="1"/>
    <col min="9731" max="9742" width="9.28125" style="2" customWidth="1"/>
    <col min="9743" max="9984" width="9.140625" style="2" customWidth="1"/>
    <col min="9985" max="9985" width="20.140625" style="2" customWidth="1"/>
    <col min="9986" max="9986" width="16.140625" style="2" customWidth="1"/>
    <col min="9987" max="9998" width="9.28125" style="2" customWidth="1"/>
    <col min="9999" max="10240" width="9.140625" style="2" customWidth="1"/>
    <col min="10241" max="10241" width="20.140625" style="2" customWidth="1"/>
    <col min="10242" max="10242" width="16.140625" style="2" customWidth="1"/>
    <col min="10243" max="10254" width="9.28125" style="2" customWidth="1"/>
    <col min="10255" max="10496" width="9.140625" style="2" customWidth="1"/>
    <col min="10497" max="10497" width="20.140625" style="2" customWidth="1"/>
    <col min="10498" max="10498" width="16.140625" style="2" customWidth="1"/>
    <col min="10499" max="10510" width="9.28125" style="2" customWidth="1"/>
    <col min="10511" max="10752" width="9.140625" style="2" customWidth="1"/>
    <col min="10753" max="10753" width="20.140625" style="2" customWidth="1"/>
    <col min="10754" max="10754" width="16.140625" style="2" customWidth="1"/>
    <col min="10755" max="10766" width="9.28125" style="2" customWidth="1"/>
    <col min="10767" max="11008" width="9.140625" style="2" customWidth="1"/>
    <col min="11009" max="11009" width="20.140625" style="2" customWidth="1"/>
    <col min="11010" max="11010" width="16.140625" style="2" customWidth="1"/>
    <col min="11011" max="11022" width="9.28125" style="2" customWidth="1"/>
    <col min="11023" max="11264" width="9.140625" style="2" customWidth="1"/>
    <col min="11265" max="11265" width="20.140625" style="2" customWidth="1"/>
    <col min="11266" max="11266" width="16.140625" style="2" customWidth="1"/>
    <col min="11267" max="11278" width="9.28125" style="2" customWidth="1"/>
    <col min="11279" max="11520" width="9.140625" style="2" customWidth="1"/>
    <col min="11521" max="11521" width="20.140625" style="2" customWidth="1"/>
    <col min="11522" max="11522" width="16.140625" style="2" customWidth="1"/>
    <col min="11523" max="11534" width="9.28125" style="2" customWidth="1"/>
    <col min="11535" max="11776" width="9.140625" style="2" customWidth="1"/>
    <col min="11777" max="11777" width="20.140625" style="2" customWidth="1"/>
    <col min="11778" max="11778" width="16.140625" style="2" customWidth="1"/>
    <col min="11779" max="11790" width="9.28125" style="2" customWidth="1"/>
    <col min="11791" max="12032" width="9.140625" style="2" customWidth="1"/>
    <col min="12033" max="12033" width="20.140625" style="2" customWidth="1"/>
    <col min="12034" max="12034" width="16.140625" style="2" customWidth="1"/>
    <col min="12035" max="12046" width="9.28125" style="2" customWidth="1"/>
    <col min="12047" max="12288" width="9.140625" style="2" customWidth="1"/>
    <col min="12289" max="12289" width="20.140625" style="2" customWidth="1"/>
    <col min="12290" max="12290" width="16.140625" style="2" customWidth="1"/>
    <col min="12291" max="12302" width="9.28125" style="2" customWidth="1"/>
    <col min="12303" max="12544" width="9.140625" style="2" customWidth="1"/>
    <col min="12545" max="12545" width="20.140625" style="2" customWidth="1"/>
    <col min="12546" max="12546" width="16.140625" style="2" customWidth="1"/>
    <col min="12547" max="12558" width="9.28125" style="2" customWidth="1"/>
    <col min="12559" max="12800" width="9.140625" style="2" customWidth="1"/>
    <col min="12801" max="12801" width="20.140625" style="2" customWidth="1"/>
    <col min="12802" max="12802" width="16.140625" style="2" customWidth="1"/>
    <col min="12803" max="12814" width="9.28125" style="2" customWidth="1"/>
    <col min="12815" max="13056" width="9.140625" style="2" customWidth="1"/>
    <col min="13057" max="13057" width="20.140625" style="2" customWidth="1"/>
    <col min="13058" max="13058" width="16.140625" style="2" customWidth="1"/>
    <col min="13059" max="13070" width="9.28125" style="2" customWidth="1"/>
    <col min="13071" max="13312" width="9.140625" style="2" customWidth="1"/>
    <col min="13313" max="13313" width="20.140625" style="2" customWidth="1"/>
    <col min="13314" max="13314" width="16.140625" style="2" customWidth="1"/>
    <col min="13315" max="13326" width="9.28125" style="2" customWidth="1"/>
    <col min="13327" max="13568" width="9.140625" style="2" customWidth="1"/>
    <col min="13569" max="13569" width="20.140625" style="2" customWidth="1"/>
    <col min="13570" max="13570" width="16.140625" style="2" customWidth="1"/>
    <col min="13571" max="13582" width="9.28125" style="2" customWidth="1"/>
    <col min="13583" max="13824" width="9.140625" style="2" customWidth="1"/>
    <col min="13825" max="13825" width="20.140625" style="2" customWidth="1"/>
    <col min="13826" max="13826" width="16.140625" style="2" customWidth="1"/>
    <col min="13827" max="13838" width="9.28125" style="2" customWidth="1"/>
    <col min="13839" max="14080" width="9.140625" style="2" customWidth="1"/>
    <col min="14081" max="14081" width="20.140625" style="2" customWidth="1"/>
    <col min="14082" max="14082" width="16.140625" style="2" customWidth="1"/>
    <col min="14083" max="14094" width="9.28125" style="2" customWidth="1"/>
    <col min="14095" max="14336" width="9.140625" style="2" customWidth="1"/>
    <col min="14337" max="14337" width="20.140625" style="2" customWidth="1"/>
    <col min="14338" max="14338" width="16.140625" style="2" customWidth="1"/>
    <col min="14339" max="14350" width="9.28125" style="2" customWidth="1"/>
    <col min="14351" max="14592" width="9.140625" style="2" customWidth="1"/>
    <col min="14593" max="14593" width="20.140625" style="2" customWidth="1"/>
    <col min="14594" max="14594" width="16.140625" style="2" customWidth="1"/>
    <col min="14595" max="14606" width="9.28125" style="2" customWidth="1"/>
    <col min="14607" max="14848" width="9.140625" style="2" customWidth="1"/>
    <col min="14849" max="14849" width="20.140625" style="2" customWidth="1"/>
    <col min="14850" max="14850" width="16.140625" style="2" customWidth="1"/>
    <col min="14851" max="14862" width="9.28125" style="2" customWidth="1"/>
    <col min="14863" max="15104" width="9.140625" style="2" customWidth="1"/>
    <col min="15105" max="15105" width="20.140625" style="2" customWidth="1"/>
    <col min="15106" max="15106" width="16.140625" style="2" customWidth="1"/>
    <col min="15107" max="15118" width="9.28125" style="2" customWidth="1"/>
    <col min="15119" max="15360" width="9.140625" style="2" customWidth="1"/>
    <col min="15361" max="15361" width="20.140625" style="2" customWidth="1"/>
    <col min="15362" max="15362" width="16.140625" style="2" customWidth="1"/>
    <col min="15363" max="15374" width="9.28125" style="2" customWidth="1"/>
    <col min="15375" max="15616" width="9.140625" style="2" customWidth="1"/>
    <col min="15617" max="15617" width="20.140625" style="2" customWidth="1"/>
    <col min="15618" max="15618" width="16.140625" style="2" customWidth="1"/>
    <col min="15619" max="15630" width="9.28125" style="2" customWidth="1"/>
    <col min="15631" max="15872" width="9.140625" style="2" customWidth="1"/>
    <col min="15873" max="15873" width="20.140625" style="2" customWidth="1"/>
    <col min="15874" max="15874" width="16.140625" style="2" customWidth="1"/>
    <col min="15875" max="15886" width="9.28125" style="2" customWidth="1"/>
    <col min="15887" max="16128" width="9.140625" style="2" customWidth="1"/>
    <col min="16129" max="16129" width="20.140625" style="2" customWidth="1"/>
    <col min="16130" max="16130" width="16.140625" style="2" customWidth="1"/>
    <col min="16131" max="16142" width="9.28125" style="2" customWidth="1"/>
    <col min="16143" max="16384" width="9.140625" style="2" customWidth="1"/>
  </cols>
  <sheetData>
    <row r="1" spans="1:14" ht="18.75" customHeight="1">
      <c r="A1" s="7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2.75" customHeight="1">
      <c r="A2" s="12" t="s">
        <v>36</v>
      </c>
      <c r="B2" s="13" t="s">
        <v>37</v>
      </c>
      <c r="C2" s="27">
        <v>2004</v>
      </c>
      <c r="D2" s="27">
        <v>2005</v>
      </c>
      <c r="E2" s="27">
        <v>2006</v>
      </c>
      <c r="F2" s="27">
        <v>2007</v>
      </c>
      <c r="G2" s="27">
        <v>2008</v>
      </c>
      <c r="H2" s="27">
        <v>2009</v>
      </c>
      <c r="I2" s="27">
        <v>2010</v>
      </c>
      <c r="J2" s="27">
        <v>2011</v>
      </c>
      <c r="K2" s="27">
        <v>2012</v>
      </c>
      <c r="L2" s="27">
        <v>2013</v>
      </c>
      <c r="M2" s="27">
        <v>2014</v>
      </c>
      <c r="N2" s="27">
        <v>2015</v>
      </c>
      <c r="O2" s="29">
        <v>2016</v>
      </c>
      <c r="P2" s="29">
        <v>2017</v>
      </c>
      <c r="Q2" s="30">
        <v>2018</v>
      </c>
      <c r="R2" s="23">
        <v>2019</v>
      </c>
      <c r="S2" s="22"/>
    </row>
    <row r="3" spans="1:19" ht="15" customHeight="1">
      <c r="A3" s="25" t="s">
        <v>39</v>
      </c>
      <c r="B3" s="26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9"/>
      <c r="Q3" s="31"/>
      <c r="R3" s="24"/>
      <c r="S3" s="22"/>
    </row>
    <row r="4" spans="1:14" ht="15">
      <c r="A4" s="3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8" s="1" customFormat="1" ht="15">
      <c r="A5" s="1" t="s">
        <v>0</v>
      </c>
      <c r="B5" s="8" t="s">
        <v>19</v>
      </c>
      <c r="C5" s="6">
        <v>3364.0867000000003</v>
      </c>
      <c r="D5" s="6">
        <v>609.78039585</v>
      </c>
      <c r="E5" s="6">
        <v>563.1827</v>
      </c>
      <c r="F5" s="6">
        <v>676</v>
      </c>
      <c r="G5" s="6">
        <v>542</v>
      </c>
      <c r="H5" s="6">
        <v>622</v>
      </c>
      <c r="I5" s="6">
        <v>710</v>
      </c>
      <c r="J5" s="6">
        <v>456.8</v>
      </c>
      <c r="K5" s="6">
        <v>1443.8</v>
      </c>
      <c r="L5" s="6">
        <v>1363.7</v>
      </c>
      <c r="M5" s="6">
        <v>965.7</v>
      </c>
      <c r="N5" s="6">
        <v>995.9</v>
      </c>
      <c r="O5" s="6">
        <v>644.789</v>
      </c>
      <c r="P5" s="6">
        <v>444.1549</v>
      </c>
      <c r="Q5" s="6">
        <v>359.9702</v>
      </c>
      <c r="R5" s="6">
        <v>378.9895</v>
      </c>
    </row>
    <row r="6" spans="1:18" s="1" customFormat="1" ht="15">
      <c r="A6" s="1" t="s">
        <v>1</v>
      </c>
      <c r="B6" s="8" t="s">
        <v>20</v>
      </c>
      <c r="C6" s="6">
        <v>6045.8522</v>
      </c>
      <c r="D6" s="6">
        <v>4526.93446076</v>
      </c>
      <c r="E6" s="32">
        <v>2447.7308</v>
      </c>
      <c r="F6" s="6">
        <v>6665</v>
      </c>
      <c r="G6" s="6">
        <v>3473</v>
      </c>
      <c r="H6" s="6">
        <v>5082</v>
      </c>
      <c r="I6" s="6">
        <v>2980</v>
      </c>
      <c r="J6" s="6">
        <v>4400.4</v>
      </c>
      <c r="K6" s="6">
        <v>4267.5</v>
      </c>
      <c r="L6" s="6">
        <v>8055.2</v>
      </c>
      <c r="M6" s="6">
        <v>5566</v>
      </c>
      <c r="N6" s="6">
        <v>1647.3</v>
      </c>
      <c r="O6" s="6">
        <v>4676.0185</v>
      </c>
      <c r="P6" s="6">
        <v>4878.1475</v>
      </c>
      <c r="Q6" s="6">
        <v>3701.4969</v>
      </c>
      <c r="R6" s="6">
        <v>4211.7656</v>
      </c>
    </row>
    <row r="7" spans="1:19" s="1" customFormat="1" ht="15">
      <c r="A7" s="5" t="s">
        <v>21</v>
      </c>
      <c r="B7" s="8" t="s">
        <v>22</v>
      </c>
      <c r="C7" s="6">
        <v>9409.938900000001</v>
      </c>
      <c r="D7" s="6">
        <v>5136.7148566099995</v>
      </c>
      <c r="E7" s="6">
        <v>3010.9134999999997</v>
      </c>
      <c r="F7" s="17">
        <v>7341</v>
      </c>
      <c r="G7" s="17">
        <v>4015</v>
      </c>
      <c r="H7" s="6">
        <v>5704</v>
      </c>
      <c r="I7" s="6">
        <v>3690</v>
      </c>
      <c r="J7" s="6">
        <v>4857.2</v>
      </c>
      <c r="K7" s="6">
        <v>5711.3</v>
      </c>
      <c r="L7" s="6">
        <v>9418.9</v>
      </c>
      <c r="M7" s="6">
        <v>6531.7</v>
      </c>
      <c r="N7" s="6">
        <v>2643.2</v>
      </c>
      <c r="O7" s="6">
        <v>5320.8075</v>
      </c>
      <c r="P7" s="6">
        <v>5322.3024000000005</v>
      </c>
      <c r="Q7" s="6">
        <v>4061.4671</v>
      </c>
      <c r="R7" s="6">
        <v>4590.7551</v>
      </c>
      <c r="S7" s="2"/>
    </row>
    <row r="8" spans="1:18" ht="15">
      <c r="A8" s="2" t="s">
        <v>2</v>
      </c>
      <c r="B8" s="9" t="s">
        <v>23</v>
      </c>
      <c r="C8" s="4">
        <v>3119.4759</v>
      </c>
      <c r="D8" s="4">
        <v>1319.04459344</v>
      </c>
      <c r="E8" s="4">
        <v>902.0057</v>
      </c>
      <c r="F8" s="4">
        <v>1807</v>
      </c>
      <c r="G8" s="33">
        <v>849</v>
      </c>
      <c r="H8" s="4">
        <v>1997</v>
      </c>
      <c r="I8" s="4">
        <v>528</v>
      </c>
      <c r="J8" s="4">
        <v>1234.8</v>
      </c>
      <c r="K8" s="4">
        <v>1468.8</v>
      </c>
      <c r="L8" s="4">
        <v>1955.8</v>
      </c>
      <c r="M8" s="4">
        <v>916</v>
      </c>
      <c r="N8" s="4">
        <v>1054.1</v>
      </c>
      <c r="O8" s="4">
        <v>693.3034999999999</v>
      </c>
      <c r="P8" s="4">
        <v>817.713</v>
      </c>
      <c r="Q8" s="4">
        <v>889.8084</v>
      </c>
      <c r="R8" s="4">
        <v>651.5527</v>
      </c>
    </row>
    <row r="9" spans="1:18" ht="15">
      <c r="A9" s="2" t="s">
        <v>3</v>
      </c>
      <c r="B9" s="9" t="s">
        <v>23</v>
      </c>
      <c r="C9" s="4">
        <v>2115.0996999999998</v>
      </c>
      <c r="D9" s="4">
        <v>1063.6184669</v>
      </c>
      <c r="E9" s="4">
        <v>837.1</v>
      </c>
      <c r="F9" s="4">
        <v>263</v>
      </c>
      <c r="G9" s="33">
        <v>1122</v>
      </c>
      <c r="H9" s="4">
        <v>959</v>
      </c>
      <c r="I9" s="4">
        <v>855</v>
      </c>
      <c r="J9" s="4">
        <v>949.3</v>
      </c>
      <c r="K9" s="4">
        <v>983.6</v>
      </c>
      <c r="L9" s="4">
        <v>863.3</v>
      </c>
      <c r="M9" s="4">
        <v>1368.9</v>
      </c>
      <c r="N9" s="4">
        <v>1772.3</v>
      </c>
      <c r="O9" s="4">
        <v>934.1064</v>
      </c>
      <c r="P9" s="4">
        <v>312.90770000000003</v>
      </c>
      <c r="Q9" s="4">
        <v>1079.0618</v>
      </c>
      <c r="R9" s="4">
        <v>1150.0303</v>
      </c>
    </row>
    <row r="10" spans="1:18" ht="15">
      <c r="A10" s="2" t="s">
        <v>4</v>
      </c>
      <c r="B10" s="9" t="s">
        <v>23</v>
      </c>
      <c r="C10" s="4">
        <v>838.8422</v>
      </c>
      <c r="D10" s="4">
        <v>704.05093725</v>
      </c>
      <c r="E10" s="4">
        <v>822.4</v>
      </c>
      <c r="F10" s="4">
        <v>949</v>
      </c>
      <c r="G10" s="33">
        <v>1801</v>
      </c>
      <c r="H10" s="4">
        <v>1583</v>
      </c>
      <c r="I10" s="4">
        <v>579</v>
      </c>
      <c r="J10" s="4">
        <v>1187.3</v>
      </c>
      <c r="K10" s="4">
        <v>1555.1</v>
      </c>
      <c r="L10" s="4">
        <v>1398.5</v>
      </c>
      <c r="M10" s="4">
        <v>1171.8</v>
      </c>
      <c r="N10" s="4">
        <v>1454.1</v>
      </c>
      <c r="O10" s="4">
        <v>128.8175</v>
      </c>
      <c r="P10" s="4">
        <v>315.79709999999994</v>
      </c>
      <c r="Q10" s="4">
        <v>296.3617</v>
      </c>
      <c r="R10" s="4">
        <v>534.1961</v>
      </c>
    </row>
    <row r="11" spans="1:19" s="1" customFormat="1" ht="15">
      <c r="A11" s="1" t="s">
        <v>24</v>
      </c>
      <c r="B11" s="8" t="s">
        <v>25</v>
      </c>
      <c r="C11" s="6">
        <v>6073.4178</v>
      </c>
      <c r="D11" s="6">
        <v>3086.71399759</v>
      </c>
      <c r="E11" s="6">
        <v>2561.5057</v>
      </c>
      <c r="F11" s="6">
        <v>3019</v>
      </c>
      <c r="G11" s="17">
        <v>3772</v>
      </c>
      <c r="H11" s="6">
        <v>4539</v>
      </c>
      <c r="I11" s="6">
        <v>1962</v>
      </c>
      <c r="J11" s="6">
        <v>3371.3999999999996</v>
      </c>
      <c r="K11" s="6">
        <v>4007.5</v>
      </c>
      <c r="L11" s="6">
        <v>4217.6</v>
      </c>
      <c r="M11" s="6">
        <v>3456.7</v>
      </c>
      <c r="N11" s="6">
        <v>4280.5</v>
      </c>
      <c r="O11" s="6">
        <v>1756.2273999999998</v>
      </c>
      <c r="P11" s="6">
        <v>1446.4178</v>
      </c>
      <c r="Q11" s="6">
        <v>2265.2319</v>
      </c>
      <c r="R11" s="6">
        <v>2335.7791</v>
      </c>
      <c r="S11" s="2"/>
    </row>
    <row r="12" spans="1:18" ht="15">
      <c r="A12" s="2" t="s">
        <v>5</v>
      </c>
      <c r="B12" s="9" t="s">
        <v>23</v>
      </c>
      <c r="C12" s="4">
        <v>3557.3552</v>
      </c>
      <c r="D12" s="4">
        <v>3102.5181118500004</v>
      </c>
      <c r="E12" s="4">
        <v>4465.8231</v>
      </c>
      <c r="F12" s="4">
        <v>3752</v>
      </c>
      <c r="G12" s="33">
        <v>2236</v>
      </c>
      <c r="H12" s="4">
        <v>2182</v>
      </c>
      <c r="I12" s="4">
        <v>1676</v>
      </c>
      <c r="J12" s="4">
        <v>1658.6</v>
      </c>
      <c r="K12" s="4">
        <v>2997.8</v>
      </c>
      <c r="L12" s="4">
        <v>2248.5</v>
      </c>
      <c r="M12" s="4">
        <v>2203.1</v>
      </c>
      <c r="N12" s="4">
        <v>1864.7</v>
      </c>
      <c r="O12" s="4">
        <v>2828.9480000000003</v>
      </c>
      <c r="P12" s="4">
        <v>2614.147</v>
      </c>
      <c r="Q12" s="4">
        <v>2034.5076</v>
      </c>
      <c r="R12" s="4">
        <v>2408.8352</v>
      </c>
    </row>
    <row r="13" spans="1:18" ht="15">
      <c r="A13" s="2" t="s">
        <v>6</v>
      </c>
      <c r="B13" s="9" t="s">
        <v>23</v>
      </c>
      <c r="C13" s="4">
        <v>166.1</v>
      </c>
      <c r="D13" s="4">
        <v>280.01580891</v>
      </c>
      <c r="E13" s="4">
        <v>122.9603</v>
      </c>
      <c r="F13" s="4">
        <v>156</v>
      </c>
      <c r="G13" s="33">
        <v>50</v>
      </c>
      <c r="H13" s="4">
        <v>194</v>
      </c>
      <c r="I13" s="4">
        <v>228</v>
      </c>
      <c r="J13" s="4">
        <v>191.3</v>
      </c>
      <c r="K13" s="4">
        <v>20.7</v>
      </c>
      <c r="L13" s="4">
        <v>126.4</v>
      </c>
      <c r="M13" s="4">
        <v>78.4</v>
      </c>
      <c r="N13" s="4">
        <v>135.5</v>
      </c>
      <c r="O13" s="4">
        <v>129.7483</v>
      </c>
      <c r="P13" s="4">
        <v>140.0361</v>
      </c>
      <c r="Q13" s="4">
        <v>247.8314</v>
      </c>
      <c r="R13" s="4">
        <v>198.6923</v>
      </c>
    </row>
    <row r="14" spans="1:18" ht="15">
      <c r="A14" s="2" t="s">
        <v>7</v>
      </c>
      <c r="B14" s="9" t="s">
        <v>23</v>
      </c>
      <c r="C14" s="4">
        <v>531.5832</v>
      </c>
      <c r="D14" s="4">
        <v>856.4844823000001</v>
      </c>
      <c r="E14" s="4">
        <v>772.5169</v>
      </c>
      <c r="F14" s="4">
        <v>677</v>
      </c>
      <c r="G14" s="33">
        <v>776</v>
      </c>
      <c r="H14" s="4">
        <v>319</v>
      </c>
      <c r="I14" s="4">
        <v>543</v>
      </c>
      <c r="J14" s="4">
        <v>397.1</v>
      </c>
      <c r="K14" s="4">
        <v>746.8</v>
      </c>
      <c r="L14" s="4">
        <v>638.3</v>
      </c>
      <c r="M14" s="4">
        <v>600.4</v>
      </c>
      <c r="N14" s="4">
        <v>594.3</v>
      </c>
      <c r="O14" s="4">
        <v>691.9182999999999</v>
      </c>
      <c r="P14" s="4">
        <v>1383.5802</v>
      </c>
      <c r="Q14" s="4">
        <v>1217.009</v>
      </c>
      <c r="R14" s="4">
        <v>805.7585</v>
      </c>
    </row>
    <row r="15" spans="1:19" s="1" customFormat="1" ht="15">
      <c r="A15" s="1" t="s">
        <v>26</v>
      </c>
      <c r="B15" s="8" t="s">
        <v>25</v>
      </c>
      <c r="C15" s="6">
        <v>4255.0383999999995</v>
      </c>
      <c r="D15" s="6">
        <v>4239.01840306</v>
      </c>
      <c r="E15" s="6">
        <v>5361.300299999999</v>
      </c>
      <c r="F15" s="6">
        <v>4585</v>
      </c>
      <c r="G15" s="17">
        <v>3062</v>
      </c>
      <c r="H15" s="6">
        <v>2695</v>
      </c>
      <c r="I15" s="6">
        <v>2447</v>
      </c>
      <c r="J15" s="6">
        <v>2247</v>
      </c>
      <c r="K15" s="6">
        <v>3765.3</v>
      </c>
      <c r="L15" s="6">
        <v>3013.2</v>
      </c>
      <c r="M15" s="6">
        <v>2881.8999999999996</v>
      </c>
      <c r="N15" s="6">
        <v>2594.5</v>
      </c>
      <c r="O15" s="6">
        <v>3650.6146000000003</v>
      </c>
      <c r="P15" s="6">
        <v>4137.7633</v>
      </c>
      <c r="Q15" s="6">
        <v>3499.348</v>
      </c>
      <c r="R15" s="6">
        <v>3413.286</v>
      </c>
      <c r="S15" s="2"/>
    </row>
    <row r="16" spans="1:18" ht="15">
      <c r="A16" s="2" t="s">
        <v>8</v>
      </c>
      <c r="B16" s="9" t="s">
        <v>23</v>
      </c>
      <c r="C16" s="4">
        <v>2298.6847</v>
      </c>
      <c r="D16" s="4">
        <v>1402.2773393</v>
      </c>
      <c r="E16" s="4">
        <v>1673.249</v>
      </c>
      <c r="F16" s="4">
        <v>1242</v>
      </c>
      <c r="G16" s="33">
        <v>985</v>
      </c>
      <c r="H16" s="4">
        <v>823</v>
      </c>
      <c r="I16" s="4">
        <v>698</v>
      </c>
      <c r="J16" s="4">
        <v>996.1</v>
      </c>
      <c r="K16" s="4">
        <v>931.6</v>
      </c>
      <c r="L16" s="4">
        <v>1062.2</v>
      </c>
      <c r="M16" s="4">
        <v>882.6</v>
      </c>
      <c r="N16" s="4">
        <v>2044.9</v>
      </c>
      <c r="O16" s="4">
        <v>1698.9519</v>
      </c>
      <c r="P16" s="4">
        <v>2820.2008000000005</v>
      </c>
      <c r="Q16" s="4">
        <v>2096.8928</v>
      </c>
      <c r="R16" s="4">
        <v>3148.781</v>
      </c>
    </row>
    <row r="17" spans="1:18" ht="15">
      <c r="A17" s="2" t="s">
        <v>9</v>
      </c>
      <c r="B17" s="9" t="s">
        <v>23</v>
      </c>
      <c r="C17" s="4">
        <v>2328.4604</v>
      </c>
      <c r="D17" s="4">
        <v>2471.5921899699997</v>
      </c>
      <c r="E17" s="4">
        <v>1860.9792</v>
      </c>
      <c r="F17" s="4">
        <v>2269</v>
      </c>
      <c r="G17" s="33">
        <v>1509</v>
      </c>
      <c r="H17" s="4">
        <v>1630</v>
      </c>
      <c r="I17" s="4">
        <v>1737</v>
      </c>
      <c r="J17" s="4">
        <v>1967</v>
      </c>
      <c r="K17" s="4">
        <v>2312</v>
      </c>
      <c r="L17" s="4">
        <v>1787.1</v>
      </c>
      <c r="M17" s="4">
        <v>1437.8</v>
      </c>
      <c r="N17" s="4">
        <v>1775.1</v>
      </c>
      <c r="O17" s="4">
        <v>1066.1526</v>
      </c>
      <c r="P17" s="4">
        <v>1783.4597</v>
      </c>
      <c r="Q17" s="4">
        <v>1213.4286</v>
      </c>
      <c r="R17" s="4">
        <v>1069.4633</v>
      </c>
    </row>
    <row r="18" spans="1:18" ht="15">
      <c r="A18" s="2" t="s">
        <v>10</v>
      </c>
      <c r="B18" s="9" t="s">
        <v>23</v>
      </c>
      <c r="C18" s="4">
        <v>955.1594</v>
      </c>
      <c r="D18" s="4">
        <v>389.10881037</v>
      </c>
      <c r="E18" s="4">
        <v>703.6</v>
      </c>
      <c r="F18" s="4">
        <v>1152</v>
      </c>
      <c r="G18" s="33">
        <v>656</v>
      </c>
      <c r="H18" s="4">
        <v>912</v>
      </c>
      <c r="I18" s="4">
        <v>476</v>
      </c>
      <c r="J18" s="4">
        <v>1261.5</v>
      </c>
      <c r="K18" s="4">
        <v>1179.1</v>
      </c>
      <c r="L18" s="4">
        <v>1345</v>
      </c>
      <c r="M18" s="4">
        <v>577</v>
      </c>
      <c r="N18" s="4">
        <v>1348.9</v>
      </c>
      <c r="O18" s="4">
        <v>1276.2043999999999</v>
      </c>
      <c r="P18" s="4">
        <v>1619.5385999999999</v>
      </c>
      <c r="Q18" s="4">
        <v>1442.4875</v>
      </c>
      <c r="R18" s="4">
        <v>1311.0031</v>
      </c>
    </row>
    <row r="19" spans="1:19" s="1" customFormat="1" ht="15">
      <c r="A19" s="1" t="s">
        <v>27</v>
      </c>
      <c r="B19" s="8" t="s">
        <v>25</v>
      </c>
      <c r="C19" s="6">
        <v>5582.3045</v>
      </c>
      <c r="D19" s="6">
        <v>4262.97833964</v>
      </c>
      <c r="E19" s="6">
        <v>4237.8282</v>
      </c>
      <c r="F19" s="6">
        <v>4663</v>
      </c>
      <c r="G19" s="17">
        <v>3150</v>
      </c>
      <c r="H19" s="6">
        <v>3365</v>
      </c>
      <c r="I19" s="6">
        <v>2911</v>
      </c>
      <c r="J19" s="6">
        <v>4224.6</v>
      </c>
      <c r="K19" s="6">
        <v>4422.7</v>
      </c>
      <c r="L19" s="6">
        <v>4194.3</v>
      </c>
      <c r="M19" s="6">
        <v>2897.4</v>
      </c>
      <c r="N19" s="6">
        <v>5168.9</v>
      </c>
      <c r="O19" s="6">
        <v>4041.3089</v>
      </c>
      <c r="P19" s="6">
        <v>6223.199100000001</v>
      </c>
      <c r="Q19" s="6">
        <v>4752.8089</v>
      </c>
      <c r="R19" s="6">
        <v>5529.2474</v>
      </c>
      <c r="S19" s="2"/>
    </row>
    <row r="20" spans="1:19" s="1" customFormat="1" ht="15">
      <c r="A20" s="10" t="s">
        <v>28</v>
      </c>
      <c r="B20" s="8" t="s">
        <v>22</v>
      </c>
      <c r="C20" s="6">
        <f>+C11+C15+C19</f>
        <v>15910.7607</v>
      </c>
      <c r="D20" s="6">
        <f>+D11+D15+D19</f>
        <v>11588.71074029</v>
      </c>
      <c r="E20" s="6">
        <f>+E11+E15+E19</f>
        <v>12160.634199999999</v>
      </c>
      <c r="F20" s="6">
        <v>12267</v>
      </c>
      <c r="G20" s="6">
        <f>+G11+G15+G19</f>
        <v>9984</v>
      </c>
      <c r="H20" s="6">
        <f>+H11+H15+H19</f>
        <v>10599</v>
      </c>
      <c r="I20" s="6">
        <f>+I19+I15+I11</f>
        <v>7320</v>
      </c>
      <c r="J20" s="6">
        <v>9843</v>
      </c>
      <c r="K20" s="6">
        <v>12195.5</v>
      </c>
      <c r="L20" s="6">
        <v>11425.1</v>
      </c>
      <c r="M20" s="6">
        <v>9236</v>
      </c>
      <c r="N20" s="6">
        <v>12043.9</v>
      </c>
      <c r="O20" s="6">
        <v>9448.1509</v>
      </c>
      <c r="P20" s="6">
        <v>11807.3802</v>
      </c>
      <c r="Q20" s="6">
        <v>10517.3888</v>
      </c>
      <c r="R20" s="6">
        <v>11278.3125</v>
      </c>
      <c r="S20" s="2"/>
    </row>
    <row r="21" spans="1:18" ht="15">
      <c r="A21" s="2" t="s">
        <v>11</v>
      </c>
      <c r="B21" s="9" t="s">
        <v>23</v>
      </c>
      <c r="C21" s="4">
        <v>2005.1186</v>
      </c>
      <c r="D21" s="4">
        <v>1568.2816823800001</v>
      </c>
      <c r="E21" s="4">
        <v>1850</v>
      </c>
      <c r="F21" s="4">
        <v>1573</v>
      </c>
      <c r="G21" s="33">
        <v>1130</v>
      </c>
      <c r="H21" s="4">
        <v>1564</v>
      </c>
      <c r="I21" s="4">
        <v>661</v>
      </c>
      <c r="J21" s="4">
        <v>1068.2</v>
      </c>
      <c r="K21" s="4">
        <v>1740.3</v>
      </c>
      <c r="L21" s="4">
        <v>1357.7</v>
      </c>
      <c r="M21" s="4">
        <v>2499</v>
      </c>
      <c r="N21" s="4">
        <v>1899.7</v>
      </c>
      <c r="O21" s="4">
        <v>1974.4763</v>
      </c>
      <c r="P21" s="4">
        <v>2005.7055</v>
      </c>
      <c r="Q21" s="4">
        <v>1904.8459</v>
      </c>
      <c r="R21" s="4">
        <v>1532.0125</v>
      </c>
    </row>
    <row r="22" spans="1:18" ht="15">
      <c r="A22" s="2" t="s">
        <v>12</v>
      </c>
      <c r="B22" s="9" t="s">
        <v>23</v>
      </c>
      <c r="C22" s="4">
        <v>962.3142</v>
      </c>
      <c r="D22" s="4">
        <v>687.74951994</v>
      </c>
      <c r="E22" s="4">
        <v>581.6497999999999</v>
      </c>
      <c r="F22" s="4">
        <v>989</v>
      </c>
      <c r="G22" s="33">
        <v>548</v>
      </c>
      <c r="H22" s="4">
        <v>647</v>
      </c>
      <c r="I22" s="4">
        <v>110</v>
      </c>
      <c r="J22" s="4">
        <v>845.6</v>
      </c>
      <c r="K22" s="4">
        <v>1686.1</v>
      </c>
      <c r="L22" s="4">
        <v>752.5</v>
      </c>
      <c r="M22" s="4">
        <v>689.6</v>
      </c>
      <c r="N22" s="4">
        <v>326.1</v>
      </c>
      <c r="O22" s="4">
        <v>1194.2653</v>
      </c>
      <c r="P22" s="4">
        <v>1190.2046</v>
      </c>
      <c r="Q22" s="4">
        <v>1076.6659</v>
      </c>
      <c r="R22" s="4">
        <v>1010.2162</v>
      </c>
    </row>
    <row r="23" spans="1:18" ht="15">
      <c r="A23" s="2" t="s">
        <v>13</v>
      </c>
      <c r="B23" s="9" t="s">
        <v>23</v>
      </c>
      <c r="C23" s="4">
        <v>56</v>
      </c>
      <c r="D23" s="4">
        <v>165.34152416</v>
      </c>
      <c r="E23" s="4">
        <v>61.829899999999995</v>
      </c>
      <c r="F23" s="4">
        <v>66</v>
      </c>
      <c r="G23" s="33">
        <v>83</v>
      </c>
      <c r="H23" s="4">
        <v>42</v>
      </c>
      <c r="I23" s="4">
        <v>67</v>
      </c>
      <c r="J23" s="4">
        <v>269.5</v>
      </c>
      <c r="K23" s="4">
        <v>174.2</v>
      </c>
      <c r="L23" s="4">
        <v>23.2</v>
      </c>
      <c r="M23" s="4">
        <v>83.9</v>
      </c>
      <c r="N23" s="4">
        <v>14.4</v>
      </c>
      <c r="O23" s="4">
        <v>27.693399999999997</v>
      </c>
      <c r="P23" s="4">
        <v>217.95960000000002</v>
      </c>
      <c r="Q23" s="4">
        <v>56.5831</v>
      </c>
      <c r="R23" s="4">
        <v>154.8867</v>
      </c>
    </row>
    <row r="24" spans="1:19" s="1" customFormat="1" ht="15">
      <c r="A24" s="1" t="s">
        <v>29</v>
      </c>
      <c r="B24" s="8" t="s">
        <v>25</v>
      </c>
      <c r="C24" s="6">
        <v>3023.4328</v>
      </c>
      <c r="D24" s="6">
        <v>2421.3727264800004</v>
      </c>
      <c r="E24" s="6">
        <v>2493.4797000000003</v>
      </c>
      <c r="F24" s="6">
        <v>2627</v>
      </c>
      <c r="G24" s="17">
        <v>1761</v>
      </c>
      <c r="H24" s="6">
        <v>2253</v>
      </c>
      <c r="I24" s="6">
        <v>838</v>
      </c>
      <c r="J24" s="6">
        <v>2183.3</v>
      </c>
      <c r="K24" s="6">
        <v>3600.6</v>
      </c>
      <c r="L24" s="6">
        <v>2133.4</v>
      </c>
      <c r="M24" s="6">
        <v>3272.5</v>
      </c>
      <c r="N24" s="6">
        <v>2240.2000000000003</v>
      </c>
      <c r="O24" s="6">
        <v>3196.4350000000004</v>
      </c>
      <c r="P24" s="6">
        <v>3413.8697</v>
      </c>
      <c r="Q24" s="6">
        <v>3038.0949</v>
      </c>
      <c r="R24" s="6">
        <v>2697.1154</v>
      </c>
      <c r="S24" s="2"/>
    </row>
    <row r="25" spans="1:18" ht="15">
      <c r="A25" s="2" t="s">
        <v>14</v>
      </c>
      <c r="B25" s="9" t="s">
        <v>23</v>
      </c>
      <c r="C25" s="4">
        <v>11929.545699999999</v>
      </c>
      <c r="D25" s="4">
        <v>3833.22992268</v>
      </c>
      <c r="E25" s="4">
        <v>7972.6532</v>
      </c>
      <c r="F25" s="4">
        <v>19469</v>
      </c>
      <c r="G25" s="33">
        <v>9564</v>
      </c>
      <c r="H25" s="4">
        <v>14174</v>
      </c>
      <c r="I25" s="4">
        <v>1961</v>
      </c>
      <c r="J25" s="4">
        <v>10363.3</v>
      </c>
      <c r="K25" s="4">
        <v>11845.1</v>
      </c>
      <c r="L25" s="4">
        <v>14854.5</v>
      </c>
      <c r="M25" s="4">
        <v>10940.6</v>
      </c>
      <c r="N25" s="4">
        <v>10116.2</v>
      </c>
      <c r="O25" s="4">
        <v>7492.793900000001</v>
      </c>
      <c r="P25" s="4">
        <v>9303.9339</v>
      </c>
      <c r="Q25" s="4">
        <v>8926.9017</v>
      </c>
      <c r="R25" s="4">
        <v>8572.8376</v>
      </c>
    </row>
    <row r="26" spans="1:19" ht="15">
      <c r="A26" s="2" t="s">
        <v>15</v>
      </c>
      <c r="B26" s="9" t="s">
        <v>23</v>
      </c>
      <c r="C26" s="4">
        <v>23367.691400000003</v>
      </c>
      <c r="D26" s="4">
        <v>17110.63226706</v>
      </c>
      <c r="E26" s="4">
        <v>15076.896700000001</v>
      </c>
      <c r="F26" s="4">
        <v>28198</v>
      </c>
      <c r="G26" s="33">
        <v>15189</v>
      </c>
      <c r="H26" s="4">
        <v>23747</v>
      </c>
      <c r="I26" s="4">
        <v>10416</v>
      </c>
      <c r="J26" s="4">
        <v>24867.2</v>
      </c>
      <c r="K26" s="4">
        <v>28191.2</v>
      </c>
      <c r="L26" s="4">
        <v>26513.3</v>
      </c>
      <c r="M26" s="4">
        <v>22673.4</v>
      </c>
      <c r="N26" s="4">
        <v>18559.4</v>
      </c>
      <c r="O26" s="4">
        <v>17602.7724</v>
      </c>
      <c r="P26" s="4">
        <v>21212.0046</v>
      </c>
      <c r="Q26" s="4">
        <v>20008.0617</v>
      </c>
      <c r="R26" s="4">
        <v>21500.7294</v>
      </c>
      <c r="S26" s="4"/>
    </row>
    <row r="27" spans="1:19" ht="15">
      <c r="A27" s="2" t="s">
        <v>16</v>
      </c>
      <c r="B27" s="9" t="s">
        <v>23</v>
      </c>
      <c r="C27" s="4">
        <v>8278.1157</v>
      </c>
      <c r="D27" s="4">
        <v>4055.0197131699997</v>
      </c>
      <c r="E27" s="4">
        <v>4053.1249</v>
      </c>
      <c r="F27" s="4">
        <v>3793</v>
      </c>
      <c r="G27" s="33">
        <v>2696</v>
      </c>
      <c r="H27" s="4">
        <v>4312</v>
      </c>
      <c r="I27" s="4">
        <v>1821</v>
      </c>
      <c r="J27" s="4">
        <v>2448.2</v>
      </c>
      <c r="K27" s="4">
        <v>4529.1</v>
      </c>
      <c r="L27" s="4">
        <v>5499.2</v>
      </c>
      <c r="M27" s="4">
        <v>4001.2</v>
      </c>
      <c r="N27" s="4">
        <v>3014.8</v>
      </c>
      <c r="O27" s="4">
        <v>5743.9062</v>
      </c>
      <c r="P27" s="4">
        <v>8270.903199999999</v>
      </c>
      <c r="Q27" s="4">
        <v>8415.1386</v>
      </c>
      <c r="R27" s="4">
        <v>8069.5529</v>
      </c>
      <c r="S27" s="4"/>
    </row>
    <row r="28" spans="1:19" s="1" customFormat="1" ht="15">
      <c r="A28" s="1" t="s">
        <v>30</v>
      </c>
      <c r="B28" s="8" t="s">
        <v>25</v>
      </c>
      <c r="C28" s="6">
        <v>43575.3528</v>
      </c>
      <c r="D28" s="6">
        <v>24998.881902909998</v>
      </c>
      <c r="E28" s="6">
        <v>27102.6748</v>
      </c>
      <c r="F28" s="6">
        <v>51460</v>
      </c>
      <c r="G28" s="17">
        <v>27449</v>
      </c>
      <c r="H28" s="6">
        <v>42233</v>
      </c>
      <c r="I28" s="6">
        <v>14198</v>
      </c>
      <c r="J28" s="6">
        <v>37678.7</v>
      </c>
      <c r="K28" s="6">
        <v>44565.4</v>
      </c>
      <c r="L28" s="6">
        <v>46867</v>
      </c>
      <c r="M28" s="6">
        <v>37615.200000000004</v>
      </c>
      <c r="N28" s="6">
        <v>31690.4</v>
      </c>
      <c r="O28" s="6">
        <v>30839.472500000003</v>
      </c>
      <c r="P28" s="6">
        <v>38786.8417</v>
      </c>
      <c r="Q28" s="6">
        <v>37350.102</v>
      </c>
      <c r="R28" s="6">
        <v>38143.1199</v>
      </c>
      <c r="S28" s="2"/>
    </row>
    <row r="29" spans="1:18" ht="15">
      <c r="A29" s="2" t="s">
        <v>17</v>
      </c>
      <c r="B29" s="9" t="s">
        <v>23</v>
      </c>
      <c r="C29" s="4">
        <v>11548.554</v>
      </c>
      <c r="D29" s="4">
        <v>7496.36587494</v>
      </c>
      <c r="E29" s="4">
        <v>7604.249400000001</v>
      </c>
      <c r="F29" s="4">
        <v>10873</v>
      </c>
      <c r="G29" s="33">
        <v>8342</v>
      </c>
      <c r="H29" s="4">
        <v>11135</v>
      </c>
      <c r="I29" s="4">
        <v>7757</v>
      </c>
      <c r="J29" s="4">
        <v>11052.1</v>
      </c>
      <c r="K29" s="4">
        <v>14273.5</v>
      </c>
      <c r="L29" s="4">
        <v>12142.1</v>
      </c>
      <c r="M29" s="4">
        <v>9071.2</v>
      </c>
      <c r="N29" s="4">
        <v>6659.9</v>
      </c>
      <c r="O29" s="4">
        <v>8950.3088</v>
      </c>
      <c r="P29" s="4">
        <v>9499.0644</v>
      </c>
      <c r="Q29" s="4">
        <v>8044.727</v>
      </c>
      <c r="R29" s="4">
        <v>8939.0878</v>
      </c>
    </row>
    <row r="30" spans="1:18" ht="15">
      <c r="A30" s="2" t="s">
        <v>18</v>
      </c>
      <c r="B30" s="9" t="s">
        <v>23</v>
      </c>
      <c r="C30" s="4">
        <v>21632.377999999997</v>
      </c>
      <c r="D30" s="4">
        <v>11171.386497669999</v>
      </c>
      <c r="E30" s="4">
        <v>15695.2184</v>
      </c>
      <c r="F30" s="4">
        <v>21155</v>
      </c>
      <c r="G30" s="33">
        <v>15828</v>
      </c>
      <c r="H30" s="4">
        <v>20439</v>
      </c>
      <c r="I30" s="4">
        <v>7334</v>
      </c>
      <c r="J30" s="4">
        <v>19284.8</v>
      </c>
      <c r="K30" s="4">
        <v>23395</v>
      </c>
      <c r="L30" s="4">
        <v>21827.5</v>
      </c>
      <c r="M30" s="4">
        <v>20848.2</v>
      </c>
      <c r="N30" s="4">
        <v>15499.2</v>
      </c>
      <c r="O30" s="4">
        <v>21701.861100000002</v>
      </c>
      <c r="P30" s="4">
        <v>18994.4763</v>
      </c>
      <c r="Q30" s="4">
        <v>21056.6468</v>
      </c>
      <c r="R30" s="4">
        <v>21877.9869</v>
      </c>
    </row>
    <row r="31" spans="1:18" ht="15">
      <c r="A31" s="2" t="s">
        <v>42</v>
      </c>
      <c r="B31" s="9" t="s">
        <v>23</v>
      </c>
      <c r="C31" s="4">
        <v>15495.252199999999</v>
      </c>
      <c r="D31" s="4">
        <v>12347.432214250002</v>
      </c>
      <c r="E31" s="4">
        <v>10125.8214</v>
      </c>
      <c r="F31" s="4">
        <v>15342</v>
      </c>
      <c r="G31" s="33">
        <v>12770</v>
      </c>
      <c r="H31" s="4">
        <v>14743</v>
      </c>
      <c r="I31" s="4">
        <v>3721</v>
      </c>
      <c r="J31" s="4">
        <v>16147.1</v>
      </c>
      <c r="K31" s="4">
        <v>21203.2</v>
      </c>
      <c r="L31" s="4">
        <v>15119.4</v>
      </c>
      <c r="M31" s="4">
        <v>12760.2</v>
      </c>
      <c r="N31" s="4">
        <v>9752</v>
      </c>
      <c r="O31" s="4">
        <v>18283.7756</v>
      </c>
      <c r="P31" s="4">
        <v>13580.662699999999</v>
      </c>
      <c r="Q31" s="4">
        <v>12780.7724</v>
      </c>
      <c r="R31" s="4">
        <v>13570.2829</v>
      </c>
    </row>
    <row r="32" spans="1:19" s="1" customFormat="1" ht="15">
      <c r="A32" s="1" t="s">
        <v>31</v>
      </c>
      <c r="B32" s="8" t="s">
        <v>25</v>
      </c>
      <c r="C32" s="6">
        <v>48676.1842</v>
      </c>
      <c r="D32" s="6">
        <v>31015.18458686</v>
      </c>
      <c r="E32" s="6">
        <v>33425.2892</v>
      </c>
      <c r="F32" s="6">
        <v>47370</v>
      </c>
      <c r="G32" s="6">
        <v>36940</v>
      </c>
      <c r="H32" s="6">
        <v>46317</v>
      </c>
      <c r="I32" s="6">
        <v>18812</v>
      </c>
      <c r="J32" s="6">
        <v>46484</v>
      </c>
      <c r="K32" s="6">
        <v>58871.7</v>
      </c>
      <c r="L32" s="6">
        <v>49089</v>
      </c>
      <c r="M32" s="6">
        <v>42679.600000000006</v>
      </c>
      <c r="N32" s="6">
        <v>31911.1</v>
      </c>
      <c r="O32" s="6">
        <v>48935.9455</v>
      </c>
      <c r="P32" s="6">
        <v>42074.2034</v>
      </c>
      <c r="Q32" s="6">
        <v>41882.1462</v>
      </c>
      <c r="R32" s="6">
        <v>44387.3576</v>
      </c>
      <c r="S32" s="2"/>
    </row>
    <row r="33" spans="1:19" s="1" customFormat="1" ht="15">
      <c r="A33" s="10" t="s">
        <v>32</v>
      </c>
      <c r="B33" s="8" t="s">
        <v>22</v>
      </c>
      <c r="C33" s="1">
        <v>95275</v>
      </c>
      <c r="D33" s="1">
        <v>58435</v>
      </c>
      <c r="E33" s="6">
        <v>63021</v>
      </c>
      <c r="F33" s="6">
        <v>101456</v>
      </c>
      <c r="G33" s="6">
        <v>66150</v>
      </c>
      <c r="H33" s="6">
        <f>+H32+H28+H24</f>
        <v>90803</v>
      </c>
      <c r="I33" s="6">
        <f>+I32+I28+I24</f>
        <v>33848</v>
      </c>
      <c r="J33" s="6">
        <v>86346</v>
      </c>
      <c r="K33" s="6">
        <v>107037.70000000001</v>
      </c>
      <c r="L33" s="6">
        <v>98089.4</v>
      </c>
      <c r="M33" s="6">
        <v>83567.30000000002</v>
      </c>
      <c r="N33" s="6">
        <v>65841.7</v>
      </c>
      <c r="O33" s="6">
        <v>82971.853</v>
      </c>
      <c r="P33" s="6">
        <v>84274.91479999998</v>
      </c>
      <c r="Q33" s="6">
        <v>82270.3431</v>
      </c>
      <c r="R33" s="6">
        <v>85227.5929</v>
      </c>
      <c r="S33" s="2"/>
    </row>
    <row r="34" spans="1:19" s="1" customFormat="1" ht="15">
      <c r="A34" s="1" t="s">
        <v>40</v>
      </c>
      <c r="B34" s="11" t="s">
        <v>33</v>
      </c>
      <c r="C34" s="18">
        <v>120595.6694</v>
      </c>
      <c r="D34" s="18">
        <v>75160.86481315001</v>
      </c>
      <c r="E34" s="6">
        <v>78192.9914</v>
      </c>
      <c r="F34" s="6">
        <v>121064</v>
      </c>
      <c r="G34" s="6">
        <v>80149</v>
      </c>
      <c r="H34" s="6">
        <v>107106</v>
      </c>
      <c r="I34" s="6">
        <v>44858</v>
      </c>
      <c r="J34" s="6">
        <v>101046.2</v>
      </c>
      <c r="K34" s="6">
        <v>124944.50000000001</v>
      </c>
      <c r="L34" s="6">
        <v>118933.4</v>
      </c>
      <c r="M34" s="6">
        <v>99335.00000000001</v>
      </c>
      <c r="N34" s="6">
        <v>80528.79999999999</v>
      </c>
      <c r="O34" s="6">
        <v>97740.8114</v>
      </c>
      <c r="P34" s="6">
        <v>101404.59739999998</v>
      </c>
      <c r="Q34" s="6">
        <v>96849.199</v>
      </c>
      <c r="R34" s="6">
        <v>101096.6605</v>
      </c>
      <c r="S34" s="2"/>
    </row>
    <row r="35" spans="1:12" ht="15">
      <c r="A35" s="3" t="s">
        <v>35</v>
      </c>
      <c r="B35" s="3"/>
      <c r="C35" s="4"/>
      <c r="D35" s="4"/>
      <c r="E35" s="4"/>
      <c r="F35" s="4"/>
      <c r="G35" s="4"/>
      <c r="H35" s="1"/>
      <c r="I35" s="1"/>
      <c r="J35" s="1"/>
      <c r="K35" s="15"/>
      <c r="L35" s="4"/>
    </row>
    <row r="36" spans="1:18" s="1" customFormat="1" ht="15">
      <c r="A36" s="1" t="s">
        <v>0</v>
      </c>
      <c r="B36" s="8" t="s">
        <v>19</v>
      </c>
      <c r="C36" s="6">
        <v>618.6317968558895</v>
      </c>
      <c r="D36" s="6">
        <v>750.4467501978646</v>
      </c>
      <c r="E36" s="6">
        <v>879.0593176956609</v>
      </c>
      <c r="F36" s="6">
        <v>950.4</v>
      </c>
      <c r="G36" s="14">
        <v>834.719557195572</v>
      </c>
      <c r="H36" s="6">
        <v>1040.192926045016</v>
      </c>
      <c r="I36" s="6">
        <v>930.0591549295775</v>
      </c>
      <c r="J36" s="6">
        <v>1714.0980735551664</v>
      </c>
      <c r="K36" s="6">
        <v>734.1044465992521</v>
      </c>
      <c r="L36" s="6">
        <v>795.3362176431765</v>
      </c>
      <c r="M36" s="6">
        <v>935.4872113492803</v>
      </c>
      <c r="N36" s="6">
        <v>1167.0850486996687</v>
      </c>
      <c r="O36" s="6">
        <v>735.4498913598092</v>
      </c>
      <c r="P36" s="6">
        <v>1032.3357909594154</v>
      </c>
      <c r="Q36" s="6">
        <v>1155.2567406968687</v>
      </c>
      <c r="R36" s="6">
        <v>926.0071848956237</v>
      </c>
    </row>
    <row r="37" spans="1:18" s="1" customFormat="1" ht="15">
      <c r="A37" s="1" t="s">
        <v>1</v>
      </c>
      <c r="B37" s="8" t="s">
        <v>20</v>
      </c>
      <c r="C37" s="6">
        <v>1346.3704918224762</v>
      </c>
      <c r="D37" s="6">
        <v>1301.4398747029588</v>
      </c>
      <c r="E37" s="32">
        <v>603.0565125870868</v>
      </c>
      <c r="F37" s="6">
        <v>1606.2</v>
      </c>
      <c r="G37" s="14">
        <v>1182.1790958825222</v>
      </c>
      <c r="H37" s="6">
        <v>911.7788272333727</v>
      </c>
      <c r="I37" s="6">
        <v>1788.5728187919462</v>
      </c>
      <c r="J37" s="6">
        <v>1702.6861194436872</v>
      </c>
      <c r="K37" s="6">
        <v>1252.4663151728178</v>
      </c>
      <c r="L37" s="6">
        <v>1888.1964445327242</v>
      </c>
      <c r="M37" s="6">
        <v>737.1541501976284</v>
      </c>
      <c r="N37" s="6">
        <v>1056.3953135433742</v>
      </c>
      <c r="O37" s="6">
        <v>762.0592176870128</v>
      </c>
      <c r="P37" s="6">
        <v>1482.8458959061818</v>
      </c>
      <c r="Q37" s="6">
        <v>1508.590484028232</v>
      </c>
      <c r="R37" s="6">
        <v>804.5084465289332</v>
      </c>
    </row>
    <row r="38" spans="1:19" s="1" customFormat="1" ht="15">
      <c r="A38" s="5" t="s">
        <v>21</v>
      </c>
      <c r="B38" s="8" t="s">
        <v>22</v>
      </c>
      <c r="C38" s="6">
        <v>1086.2013142295748</v>
      </c>
      <c r="D38" s="19">
        <v>1236.0313762851433</v>
      </c>
      <c r="E38" s="34">
        <v>654.6820425096903</v>
      </c>
      <c r="F38" s="34">
        <v>1545.8</v>
      </c>
      <c r="G38" s="14">
        <v>1135.2742216687423</v>
      </c>
      <c r="H38" s="6">
        <v>925.7819074333801</v>
      </c>
      <c r="I38" s="6">
        <v>1623.3845528455286</v>
      </c>
      <c r="J38" s="6">
        <v>1703.7593675368526</v>
      </c>
      <c r="K38" s="6">
        <v>1121.4259450562918</v>
      </c>
      <c r="L38" s="6">
        <v>1729.9684676554587</v>
      </c>
      <c r="M38" s="6">
        <v>766.4773336191191</v>
      </c>
      <c r="N38" s="6">
        <v>1098.1007869249395</v>
      </c>
      <c r="O38" s="6">
        <v>758.8346317734666</v>
      </c>
      <c r="P38" s="6">
        <v>1445.2500857523617</v>
      </c>
      <c r="Q38" s="6">
        <v>1477.2743080942353</v>
      </c>
      <c r="R38" s="6">
        <v>814.5387672716412</v>
      </c>
      <c r="S38" s="2"/>
    </row>
    <row r="39" spans="1:18" ht="15">
      <c r="A39" s="2" t="s">
        <v>2</v>
      </c>
      <c r="B39" s="9" t="s">
        <v>23</v>
      </c>
      <c r="C39" s="4">
        <v>742.2916779065355</v>
      </c>
      <c r="D39" s="20">
        <v>456.5101337700837</v>
      </c>
      <c r="E39" s="35">
        <v>936.8078272676104</v>
      </c>
      <c r="F39" s="4">
        <v>750.6</v>
      </c>
      <c r="G39" s="16">
        <v>444.0482921083628</v>
      </c>
      <c r="H39" s="4">
        <v>716.728592889334</v>
      </c>
      <c r="I39" s="4">
        <v>661.7329545454545</v>
      </c>
      <c r="J39" s="4">
        <v>980.6446388079042</v>
      </c>
      <c r="K39" s="4">
        <v>833.5375816993464</v>
      </c>
      <c r="L39" s="4">
        <v>775.8973310154412</v>
      </c>
      <c r="M39" s="4">
        <v>600.7641921397379</v>
      </c>
      <c r="N39" s="4">
        <v>1031.1165923536666</v>
      </c>
      <c r="O39" s="4">
        <v>522.5229643294748</v>
      </c>
      <c r="P39" s="4">
        <v>908.8249789351521</v>
      </c>
      <c r="Q39" s="4">
        <v>636.0402981136162</v>
      </c>
      <c r="R39" s="4">
        <v>876.0411859240244</v>
      </c>
    </row>
    <row r="40" spans="1:18" ht="15">
      <c r="A40" s="2" t="s">
        <v>3</v>
      </c>
      <c r="B40" s="9" t="s">
        <v>23</v>
      </c>
      <c r="C40" s="4">
        <v>873.6869472394139</v>
      </c>
      <c r="D40" s="20">
        <v>917.4593009315868</v>
      </c>
      <c r="E40" s="35">
        <v>1855.692270935372</v>
      </c>
      <c r="F40" s="4">
        <v>515.3</v>
      </c>
      <c r="G40" s="16">
        <v>1014.9732620320856</v>
      </c>
      <c r="H40" s="4">
        <v>1069.089676746611</v>
      </c>
      <c r="I40" s="4">
        <v>589.7321637426901</v>
      </c>
      <c r="J40" s="4">
        <v>994.6276203518382</v>
      </c>
      <c r="K40" s="4">
        <v>751.4233428222855</v>
      </c>
      <c r="L40" s="4">
        <v>970.5780145951582</v>
      </c>
      <c r="M40" s="4">
        <v>586.0910219884579</v>
      </c>
      <c r="N40" s="4">
        <v>1358.7993003441854</v>
      </c>
      <c r="O40" s="4">
        <v>507.26020076513765</v>
      </c>
      <c r="P40" s="4">
        <v>885.4272362105502</v>
      </c>
      <c r="Q40" s="4">
        <v>1374.2725393485339</v>
      </c>
      <c r="R40" s="4">
        <v>1394.669340451291</v>
      </c>
    </row>
    <row r="41" spans="1:18" ht="15">
      <c r="A41" s="2" t="s">
        <v>4</v>
      </c>
      <c r="B41" s="9" t="s">
        <v>23</v>
      </c>
      <c r="C41" s="4">
        <v>541.5798108392735</v>
      </c>
      <c r="D41" s="20">
        <v>365.7908859633437</v>
      </c>
      <c r="E41" s="35">
        <v>302.16439688715957</v>
      </c>
      <c r="F41" s="4">
        <v>364.8</v>
      </c>
      <c r="G41" s="16">
        <v>265.6057745696835</v>
      </c>
      <c r="H41" s="4">
        <v>386.2634238787113</v>
      </c>
      <c r="I41" s="4">
        <v>509.0621761658031</v>
      </c>
      <c r="J41" s="4">
        <v>413.5433336140824</v>
      </c>
      <c r="K41" s="4">
        <v>361.19863674361784</v>
      </c>
      <c r="L41" s="4">
        <v>168.3947086163747</v>
      </c>
      <c r="M41" s="4">
        <v>126.13073903396484</v>
      </c>
      <c r="N41" s="4">
        <v>164.9817756687986</v>
      </c>
      <c r="O41" s="4">
        <v>217.97504221087974</v>
      </c>
      <c r="P41" s="4">
        <v>569.5460787955305</v>
      </c>
      <c r="Q41" s="4">
        <v>575.0439412380209</v>
      </c>
      <c r="R41" s="4">
        <v>1139.611464778571</v>
      </c>
    </row>
    <row r="42" spans="1:19" s="1" customFormat="1" ht="15">
      <c r="A42" s="1" t="s">
        <v>24</v>
      </c>
      <c r="B42" s="8" t="s">
        <v>25</v>
      </c>
      <c r="C42" s="6">
        <v>760.3290522842015</v>
      </c>
      <c r="D42" s="19">
        <v>594.6515603431708</v>
      </c>
      <c r="E42" s="34">
        <v>1033.33988286655</v>
      </c>
      <c r="F42" s="6">
        <v>608.8</v>
      </c>
      <c r="G42" s="14">
        <v>528.6725874867444</v>
      </c>
      <c r="H42" s="6">
        <v>675.9239920687376</v>
      </c>
      <c r="I42" s="6">
        <v>585.3022426095821</v>
      </c>
      <c r="J42" s="6">
        <v>784.8668209052621</v>
      </c>
      <c r="K42" s="6">
        <v>630.093574547723</v>
      </c>
      <c r="L42" s="6">
        <v>614.3067147192716</v>
      </c>
      <c r="M42" s="6">
        <v>434.05560216391353</v>
      </c>
      <c r="N42" s="6">
        <v>872.5616166335708</v>
      </c>
      <c r="O42" s="6">
        <v>492.0666879471303</v>
      </c>
      <c r="P42" s="6">
        <v>829.6883514569581</v>
      </c>
      <c r="Q42" s="6">
        <v>979.7230914856884</v>
      </c>
      <c r="R42" s="6">
        <v>1191.6687669651635</v>
      </c>
      <c r="S42" s="2"/>
    </row>
    <row r="43" spans="1:18" ht="15">
      <c r="A43" s="2" t="s">
        <v>5</v>
      </c>
      <c r="B43" s="9" t="s">
        <v>23</v>
      </c>
      <c r="C43" s="4">
        <v>963.4202398456022</v>
      </c>
      <c r="D43" s="20">
        <v>631.7043267577725</v>
      </c>
      <c r="E43" s="35">
        <v>409.71192970003676</v>
      </c>
      <c r="F43" s="4">
        <v>973.8</v>
      </c>
      <c r="G43" s="16">
        <v>775.7267441860465</v>
      </c>
      <c r="H43" s="4">
        <v>687.6333638863427</v>
      </c>
      <c r="I43" s="4">
        <v>628.8526252983294</v>
      </c>
      <c r="J43" s="4">
        <v>984.1432533461956</v>
      </c>
      <c r="K43" s="4">
        <v>840.7165254519981</v>
      </c>
      <c r="L43" s="4">
        <v>1045.0522570602625</v>
      </c>
      <c r="M43" s="4">
        <v>1031.6372384367482</v>
      </c>
      <c r="N43" s="4">
        <v>647.8790153912157</v>
      </c>
      <c r="O43" s="4">
        <v>859.511026713817</v>
      </c>
      <c r="P43" s="4">
        <v>895.3115490444876</v>
      </c>
      <c r="Q43" s="4">
        <v>1208.5956326729868</v>
      </c>
      <c r="R43" s="4">
        <v>627.2629194392376</v>
      </c>
    </row>
    <row r="44" spans="1:18" ht="15">
      <c r="A44" s="2" t="s">
        <v>6</v>
      </c>
      <c r="B44" s="9" t="s">
        <v>23</v>
      </c>
      <c r="C44" s="4">
        <v>1396.7489464178207</v>
      </c>
      <c r="D44" s="20">
        <v>999.4318113301556</v>
      </c>
      <c r="E44" s="35">
        <v>370.1113286158215</v>
      </c>
      <c r="F44" s="4">
        <v>1468.6</v>
      </c>
      <c r="G44" s="16">
        <v>672.38</v>
      </c>
      <c r="H44" s="4">
        <v>1297.6288659793815</v>
      </c>
      <c r="I44" s="4">
        <v>2153.8289473684213</v>
      </c>
      <c r="J44" s="4">
        <v>1291.1657083115524</v>
      </c>
      <c r="K44" s="4">
        <v>695.6521739130436</v>
      </c>
      <c r="L44" s="4">
        <v>2122.626582278481</v>
      </c>
      <c r="M44" s="4">
        <v>2621.173469387755</v>
      </c>
      <c r="N44" s="4">
        <v>845.0184501845018</v>
      </c>
      <c r="O44" s="4">
        <v>778.5150171524406</v>
      </c>
      <c r="P44" s="4">
        <v>552.8003136334131</v>
      </c>
      <c r="Q44" s="4">
        <v>897.6223351843229</v>
      </c>
      <c r="R44" s="4">
        <v>757.3167153432721</v>
      </c>
    </row>
    <row r="45" spans="1:18" ht="15">
      <c r="A45" s="2" t="s">
        <v>7</v>
      </c>
      <c r="B45" s="9" t="s">
        <v>23</v>
      </c>
      <c r="C45" s="4">
        <v>967.916217066303</v>
      </c>
      <c r="D45" s="20">
        <v>740.4574991212306</v>
      </c>
      <c r="E45" s="35">
        <v>784.048866762656</v>
      </c>
      <c r="F45" s="4">
        <v>955.3</v>
      </c>
      <c r="G45" s="16">
        <v>1544.3659793814434</v>
      </c>
      <c r="H45" s="4">
        <v>388.7147335423198</v>
      </c>
      <c r="I45" s="4">
        <v>410.10681399631676</v>
      </c>
      <c r="J45" s="4">
        <v>406.44673885671114</v>
      </c>
      <c r="K45" s="4">
        <v>740.7605784681308</v>
      </c>
      <c r="L45" s="4">
        <v>368.3221055929814</v>
      </c>
      <c r="M45" s="4">
        <v>663.5576282478348</v>
      </c>
      <c r="N45" s="4">
        <v>406.02389365640255</v>
      </c>
      <c r="O45" s="4">
        <v>358.2821844717794</v>
      </c>
      <c r="P45" s="4">
        <v>639.0934186540109</v>
      </c>
      <c r="Q45" s="4">
        <v>739.2155686605439</v>
      </c>
      <c r="R45" s="4">
        <v>628.8137202399975</v>
      </c>
    </row>
    <row r="46" spans="1:19" s="1" customFormat="1" ht="15">
      <c r="A46" s="1" t="s">
        <v>26</v>
      </c>
      <c r="B46" s="8" t="s">
        <v>25</v>
      </c>
      <c r="C46" s="6">
        <v>980.8973756852583</v>
      </c>
      <c r="D46" s="19">
        <v>677.9685546836541</v>
      </c>
      <c r="E46" s="34">
        <v>462.74240597938535</v>
      </c>
      <c r="F46" s="6">
        <v>987.9</v>
      </c>
      <c r="G46" s="14">
        <v>968.8347485303723</v>
      </c>
      <c r="H46" s="6">
        <v>696.1617810760667</v>
      </c>
      <c r="I46" s="6">
        <v>722.402125051083</v>
      </c>
      <c r="J46" s="6">
        <v>908.1886960391633</v>
      </c>
      <c r="K46" s="6">
        <v>820.0940164130349</v>
      </c>
      <c r="L46" s="6">
        <v>946.9003053232445</v>
      </c>
      <c r="M46" s="6">
        <v>998.1956348242481</v>
      </c>
      <c r="N46" s="6">
        <v>602.7751011755637</v>
      </c>
      <c r="O46" s="6">
        <v>761.6320276591233</v>
      </c>
      <c r="P46" s="6">
        <v>798.0458911219016</v>
      </c>
      <c r="Q46" s="6">
        <v>1023.3300603426696</v>
      </c>
      <c r="R46" s="6">
        <v>635.1996287448517</v>
      </c>
      <c r="S46" s="2"/>
    </row>
    <row r="47" spans="1:18" ht="15">
      <c r="A47" s="2" t="s">
        <v>8</v>
      </c>
      <c r="B47" s="9" t="s">
        <v>23</v>
      </c>
      <c r="C47" s="4">
        <v>579.6580105135777</v>
      </c>
      <c r="D47" s="20">
        <v>256.00399117852305</v>
      </c>
      <c r="E47" s="35">
        <v>427.3500238159413</v>
      </c>
      <c r="F47" s="35">
        <v>268</v>
      </c>
      <c r="G47" s="16">
        <v>496.24365482233503</v>
      </c>
      <c r="H47" s="4">
        <v>1194.4106925880924</v>
      </c>
      <c r="I47" s="4">
        <v>480.1547277936963</v>
      </c>
      <c r="J47" s="4">
        <v>595.4221463708463</v>
      </c>
      <c r="K47" s="4">
        <v>914.8776298840704</v>
      </c>
      <c r="L47" s="4">
        <v>854.2647335718319</v>
      </c>
      <c r="M47" s="4">
        <v>217.87899388171314</v>
      </c>
      <c r="N47" s="4">
        <v>418.4067680571177</v>
      </c>
      <c r="O47" s="4">
        <v>859.1985447027663</v>
      </c>
      <c r="P47" s="4">
        <v>1007.8863887989818</v>
      </c>
      <c r="Q47" s="4">
        <v>942.4883332137913</v>
      </c>
      <c r="R47" s="4">
        <v>725.5890454115417</v>
      </c>
    </row>
    <row r="48" spans="1:18" ht="15">
      <c r="A48" s="2" t="s">
        <v>9</v>
      </c>
      <c r="B48" s="9" t="s">
        <v>23</v>
      </c>
      <c r="C48" s="4">
        <v>472.1415919291563</v>
      </c>
      <c r="D48" s="20">
        <v>439.4459900818765</v>
      </c>
      <c r="E48" s="35">
        <v>582.829190138181</v>
      </c>
      <c r="F48" s="4">
        <v>522.1</v>
      </c>
      <c r="G48" s="16">
        <v>555.7561298873426</v>
      </c>
      <c r="H48" s="4">
        <v>687.4975460122699</v>
      </c>
      <c r="I48" s="4">
        <v>365.6384571099597</v>
      </c>
      <c r="J48" s="4">
        <v>789.3238434163701</v>
      </c>
      <c r="K48" s="4">
        <v>930.4930795847752</v>
      </c>
      <c r="L48" s="4">
        <v>1334.564378042639</v>
      </c>
      <c r="M48" s="4">
        <v>580.2615106412575</v>
      </c>
      <c r="N48" s="4">
        <v>604.2476480198299</v>
      </c>
      <c r="O48" s="4">
        <v>622.0497891202441</v>
      </c>
      <c r="P48" s="4">
        <v>371.7560873396802</v>
      </c>
      <c r="Q48" s="4">
        <v>778.5031603837259</v>
      </c>
      <c r="R48" s="4">
        <v>1021.1991379227321</v>
      </c>
    </row>
    <row r="49" spans="1:20" ht="15">
      <c r="A49" s="2" t="s">
        <v>10</v>
      </c>
      <c r="B49" s="9" t="s">
        <v>23</v>
      </c>
      <c r="C49" s="4">
        <v>837.138806360488</v>
      </c>
      <c r="D49" s="20">
        <v>1622.5063888933087</v>
      </c>
      <c r="E49" s="35">
        <v>353.7521318931211</v>
      </c>
      <c r="F49" s="4">
        <v>819.2</v>
      </c>
      <c r="G49" s="16">
        <v>753.6051829268292</v>
      </c>
      <c r="H49" s="4">
        <v>847.719298245614</v>
      </c>
      <c r="I49" s="4">
        <v>594.1029411764706</v>
      </c>
      <c r="J49" s="4">
        <v>447.8795085216012</v>
      </c>
      <c r="K49" s="4">
        <v>1330.8455601730134</v>
      </c>
      <c r="L49" s="4">
        <v>1319.4052044609666</v>
      </c>
      <c r="M49" s="4">
        <v>792.7209705372617</v>
      </c>
      <c r="N49" s="4">
        <v>1202.4612647342278</v>
      </c>
      <c r="O49" s="4">
        <v>752.4970138012375</v>
      </c>
      <c r="P49" s="4">
        <v>1085.7876434683312</v>
      </c>
      <c r="Q49" s="4">
        <v>846.7109766982383</v>
      </c>
      <c r="R49" s="4">
        <v>679.5498805456677</v>
      </c>
      <c r="T49" s="2" t="s">
        <v>41</v>
      </c>
    </row>
    <row r="50" spans="1:19" s="1" customFormat="1" ht="15">
      <c r="A50" s="1" t="s">
        <v>27</v>
      </c>
      <c r="B50" s="8" t="s">
        <v>25</v>
      </c>
      <c r="C50" s="6">
        <v>578.8675626705781</v>
      </c>
      <c r="D50" s="19">
        <v>487.0893628737865</v>
      </c>
      <c r="E50" s="34">
        <v>483.4070432586201</v>
      </c>
      <c r="F50" s="6">
        <v>527.9</v>
      </c>
      <c r="G50" s="14">
        <v>578.3495238095238</v>
      </c>
      <c r="H50" s="6">
        <v>854.9007429420506</v>
      </c>
      <c r="I50" s="6">
        <v>430.4551700446582</v>
      </c>
      <c r="J50" s="6">
        <v>641.6465464185958</v>
      </c>
      <c r="K50" s="6">
        <v>1033.9385443281255</v>
      </c>
      <c r="L50" s="6">
        <v>1208.0680924111293</v>
      </c>
      <c r="M50" s="6">
        <v>512.1833367847034</v>
      </c>
      <c r="N50" s="6">
        <v>686.8385923504034</v>
      </c>
      <c r="O50" s="6">
        <v>762.9401949452564</v>
      </c>
      <c r="P50" s="6">
        <v>845.8557914369154</v>
      </c>
      <c r="Q50" s="6">
        <v>871.5530304616287</v>
      </c>
      <c r="R50" s="6">
        <v>771.849709600623</v>
      </c>
      <c r="S50" s="2"/>
    </row>
    <row r="51" spans="1:19" s="1" customFormat="1" ht="15">
      <c r="A51" s="10" t="s">
        <v>28</v>
      </c>
      <c r="B51" s="8" t="s">
        <v>22</v>
      </c>
      <c r="C51" s="21">
        <v>755.7</v>
      </c>
      <c r="D51" s="21">
        <v>585.6</v>
      </c>
      <c r="E51" s="21">
        <v>590.1</v>
      </c>
      <c r="F51" s="6">
        <v>719.7</v>
      </c>
      <c r="G51" s="21">
        <v>679.3</v>
      </c>
      <c r="H51" s="6">
        <v>737.8918765921313</v>
      </c>
      <c r="I51" s="6">
        <v>569.5540983606558</v>
      </c>
      <c r="J51" s="6">
        <v>751.5493243929697</v>
      </c>
      <c r="K51" s="6">
        <v>835.2097084990367</v>
      </c>
      <c r="L51" s="6">
        <v>920.0007002126896</v>
      </c>
      <c r="M51" s="6">
        <v>634.5928973581636</v>
      </c>
      <c r="N51" s="6">
        <v>734.7370868240353</v>
      </c>
      <c r="O51" s="6">
        <v>712.084625998088</v>
      </c>
      <c r="P51" s="6">
        <v>827.120820586433</v>
      </c>
      <c r="Q51" s="6">
        <v>945.3501627885577</v>
      </c>
      <c r="R51" s="6">
        <v>817.4397543958814</v>
      </c>
      <c r="S51" s="2"/>
    </row>
    <row r="52" spans="1:18" ht="15">
      <c r="A52" s="2" t="s">
        <v>11</v>
      </c>
      <c r="B52" s="9" t="s">
        <v>23</v>
      </c>
      <c r="C52" s="4">
        <v>682.2115160669299</v>
      </c>
      <c r="D52" s="20">
        <v>621.026436859198</v>
      </c>
      <c r="E52" s="35">
        <v>1222.972972972973</v>
      </c>
      <c r="F52" s="4">
        <v>858.4</v>
      </c>
      <c r="G52" s="16">
        <v>619.1309734513275</v>
      </c>
      <c r="H52" s="4">
        <v>627.5971867007672</v>
      </c>
      <c r="I52" s="4">
        <v>201.28139183055976</v>
      </c>
      <c r="J52" s="4">
        <v>601.759970043063</v>
      </c>
      <c r="K52" s="4">
        <v>682.4110785496753</v>
      </c>
      <c r="L52" s="4">
        <v>622.8180010311556</v>
      </c>
      <c r="M52" s="4">
        <v>339.4557823129252</v>
      </c>
      <c r="N52" s="4">
        <v>678.8966678949307</v>
      </c>
      <c r="O52" s="4">
        <v>486.2276645204604</v>
      </c>
      <c r="P52" s="4">
        <v>524.6278678499908</v>
      </c>
      <c r="Q52" s="4">
        <v>1142.9055757213746</v>
      </c>
      <c r="R52" s="4">
        <v>613.9930320411876</v>
      </c>
    </row>
    <row r="53" spans="1:18" ht="15">
      <c r="A53" s="2" t="s">
        <v>12</v>
      </c>
      <c r="B53" s="9" t="s">
        <v>23</v>
      </c>
      <c r="C53" s="4">
        <v>858.0804481530045</v>
      </c>
      <c r="D53" s="20">
        <v>678.3647249084258</v>
      </c>
      <c r="E53" s="35">
        <v>316.51519522571834</v>
      </c>
      <c r="F53" s="4">
        <v>898.9</v>
      </c>
      <c r="G53" s="16">
        <v>794.1478102189781</v>
      </c>
      <c r="H53" s="4">
        <v>611.2967542503864</v>
      </c>
      <c r="I53" s="4">
        <v>590.9090909090909</v>
      </c>
      <c r="J53" s="4">
        <v>1408.4673604541154</v>
      </c>
      <c r="K53" s="4">
        <v>1291.3231718166185</v>
      </c>
      <c r="L53" s="4">
        <v>1123.3222591362126</v>
      </c>
      <c r="M53" s="4">
        <v>615.429234338747</v>
      </c>
      <c r="N53" s="4">
        <v>681.0794234897271</v>
      </c>
      <c r="O53" s="4">
        <v>1869.336737825339</v>
      </c>
      <c r="P53" s="4">
        <v>440.0915607282983</v>
      </c>
      <c r="Q53" s="4">
        <v>351.1767206521541</v>
      </c>
      <c r="R53" s="4">
        <v>401.6833228372303</v>
      </c>
    </row>
    <row r="54" spans="1:18" ht="15">
      <c r="A54" s="2" t="s">
        <v>13</v>
      </c>
      <c r="B54" s="9" t="s">
        <v>23</v>
      </c>
      <c r="C54" s="4">
        <v>628.5714285714286</v>
      </c>
      <c r="D54" s="20">
        <v>553.7055423016852</v>
      </c>
      <c r="E54" s="35">
        <v>794.4699894387668</v>
      </c>
      <c r="F54" s="4">
        <v>1016.7</v>
      </c>
      <c r="G54" s="16">
        <v>795.1807228915662</v>
      </c>
      <c r="H54" s="4">
        <v>747.1904761904761</v>
      </c>
      <c r="I54" s="4">
        <v>224.3582089552239</v>
      </c>
      <c r="J54" s="4">
        <v>1037.1057513914657</v>
      </c>
      <c r="K54" s="4">
        <v>2133.7543053960967</v>
      </c>
      <c r="L54" s="4">
        <v>706.8965517241379</v>
      </c>
      <c r="M54" s="4">
        <v>394.5172824791418</v>
      </c>
      <c r="N54" s="4">
        <v>465.27777777777777</v>
      </c>
      <c r="O54" s="4">
        <v>1556.9413650905994</v>
      </c>
      <c r="P54" s="4">
        <v>494.128269642631</v>
      </c>
      <c r="Q54" s="4">
        <v>806.7956686713877</v>
      </c>
      <c r="R54" s="4">
        <v>659.7532260678289</v>
      </c>
    </row>
    <row r="55" spans="1:19" s="1" customFormat="1" ht="15">
      <c r="A55" s="1" t="s">
        <v>29</v>
      </c>
      <c r="B55" s="8" t="s">
        <v>25</v>
      </c>
      <c r="C55" s="6">
        <v>737.1944896542764</v>
      </c>
      <c r="D55" s="19">
        <v>632.7154430400966</v>
      </c>
      <c r="E55" s="34">
        <v>1000.8996664380302</v>
      </c>
      <c r="F55" s="6">
        <v>877.6</v>
      </c>
      <c r="G55" s="14">
        <v>681.8915388983532</v>
      </c>
      <c r="H55" s="6">
        <v>625.1455836662228</v>
      </c>
      <c r="I55" s="6">
        <v>254.2708830548926</v>
      </c>
      <c r="J55" s="6">
        <v>967.9384418082719</v>
      </c>
      <c r="K55" s="6">
        <v>1037.7714825306894</v>
      </c>
      <c r="L55" s="6">
        <v>800.2718665041717</v>
      </c>
      <c r="M55" s="6">
        <v>399.02215431627195</v>
      </c>
      <c r="N55" s="6">
        <v>677.8412641728416</v>
      </c>
      <c r="O55" s="6">
        <v>1012.2671038203499</v>
      </c>
      <c r="P55" s="6">
        <v>493.20804481787917</v>
      </c>
      <c r="Q55" s="6">
        <v>856.0660827283572</v>
      </c>
      <c r="R55" s="6">
        <v>537.0993766154759</v>
      </c>
      <c r="S55" s="2"/>
    </row>
    <row r="56" spans="1:18" ht="15">
      <c r="A56" s="2" t="s">
        <v>14</v>
      </c>
      <c r="B56" s="9" t="s">
        <v>23</v>
      </c>
      <c r="C56" s="4">
        <v>828.790403979927</v>
      </c>
      <c r="D56" s="20">
        <v>1371.926815316947</v>
      </c>
      <c r="E56" s="35">
        <v>681.3660225431604</v>
      </c>
      <c r="F56" s="4">
        <v>765.3</v>
      </c>
      <c r="G56" s="16">
        <v>870.0521748222501</v>
      </c>
      <c r="H56" s="4">
        <v>1245.4688866939466</v>
      </c>
      <c r="I56" s="4">
        <v>675.5038245792963</v>
      </c>
      <c r="J56" s="4">
        <v>656.6344697152452</v>
      </c>
      <c r="K56" s="4">
        <v>1069.463322386472</v>
      </c>
      <c r="L56" s="4">
        <v>957.1644956073917</v>
      </c>
      <c r="M56" s="4">
        <v>1006.6175529678445</v>
      </c>
      <c r="N56" s="4">
        <v>1331.596844664993</v>
      </c>
      <c r="O56" s="4">
        <v>763.591802518417</v>
      </c>
      <c r="P56" s="4">
        <v>988.9774689822334</v>
      </c>
      <c r="Q56" s="4">
        <v>1190.441247941601</v>
      </c>
      <c r="R56" s="4">
        <v>788.7923830494584</v>
      </c>
    </row>
    <row r="57" spans="1:18" ht="15">
      <c r="A57" s="2" t="s">
        <v>15</v>
      </c>
      <c r="B57" s="9" t="s">
        <v>23</v>
      </c>
      <c r="C57" s="4">
        <v>1268.4163571246065</v>
      </c>
      <c r="D57" s="20">
        <v>821.9578566699312</v>
      </c>
      <c r="E57" s="35">
        <v>1220.0931243363893</v>
      </c>
      <c r="F57" s="4">
        <v>1765.7</v>
      </c>
      <c r="G57" s="16">
        <v>1586.6980709724141</v>
      </c>
      <c r="H57" s="4">
        <v>1725.6179727965637</v>
      </c>
      <c r="I57" s="4">
        <v>1722.836213517665</v>
      </c>
      <c r="J57" s="4">
        <v>967.9014927293784</v>
      </c>
      <c r="K57" s="4">
        <v>1811.4234229121141</v>
      </c>
      <c r="L57" s="4">
        <v>1445.150169914722</v>
      </c>
      <c r="M57" s="4">
        <v>1373.1244542062504</v>
      </c>
      <c r="N57" s="4">
        <v>2120.650452062028</v>
      </c>
      <c r="O57" s="4">
        <v>1670.945708529413</v>
      </c>
      <c r="P57" s="4">
        <v>783.9232116753585</v>
      </c>
      <c r="Q57" s="4">
        <v>1485</v>
      </c>
      <c r="R57" s="4">
        <v>1534.9610883433563</v>
      </c>
    </row>
    <row r="58" spans="1:18" ht="15">
      <c r="A58" s="2" t="s">
        <v>16</v>
      </c>
      <c r="B58" s="9" t="s">
        <v>23</v>
      </c>
      <c r="C58" s="4">
        <v>612.9937275459921</v>
      </c>
      <c r="D58" s="20">
        <v>553.8281706266639</v>
      </c>
      <c r="E58" s="35">
        <v>401.80701068452146</v>
      </c>
      <c r="F58" s="4">
        <v>860.1</v>
      </c>
      <c r="G58" s="16">
        <v>678.3827893175074</v>
      </c>
      <c r="H58" s="4">
        <v>747.2724953617811</v>
      </c>
      <c r="I58" s="4">
        <v>940.390993959363</v>
      </c>
      <c r="J58" s="4">
        <v>765.6237235519975</v>
      </c>
      <c r="K58" s="4">
        <v>844.7815239230752</v>
      </c>
      <c r="L58" s="4">
        <v>896.5667733488507</v>
      </c>
      <c r="M58" s="4">
        <v>551.5095471358592</v>
      </c>
      <c r="N58" s="4">
        <v>741.7407456547696</v>
      </c>
      <c r="O58" s="4">
        <v>1065.2095955188126</v>
      </c>
      <c r="P58" s="4">
        <v>1759.0226715300637</v>
      </c>
      <c r="Q58" s="4">
        <v>1093.6182322653606</v>
      </c>
      <c r="R58" s="4">
        <v>659.1189209503789</v>
      </c>
    </row>
    <row r="59" spans="1:19" s="1" customFormat="1" ht="15">
      <c r="A59" s="1" t="s">
        <v>30</v>
      </c>
      <c r="B59" s="8" t="s">
        <v>25</v>
      </c>
      <c r="C59" s="6">
        <v>1023.5485230540692</v>
      </c>
      <c r="D59" s="19">
        <v>862.7951353212028</v>
      </c>
      <c r="E59" s="34">
        <v>939.2462990405655</v>
      </c>
      <c r="F59" s="6">
        <v>1320.4</v>
      </c>
      <c r="G59" s="14">
        <v>1247.7852016466902</v>
      </c>
      <c r="H59" s="6">
        <v>1464.583737835342</v>
      </c>
      <c r="I59" s="6">
        <v>1477.8262431328355</v>
      </c>
      <c r="J59" s="6">
        <v>869.1462285057607</v>
      </c>
      <c r="K59" s="6">
        <v>1515.9787637943336</v>
      </c>
      <c r="L59" s="6">
        <v>1226.1143235112127</v>
      </c>
      <c r="M59" s="6">
        <v>1179.1270550203108</v>
      </c>
      <c r="N59" s="6">
        <v>1737.589301491934</v>
      </c>
      <c r="O59" s="6">
        <v>1337.67453382998</v>
      </c>
      <c r="P59" s="6">
        <v>1366.379129548978</v>
      </c>
      <c r="Q59" s="6">
        <v>1326.159510889689</v>
      </c>
      <c r="R59" s="6">
        <v>1181.963277209529</v>
      </c>
      <c r="S59" s="2"/>
    </row>
    <row r="60" spans="1:18" ht="15">
      <c r="A60" s="2" t="s">
        <v>17</v>
      </c>
      <c r="B60" s="9" t="s">
        <v>23</v>
      </c>
      <c r="C60" s="4">
        <v>1001.1108750065159</v>
      </c>
      <c r="D60" s="20">
        <v>625.7280261334021</v>
      </c>
      <c r="E60" s="35">
        <v>934.6780498808994</v>
      </c>
      <c r="F60" s="35">
        <v>1091</v>
      </c>
      <c r="G60" s="16">
        <v>1030.9659554063774</v>
      </c>
      <c r="H60" s="4">
        <v>1123.3703637180063</v>
      </c>
      <c r="I60" s="4">
        <v>856.4952945726441</v>
      </c>
      <c r="J60" s="4">
        <v>1173.9578903556792</v>
      </c>
      <c r="K60" s="4">
        <v>1245.4338459382773</v>
      </c>
      <c r="L60" s="4">
        <v>1210.7625534298022</v>
      </c>
      <c r="M60" s="4">
        <v>722.4071787635594</v>
      </c>
      <c r="N60" s="4">
        <v>1214.027237646211</v>
      </c>
      <c r="O60" s="4">
        <v>876.9634853268973</v>
      </c>
      <c r="P60" s="4">
        <v>1182.2471695212425</v>
      </c>
      <c r="Q60" s="4">
        <v>1116.923296464877</v>
      </c>
      <c r="R60" s="4">
        <v>1054.749792255089</v>
      </c>
    </row>
    <row r="61" spans="1:18" ht="15">
      <c r="A61" s="2" t="s">
        <v>18</v>
      </c>
      <c r="B61" s="9" t="s">
        <v>23</v>
      </c>
      <c r="C61" s="4">
        <v>1066.6233735375743</v>
      </c>
      <c r="D61" s="20">
        <v>802.6951221023712</v>
      </c>
      <c r="E61" s="35">
        <v>1327.7069785789029</v>
      </c>
      <c r="F61" s="35">
        <v>1430</v>
      </c>
      <c r="G61" s="16">
        <v>1523.333143795805</v>
      </c>
      <c r="H61" s="4">
        <v>1392.7609961348403</v>
      </c>
      <c r="I61" s="4">
        <v>1164.8445595854923</v>
      </c>
      <c r="J61" s="4">
        <v>1465.838380486186</v>
      </c>
      <c r="K61" s="4">
        <v>1269.5405001068605</v>
      </c>
      <c r="L61" s="4">
        <v>1375.4071698545413</v>
      </c>
      <c r="M61" s="4">
        <v>1220.5658042420928</v>
      </c>
      <c r="N61" s="4">
        <v>1689.7517291215029</v>
      </c>
      <c r="O61" s="4">
        <v>1250.0967025358023</v>
      </c>
      <c r="P61" s="4">
        <v>1620.6312568880883</v>
      </c>
      <c r="Q61" s="4">
        <v>1346.315454177633</v>
      </c>
      <c r="R61" s="4">
        <v>1078.2421667872925</v>
      </c>
    </row>
    <row r="62" spans="1:18" ht="15">
      <c r="A62" s="2" t="s">
        <v>42</v>
      </c>
      <c r="B62" s="9" t="s">
        <v>23</v>
      </c>
      <c r="C62" s="4">
        <v>974.0949553567125</v>
      </c>
      <c r="D62" s="20">
        <v>602.6223710799262</v>
      </c>
      <c r="E62" s="35">
        <v>813.4443295632293</v>
      </c>
      <c r="F62" s="4">
        <v>1435.4</v>
      </c>
      <c r="G62" s="16">
        <v>831.4938136256852</v>
      </c>
      <c r="H62" s="4">
        <v>1167.0708132673133</v>
      </c>
      <c r="I62" s="4">
        <v>697.0937919914002</v>
      </c>
      <c r="J62" s="4">
        <v>1284.063392188071</v>
      </c>
      <c r="K62" s="4">
        <v>1506.8338741322066</v>
      </c>
      <c r="L62" s="4">
        <v>1292.055240287313</v>
      </c>
      <c r="M62" s="4">
        <v>886.4516230153131</v>
      </c>
      <c r="N62" s="4">
        <v>947.4159146841674</v>
      </c>
      <c r="O62" s="4">
        <v>865.1356998715298</v>
      </c>
      <c r="P62" s="4">
        <v>1383.217992741989</v>
      </c>
      <c r="Q62" s="4">
        <v>1258.3150295360865</v>
      </c>
      <c r="R62" s="4">
        <v>1206.3417631477676</v>
      </c>
    </row>
    <row r="63" spans="1:19" s="1" customFormat="1" ht="15">
      <c r="A63" s="1" t="s">
        <v>31</v>
      </c>
      <c r="B63" s="8" t="s">
        <v>25</v>
      </c>
      <c r="C63" s="6">
        <v>1021.625479016081</v>
      </c>
      <c r="D63" s="19">
        <v>680.2713841509352</v>
      </c>
      <c r="E63" s="34">
        <v>1082.502765600604</v>
      </c>
      <c r="F63" s="6">
        <v>1353.9</v>
      </c>
      <c r="G63" s="14">
        <v>1172.978099621007</v>
      </c>
      <c r="H63" s="6">
        <v>1256.158559492195</v>
      </c>
      <c r="I63" s="6">
        <v>945.1780778226664</v>
      </c>
      <c r="J63" s="6">
        <v>1333.2974787023493</v>
      </c>
      <c r="K63" s="6">
        <v>1349.1592734709548</v>
      </c>
      <c r="L63" s="6">
        <v>1309.0101652101284</v>
      </c>
      <c r="M63" s="6">
        <v>1014.7939530829715</v>
      </c>
      <c r="N63" s="6">
        <v>1363.6101544603603</v>
      </c>
      <c r="O63" s="6">
        <v>1038.0195065404428</v>
      </c>
      <c r="P63" s="6">
        <v>1445.025599700362</v>
      </c>
      <c r="Q63" s="6">
        <v>1275.3995400550891</v>
      </c>
      <c r="R63" s="6">
        <v>1112.674208838239</v>
      </c>
      <c r="S63" s="2"/>
    </row>
    <row r="64" spans="1:19" s="1" customFormat="1" ht="15">
      <c r="A64" s="10" t="s">
        <v>32</v>
      </c>
      <c r="B64" s="8" t="s">
        <v>22</v>
      </c>
      <c r="C64" s="34">
        <v>1013.5</v>
      </c>
      <c r="D64" s="34">
        <v>756.4</v>
      </c>
      <c r="E64" s="34">
        <v>1017.7</v>
      </c>
      <c r="F64" s="34">
        <v>1324.6</v>
      </c>
      <c r="G64" s="34">
        <v>1190.9</v>
      </c>
      <c r="H64" s="6">
        <v>1337.4416484036872</v>
      </c>
      <c r="I64" s="6">
        <v>1151.4992318600803</v>
      </c>
      <c r="J64" s="6">
        <v>1121.5180784286476</v>
      </c>
      <c r="K64" s="6">
        <v>1408.1403094423738</v>
      </c>
      <c r="L64" s="6">
        <v>1258.3378020458888</v>
      </c>
      <c r="M64" s="6">
        <v>1064.6496895316707</v>
      </c>
      <c r="N64" s="6">
        <v>1520.2781823677092</v>
      </c>
      <c r="O64" s="6">
        <v>1148.4049777699913</v>
      </c>
      <c r="P64" s="6">
        <v>1370.2722841554273</v>
      </c>
      <c r="Q64" s="6">
        <v>1283</v>
      </c>
      <c r="R64" s="6">
        <v>1125.4694722230033</v>
      </c>
      <c r="S64" s="2"/>
    </row>
    <row r="65" spans="1:19" s="1" customFormat="1" ht="15">
      <c r="A65" s="1" t="s">
        <v>40</v>
      </c>
      <c r="B65" s="11" t="s">
        <v>33</v>
      </c>
      <c r="C65" s="6">
        <v>985.1367929800637</v>
      </c>
      <c r="D65" s="19">
        <v>762.8268902311622</v>
      </c>
      <c r="E65" s="34">
        <v>937.1987269948595</v>
      </c>
      <c r="F65" s="34">
        <v>1276.7</v>
      </c>
      <c r="G65" s="14">
        <v>1124.4273790066002</v>
      </c>
      <c r="H65" s="14">
        <v>1256.1881687300431</v>
      </c>
      <c r="I65" s="6">
        <v>1095.3535824156227</v>
      </c>
      <c r="J65" s="6">
        <v>1113.4669091959918</v>
      </c>
      <c r="K65" s="6">
        <v>1339.1121658016157</v>
      </c>
      <c r="L65" s="6">
        <v>1263.1867919356548</v>
      </c>
      <c r="M65" s="6">
        <v>1005.0576332611867</v>
      </c>
      <c r="N65" s="6">
        <v>1388.9353870913264</v>
      </c>
      <c r="O65" s="6">
        <v>1085.0205096619443</v>
      </c>
      <c r="P65" s="6">
        <v>1310.963914935873</v>
      </c>
      <c r="Q65" s="6">
        <v>1254</v>
      </c>
      <c r="R65" s="6">
        <v>1076.9865439818361</v>
      </c>
      <c r="S65" s="2"/>
    </row>
  </sheetData>
  <mergeCells count="17">
    <mergeCell ref="M2:M3"/>
    <mergeCell ref="R2:R3"/>
    <mergeCell ref="A3:B3"/>
    <mergeCell ref="G2:G3"/>
    <mergeCell ref="C2:C3"/>
    <mergeCell ref="D2:D3"/>
    <mergeCell ref="E2:E3"/>
    <mergeCell ref="F2:F3"/>
    <mergeCell ref="N2:N3"/>
    <mergeCell ref="O2:O3"/>
    <mergeCell ref="P2:P3"/>
    <mergeCell ref="Q2:Q3"/>
    <mergeCell ref="H2:H3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2020-06-18T14:17:40Z</dcterms:modified>
  <cp:category/>
  <cp:version/>
  <cp:contentType/>
  <cp:contentStatus/>
</cp:coreProperties>
</file>