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3.5.27.1." sheetId="1" r:id="rId1"/>
  </sheets>
  <externalReferences>
    <externalReference r:id="rId4"/>
  </externalReferences>
  <definedNames>
    <definedName name="orszag">'[1]Munka3'!$A$2:$E$216</definedName>
  </definedNames>
  <calcPr fullCalcOnLoad="1"/>
</workbook>
</file>

<file path=xl/comments1.xml><?xml version="1.0" encoding="utf-8"?>
<comments xmlns="http://schemas.openxmlformats.org/spreadsheetml/2006/main">
  <authors>
    <author>vg4092</author>
    <author>lt3568</author>
  </authors>
  <commentList>
    <comment ref="A1" authorId="0">
      <text>
        <r>
          <rPr>
            <sz val="8"/>
            <rFont val="Tahoma"/>
            <family val="2"/>
          </rPr>
          <t>Data of Croatia are added to the data of the EU member countries in Q1-Q4 of 2013.</t>
        </r>
      </text>
    </comment>
    <comment ref="C2" authorId="1">
      <text>
        <r>
          <rPr>
            <sz val="8"/>
            <rFont val="Tahoma"/>
            <family val="2"/>
          </rPr>
          <t>From 2013 EU-28.</t>
        </r>
        <r>
          <rPr>
            <sz val="8"/>
            <rFont val="Tahoma"/>
            <family val="2"/>
          </rPr>
          <t xml:space="preserve">
</t>
        </r>
      </text>
    </comment>
    <comment ref="D3" authorId="1">
      <text>
        <r>
          <rPr>
            <sz val="8"/>
            <rFont val="Tahoma"/>
            <family val="2"/>
          </rPr>
          <t>From 2013 EU-13.</t>
        </r>
        <r>
          <rPr>
            <sz val="8"/>
            <rFont val="Tahoma"/>
            <family val="2"/>
          </rPr>
          <t xml:space="preserve">
</t>
        </r>
      </text>
    </comment>
    <comment ref="F2" authorId="1">
      <text>
        <r>
          <rPr>
            <sz val="8"/>
            <rFont val="Tahoma"/>
            <family val="2"/>
          </rPr>
          <t>From 2013 it does not contain the data of Croatia.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<sst xmlns="http://schemas.openxmlformats.org/spreadsheetml/2006/main" count="134" uniqueCount="19">
  <si>
    <t xml:space="preserve">EU–15                                        </t>
  </si>
  <si>
    <t>Period</t>
  </si>
  <si>
    <t>Other European Countries</t>
  </si>
  <si>
    <t xml:space="preserve">America                      </t>
  </si>
  <si>
    <t xml:space="preserve">Asia                        </t>
  </si>
  <si>
    <t>Total</t>
  </si>
  <si>
    <t>$Imports</t>
  </si>
  <si>
    <t>$Exports</t>
  </si>
  <si>
    <t xml:space="preserve">$Balance  </t>
  </si>
  <si>
    <t xml:space="preserve">EU–27         </t>
  </si>
  <si>
    <t>J–D</t>
  </si>
  <si>
    <t>J–M</t>
  </si>
  <si>
    <t>A–Ju</t>
  </si>
  <si>
    <t>Jl–S</t>
  </si>
  <si>
    <t>O–D</t>
  </si>
  <si>
    <t>Of which:</t>
  </si>
  <si>
    <t xml:space="preserve">new members
(EU–12)            </t>
  </si>
  <si>
    <r>
      <t xml:space="preserve">Other countries           </t>
    </r>
    <r>
      <rPr>
        <i/>
        <sz val="8"/>
        <rFont val="Arial"/>
        <family val="2"/>
      </rPr>
      <t xml:space="preserve">     </t>
    </r>
  </si>
  <si>
    <t>3.5.27.1. International trade in services by groups of countries, according to BPM5 (2006–2013) [at current prices, million HUF]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</si>
</sst>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0.0"/>
    <numFmt numFmtId="169" formatCode="#,##0.0"/>
    <numFmt numFmtId="170" formatCode="0.0%"/>
    <numFmt numFmtId="171" formatCode="000000"/>
    <numFmt numFmtId="172" formatCode="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 wrapText="1"/>
    </xf>
    <xf numFmtId="3" fontId="1" fillId="0" borderId="0" xfId="46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7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448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0</xdr:row>
      <xdr:rowOff>0</xdr:rowOff>
    </xdr:from>
    <xdr:ext cx="76200" cy="200025"/>
    <xdr:sp fLocksText="0">
      <xdr:nvSpPr>
        <xdr:cNvPr id="2" name="Text Box 5"/>
        <xdr:cNvSpPr txBox="1">
          <a:spLocks noChangeArrowheads="1"/>
        </xdr:cNvSpPr>
      </xdr:nvSpPr>
      <xdr:spPr>
        <a:xfrm>
          <a:off x="3448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0</xdr:row>
      <xdr:rowOff>0</xdr:rowOff>
    </xdr:from>
    <xdr:ext cx="76200" cy="200025"/>
    <xdr:sp fLocksText="0">
      <xdr:nvSpPr>
        <xdr:cNvPr id="3" name="Text Box 11"/>
        <xdr:cNvSpPr txBox="1">
          <a:spLocks noChangeArrowheads="1"/>
        </xdr:cNvSpPr>
      </xdr:nvSpPr>
      <xdr:spPr>
        <a:xfrm>
          <a:off x="3448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71</xdr:row>
      <xdr:rowOff>0</xdr:rowOff>
    </xdr:from>
    <xdr:ext cx="76200" cy="200025"/>
    <xdr:sp fLocksText="0">
      <xdr:nvSpPr>
        <xdr:cNvPr id="4" name="Text Box 19"/>
        <xdr:cNvSpPr txBox="1">
          <a:spLocks noChangeArrowheads="1"/>
        </xdr:cNvSpPr>
      </xdr:nvSpPr>
      <xdr:spPr>
        <a:xfrm>
          <a:off x="3448050" y="10687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1</xdr:row>
      <xdr:rowOff>0</xdr:rowOff>
    </xdr:from>
    <xdr:ext cx="76200" cy="200025"/>
    <xdr:sp fLocksText="0">
      <xdr:nvSpPr>
        <xdr:cNvPr id="5" name="Text Box 26"/>
        <xdr:cNvSpPr txBox="1">
          <a:spLocks noChangeArrowheads="1"/>
        </xdr:cNvSpPr>
      </xdr:nvSpPr>
      <xdr:spPr>
        <a:xfrm>
          <a:off x="344805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35</xdr:row>
      <xdr:rowOff>0</xdr:rowOff>
    </xdr:from>
    <xdr:ext cx="76200" cy="200025"/>
    <xdr:sp fLocksText="0">
      <xdr:nvSpPr>
        <xdr:cNvPr id="6" name="Text Box 27"/>
        <xdr:cNvSpPr txBox="1">
          <a:spLocks noChangeArrowheads="1"/>
        </xdr:cNvSpPr>
      </xdr:nvSpPr>
      <xdr:spPr>
        <a:xfrm>
          <a:off x="344805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19</xdr:row>
      <xdr:rowOff>0</xdr:rowOff>
    </xdr:from>
    <xdr:ext cx="76200" cy="200025"/>
    <xdr:sp fLocksText="0">
      <xdr:nvSpPr>
        <xdr:cNvPr id="7" name="Text Box 28"/>
        <xdr:cNvSpPr txBox="1">
          <a:spLocks noChangeArrowheads="1"/>
        </xdr:cNvSpPr>
      </xdr:nvSpPr>
      <xdr:spPr>
        <a:xfrm>
          <a:off x="3448050" y="320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4</xdr:row>
      <xdr:rowOff>0</xdr:rowOff>
    </xdr:from>
    <xdr:ext cx="76200" cy="200025"/>
    <xdr:sp fLocksText="0">
      <xdr:nvSpPr>
        <xdr:cNvPr id="8" name="Text Box 28"/>
        <xdr:cNvSpPr txBox="1">
          <a:spLocks noChangeArrowheads="1"/>
        </xdr:cNvSpPr>
      </xdr:nvSpPr>
      <xdr:spPr>
        <a:xfrm>
          <a:off x="3448050" y="106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45</xdr:row>
      <xdr:rowOff>0</xdr:rowOff>
    </xdr:from>
    <xdr:ext cx="76200" cy="200025"/>
    <xdr:sp fLocksText="0">
      <xdr:nvSpPr>
        <xdr:cNvPr id="9" name="Text Box 28"/>
        <xdr:cNvSpPr txBox="1">
          <a:spLocks noChangeArrowheads="1"/>
        </xdr:cNvSpPr>
      </xdr:nvSpPr>
      <xdr:spPr>
        <a:xfrm>
          <a:off x="3448050" y="697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504825</xdr:colOff>
      <xdr:row>86</xdr:row>
      <xdr:rowOff>0</xdr:rowOff>
    </xdr:from>
    <xdr:ext cx="76200" cy="200025"/>
    <xdr:sp fLocksText="0">
      <xdr:nvSpPr>
        <xdr:cNvPr id="10" name="Text Box 28"/>
        <xdr:cNvSpPr txBox="1">
          <a:spLocks noChangeArrowheads="1"/>
        </xdr:cNvSpPr>
      </xdr:nvSpPr>
      <xdr:spPr>
        <a:xfrm>
          <a:off x="3448050" y="12830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piter\gyorsjel\Dokumentumok\publik\v&#233;gs&#337;alapany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2005orszag"/>
      <sheetName val="Munka5"/>
      <sheetName val="2004orszag"/>
      <sheetName val="Munka3"/>
    </sheetNames>
    <sheetDataSet>
      <sheetData sheetId="4">
        <row r="2">
          <cell r="A2" t="str">
            <v>AD</v>
          </cell>
          <cell r="B2" t="str">
            <v>Andorra</v>
          </cell>
          <cell r="C2" t="str">
            <v>Európa</v>
          </cell>
          <cell r="D2">
            <v>0</v>
          </cell>
          <cell r="E2">
            <v>0</v>
          </cell>
        </row>
        <row r="3">
          <cell r="A3" t="str">
            <v>AL</v>
          </cell>
          <cell r="B3" t="str">
            <v>Albánia</v>
          </cell>
          <cell r="C3" t="str">
            <v>Európa</v>
          </cell>
          <cell r="D3">
            <v>0</v>
          </cell>
          <cell r="E3">
            <v>0</v>
          </cell>
        </row>
        <row r="4">
          <cell r="A4" t="str">
            <v>AT</v>
          </cell>
          <cell r="B4" t="str">
            <v>Ausztria</v>
          </cell>
          <cell r="C4" t="str">
            <v>Európa</v>
          </cell>
          <cell r="D4">
            <v>1</v>
          </cell>
          <cell r="E4">
            <v>0</v>
          </cell>
        </row>
        <row r="5">
          <cell r="A5" t="str">
            <v>BA</v>
          </cell>
          <cell r="B5" t="str">
            <v>Bosznia-Hercegovina</v>
          </cell>
          <cell r="C5" t="str">
            <v>Európa</v>
          </cell>
          <cell r="D5">
            <v>0</v>
          </cell>
          <cell r="E5">
            <v>0</v>
          </cell>
        </row>
        <row r="6">
          <cell r="A6" t="str">
            <v>BE</v>
          </cell>
          <cell r="B6" t="str">
            <v>Belgium</v>
          </cell>
          <cell r="C6" t="str">
            <v>Európa</v>
          </cell>
          <cell r="D6">
            <v>1</v>
          </cell>
          <cell r="E6">
            <v>0</v>
          </cell>
        </row>
        <row r="7">
          <cell r="A7" t="str">
            <v>BG</v>
          </cell>
          <cell r="B7" t="str">
            <v>Bulgária</v>
          </cell>
          <cell r="C7" t="str">
            <v>Európa</v>
          </cell>
          <cell r="D7">
            <v>0</v>
          </cell>
          <cell r="E7">
            <v>0</v>
          </cell>
        </row>
        <row r="8">
          <cell r="A8" t="str">
            <v>BY</v>
          </cell>
          <cell r="B8" t="str">
            <v>Fehéroroszország</v>
          </cell>
          <cell r="C8" t="str">
            <v>Európa</v>
          </cell>
          <cell r="D8">
            <v>0</v>
          </cell>
          <cell r="E8">
            <v>0</v>
          </cell>
        </row>
        <row r="9">
          <cell r="A9" t="str">
            <v>CH</v>
          </cell>
          <cell r="B9" t="str">
            <v>Svájc</v>
          </cell>
          <cell r="C9" t="str">
            <v>Európa</v>
          </cell>
          <cell r="D9">
            <v>0</v>
          </cell>
          <cell r="E9">
            <v>0</v>
          </cell>
        </row>
        <row r="10">
          <cell r="A10" t="str">
            <v>CS</v>
          </cell>
          <cell r="B10" t="str">
            <v>Szerbia és Montenegró</v>
          </cell>
          <cell r="C10" t="str">
            <v>Európa</v>
          </cell>
          <cell r="D10">
            <v>0</v>
          </cell>
          <cell r="E10">
            <v>0</v>
          </cell>
        </row>
        <row r="11">
          <cell r="A11" t="str">
            <v>CY</v>
          </cell>
          <cell r="B11" t="str">
            <v>Ciprus</v>
          </cell>
          <cell r="C11" t="str">
            <v>Európa</v>
          </cell>
          <cell r="D11">
            <v>0</v>
          </cell>
          <cell r="E11">
            <v>1</v>
          </cell>
        </row>
        <row r="12">
          <cell r="A12" t="str">
            <v>CZ</v>
          </cell>
          <cell r="B12" t="str">
            <v>Csehország</v>
          </cell>
          <cell r="C12" t="str">
            <v>Európa</v>
          </cell>
          <cell r="D12">
            <v>0</v>
          </cell>
          <cell r="E12">
            <v>1</v>
          </cell>
        </row>
        <row r="13">
          <cell r="A13" t="str">
            <v>DE</v>
          </cell>
          <cell r="B13" t="str">
            <v>Németország</v>
          </cell>
          <cell r="C13" t="str">
            <v>Európa</v>
          </cell>
          <cell r="D13">
            <v>1</v>
          </cell>
          <cell r="E13">
            <v>0</v>
          </cell>
        </row>
        <row r="14">
          <cell r="A14" t="str">
            <v>DK</v>
          </cell>
          <cell r="B14" t="str">
            <v>Dánia</v>
          </cell>
          <cell r="C14" t="str">
            <v>Európa</v>
          </cell>
          <cell r="D14">
            <v>1</v>
          </cell>
          <cell r="E14">
            <v>0</v>
          </cell>
        </row>
        <row r="15">
          <cell r="A15" t="str">
            <v>EE</v>
          </cell>
          <cell r="B15" t="str">
            <v>Észtország</v>
          </cell>
          <cell r="C15" t="str">
            <v>Európa</v>
          </cell>
          <cell r="D15">
            <v>0</v>
          </cell>
          <cell r="E15">
            <v>1</v>
          </cell>
        </row>
        <row r="16">
          <cell r="A16" t="str">
            <v>ES</v>
          </cell>
          <cell r="B16" t="str">
            <v>Spanyolország</v>
          </cell>
          <cell r="C16" t="str">
            <v>Európa</v>
          </cell>
          <cell r="D16">
            <v>1</v>
          </cell>
          <cell r="E16">
            <v>0</v>
          </cell>
        </row>
        <row r="17">
          <cell r="A17" t="str">
            <v>FI</v>
          </cell>
          <cell r="B17" t="str">
            <v>Finnország</v>
          </cell>
          <cell r="C17" t="str">
            <v>Európa</v>
          </cell>
          <cell r="D17">
            <v>1</v>
          </cell>
          <cell r="E17">
            <v>0</v>
          </cell>
        </row>
        <row r="18">
          <cell r="A18" t="str">
            <v>FR</v>
          </cell>
          <cell r="B18" t="str">
            <v>Franciaország</v>
          </cell>
          <cell r="C18" t="str">
            <v>Európa</v>
          </cell>
          <cell r="D18">
            <v>1</v>
          </cell>
          <cell r="E18">
            <v>0</v>
          </cell>
        </row>
        <row r="19">
          <cell r="A19" t="str">
            <v>GB</v>
          </cell>
          <cell r="B19" t="str">
            <v>Nagy-Britannia</v>
          </cell>
          <cell r="C19" t="str">
            <v>Európa</v>
          </cell>
          <cell r="D19">
            <v>1</v>
          </cell>
          <cell r="E19">
            <v>0</v>
          </cell>
        </row>
        <row r="20">
          <cell r="A20" t="str">
            <v>GI</v>
          </cell>
          <cell r="B20" t="str">
            <v>Gibraltár</v>
          </cell>
          <cell r="C20" t="str">
            <v>Európa</v>
          </cell>
          <cell r="D20">
            <v>0</v>
          </cell>
          <cell r="E20">
            <v>0</v>
          </cell>
        </row>
        <row r="21">
          <cell r="A21" t="str">
            <v>GR</v>
          </cell>
          <cell r="B21" t="str">
            <v>Görögország</v>
          </cell>
          <cell r="C21" t="str">
            <v>Európa</v>
          </cell>
          <cell r="D21">
            <v>1</v>
          </cell>
          <cell r="E21">
            <v>0</v>
          </cell>
        </row>
        <row r="22">
          <cell r="A22" t="str">
            <v>HR</v>
          </cell>
          <cell r="B22" t="str">
            <v>Horvátország</v>
          </cell>
          <cell r="C22" t="str">
            <v>Európa</v>
          </cell>
          <cell r="D22">
            <v>0</v>
          </cell>
          <cell r="E22">
            <v>0</v>
          </cell>
        </row>
        <row r="23">
          <cell r="A23" t="str">
            <v>HU</v>
          </cell>
          <cell r="B23" t="str">
            <v>Magyarország</v>
          </cell>
          <cell r="C23" t="str">
            <v>Európa</v>
          </cell>
          <cell r="D23">
            <v>0</v>
          </cell>
          <cell r="E23">
            <v>0</v>
          </cell>
        </row>
        <row r="24">
          <cell r="A24" t="str">
            <v>IE</v>
          </cell>
          <cell r="B24" t="str">
            <v>Írország</v>
          </cell>
          <cell r="C24" t="str">
            <v>Európa</v>
          </cell>
          <cell r="D24">
            <v>1</v>
          </cell>
          <cell r="E24">
            <v>0</v>
          </cell>
        </row>
        <row r="25">
          <cell r="A25" t="str">
            <v>IS</v>
          </cell>
          <cell r="B25" t="str">
            <v>Izland</v>
          </cell>
          <cell r="C25" t="str">
            <v>Európa</v>
          </cell>
          <cell r="D25">
            <v>0</v>
          </cell>
          <cell r="E25">
            <v>0</v>
          </cell>
        </row>
        <row r="26">
          <cell r="A26" t="str">
            <v>IT</v>
          </cell>
          <cell r="B26" t="str">
            <v>Olaszország</v>
          </cell>
          <cell r="C26" t="str">
            <v>Európa</v>
          </cell>
          <cell r="D26">
            <v>1</v>
          </cell>
          <cell r="E26">
            <v>0</v>
          </cell>
        </row>
        <row r="27">
          <cell r="A27" t="str">
            <v>LI</v>
          </cell>
          <cell r="B27" t="str">
            <v>Lichtenstein</v>
          </cell>
          <cell r="C27" t="str">
            <v>Európa</v>
          </cell>
          <cell r="D27">
            <v>0</v>
          </cell>
          <cell r="E27">
            <v>0</v>
          </cell>
        </row>
        <row r="28">
          <cell r="A28" t="str">
            <v>LT</v>
          </cell>
          <cell r="B28" t="str">
            <v>Litvánia</v>
          </cell>
          <cell r="C28" t="str">
            <v>Európa</v>
          </cell>
          <cell r="D28">
            <v>0</v>
          </cell>
          <cell r="E28">
            <v>1</v>
          </cell>
        </row>
        <row r="29">
          <cell r="A29" t="str">
            <v>LU</v>
          </cell>
          <cell r="B29" t="str">
            <v>Luxemburg</v>
          </cell>
          <cell r="C29" t="str">
            <v>Európa</v>
          </cell>
          <cell r="D29">
            <v>1</v>
          </cell>
          <cell r="E29">
            <v>0</v>
          </cell>
        </row>
        <row r="30">
          <cell r="A30" t="str">
            <v>LV</v>
          </cell>
          <cell r="B30" t="str">
            <v>Lettország</v>
          </cell>
          <cell r="C30" t="str">
            <v>Európa</v>
          </cell>
          <cell r="D30">
            <v>0</v>
          </cell>
          <cell r="E30">
            <v>1</v>
          </cell>
        </row>
        <row r="31">
          <cell r="A31" t="str">
            <v>MC</v>
          </cell>
          <cell r="B31" t="str">
            <v>Monaco</v>
          </cell>
          <cell r="C31" t="str">
            <v>Európa</v>
          </cell>
          <cell r="D31">
            <v>0</v>
          </cell>
          <cell r="E31">
            <v>0</v>
          </cell>
        </row>
        <row r="32">
          <cell r="A32" t="str">
            <v>MD</v>
          </cell>
          <cell r="B32" t="str">
            <v>Moldova</v>
          </cell>
          <cell r="C32" t="str">
            <v>Európa</v>
          </cell>
          <cell r="D32">
            <v>0</v>
          </cell>
          <cell r="E32">
            <v>0</v>
          </cell>
        </row>
        <row r="33">
          <cell r="A33" t="str">
            <v>MK</v>
          </cell>
          <cell r="B33" t="str">
            <v>Macedónia</v>
          </cell>
          <cell r="C33" t="str">
            <v>Európa</v>
          </cell>
          <cell r="D33">
            <v>0</v>
          </cell>
          <cell r="E33">
            <v>0</v>
          </cell>
        </row>
        <row r="34">
          <cell r="A34" t="str">
            <v>MT</v>
          </cell>
          <cell r="B34" t="str">
            <v>Málta</v>
          </cell>
          <cell r="C34" t="str">
            <v>Európa</v>
          </cell>
          <cell r="D34">
            <v>0</v>
          </cell>
          <cell r="E34">
            <v>1</v>
          </cell>
        </row>
        <row r="35">
          <cell r="A35" t="str">
            <v>NL</v>
          </cell>
          <cell r="B35" t="str">
            <v>Hollandia</v>
          </cell>
          <cell r="C35" t="str">
            <v>Európa</v>
          </cell>
          <cell r="D35">
            <v>1</v>
          </cell>
          <cell r="E35">
            <v>0</v>
          </cell>
        </row>
        <row r="36">
          <cell r="A36" t="str">
            <v>NO</v>
          </cell>
          <cell r="B36" t="str">
            <v>Norvégia</v>
          </cell>
          <cell r="C36" t="str">
            <v>Európa</v>
          </cell>
          <cell r="D36">
            <v>0</v>
          </cell>
          <cell r="E36">
            <v>0</v>
          </cell>
        </row>
        <row r="37">
          <cell r="A37" t="str">
            <v>PL</v>
          </cell>
          <cell r="B37" t="str">
            <v>Lengyelország</v>
          </cell>
          <cell r="C37" t="str">
            <v>Európa</v>
          </cell>
          <cell r="D37">
            <v>0</v>
          </cell>
          <cell r="E37">
            <v>1</v>
          </cell>
        </row>
        <row r="38">
          <cell r="A38" t="str">
            <v>PT</v>
          </cell>
          <cell r="B38" t="str">
            <v>Portugália</v>
          </cell>
          <cell r="C38" t="str">
            <v>Európa</v>
          </cell>
          <cell r="D38">
            <v>1</v>
          </cell>
          <cell r="E38">
            <v>0</v>
          </cell>
        </row>
        <row r="39">
          <cell r="A39" t="str">
            <v>RO</v>
          </cell>
          <cell r="B39" t="str">
            <v>Románia</v>
          </cell>
          <cell r="C39" t="str">
            <v>Európa</v>
          </cell>
          <cell r="D39">
            <v>0</v>
          </cell>
          <cell r="E39">
            <v>0</v>
          </cell>
        </row>
        <row r="40">
          <cell r="A40" t="str">
            <v>RU</v>
          </cell>
          <cell r="B40" t="str">
            <v>Oroszország</v>
          </cell>
          <cell r="C40" t="str">
            <v>Európa</v>
          </cell>
          <cell r="D40">
            <v>0</v>
          </cell>
          <cell r="E40">
            <v>0</v>
          </cell>
        </row>
        <row r="41">
          <cell r="A41" t="str">
            <v>SE</v>
          </cell>
          <cell r="B41" t="str">
            <v>Svédország</v>
          </cell>
          <cell r="C41" t="str">
            <v>Európa</v>
          </cell>
          <cell r="D41">
            <v>1</v>
          </cell>
          <cell r="E41">
            <v>0</v>
          </cell>
        </row>
        <row r="42">
          <cell r="A42" t="str">
            <v>SI</v>
          </cell>
          <cell r="B42" t="str">
            <v>Szlovénia</v>
          </cell>
          <cell r="C42" t="str">
            <v>Európa</v>
          </cell>
          <cell r="D42">
            <v>0</v>
          </cell>
          <cell r="E42">
            <v>1</v>
          </cell>
        </row>
        <row r="43">
          <cell r="A43" t="str">
            <v>SK</v>
          </cell>
          <cell r="B43" t="str">
            <v>Szlovákia</v>
          </cell>
          <cell r="C43" t="str">
            <v>Európa</v>
          </cell>
          <cell r="D43">
            <v>0</v>
          </cell>
          <cell r="E43">
            <v>1</v>
          </cell>
        </row>
        <row r="44">
          <cell r="A44" t="str">
            <v>SM</v>
          </cell>
          <cell r="B44" t="str">
            <v>San Marino</v>
          </cell>
          <cell r="C44" t="str">
            <v>Európa</v>
          </cell>
          <cell r="D44">
            <v>0</v>
          </cell>
          <cell r="E44">
            <v>0</v>
          </cell>
        </row>
        <row r="45">
          <cell r="A45" t="str">
            <v>TR</v>
          </cell>
          <cell r="B45" t="str">
            <v>Törökország</v>
          </cell>
          <cell r="C45" t="str">
            <v>Európa</v>
          </cell>
          <cell r="D45">
            <v>0</v>
          </cell>
          <cell r="E45">
            <v>0</v>
          </cell>
        </row>
        <row r="46">
          <cell r="A46" t="str">
            <v>UA</v>
          </cell>
          <cell r="B46" t="str">
            <v>Ukrajna</v>
          </cell>
          <cell r="C46" t="str">
            <v>Európa</v>
          </cell>
          <cell r="D46">
            <v>0</v>
          </cell>
          <cell r="E46">
            <v>0</v>
          </cell>
        </row>
        <row r="47">
          <cell r="A47" t="str">
            <v>VA</v>
          </cell>
          <cell r="B47" t="str">
            <v>Vatikán</v>
          </cell>
          <cell r="C47" t="str">
            <v>Európa</v>
          </cell>
          <cell r="D47">
            <v>0</v>
          </cell>
          <cell r="E47">
            <v>0</v>
          </cell>
        </row>
        <row r="48">
          <cell r="A48" t="str">
            <v>AE</v>
          </cell>
          <cell r="B48" t="str">
            <v>Egy. Arab Emírségek</v>
          </cell>
          <cell r="C48" t="str">
            <v>Ázsia</v>
          </cell>
          <cell r="D48">
            <v>0</v>
          </cell>
          <cell r="E48">
            <v>0</v>
          </cell>
        </row>
        <row r="49">
          <cell r="A49" t="str">
            <v>AF</v>
          </cell>
          <cell r="B49" t="str">
            <v>Afganisztán</v>
          </cell>
          <cell r="C49" t="str">
            <v>Ázsia</v>
          </cell>
          <cell r="D49">
            <v>0</v>
          </cell>
          <cell r="E49">
            <v>0</v>
          </cell>
        </row>
        <row r="50">
          <cell r="A50" t="str">
            <v>AM</v>
          </cell>
          <cell r="B50" t="str">
            <v>Örményország</v>
          </cell>
          <cell r="C50" t="str">
            <v>Ázsia</v>
          </cell>
          <cell r="D50">
            <v>0</v>
          </cell>
          <cell r="E50">
            <v>0</v>
          </cell>
        </row>
        <row r="51">
          <cell r="A51" t="str">
            <v>AZ</v>
          </cell>
          <cell r="B51" t="str">
            <v>Azerbajdzsán</v>
          </cell>
          <cell r="C51" t="str">
            <v>Ázsia</v>
          </cell>
          <cell r="D51">
            <v>0</v>
          </cell>
          <cell r="E51">
            <v>0</v>
          </cell>
        </row>
        <row r="52">
          <cell r="A52" t="str">
            <v>BD</v>
          </cell>
          <cell r="B52" t="str">
            <v>Banglades</v>
          </cell>
          <cell r="C52" t="str">
            <v>Ázsia</v>
          </cell>
          <cell r="D52">
            <v>0</v>
          </cell>
          <cell r="E52">
            <v>0</v>
          </cell>
        </row>
        <row r="53">
          <cell r="A53" t="str">
            <v>BH</v>
          </cell>
          <cell r="B53" t="str">
            <v>Bahrein</v>
          </cell>
          <cell r="C53" t="str">
            <v>Ázsia</v>
          </cell>
          <cell r="D53">
            <v>0</v>
          </cell>
          <cell r="E53">
            <v>0</v>
          </cell>
        </row>
        <row r="54">
          <cell r="A54" t="str">
            <v>BN</v>
          </cell>
          <cell r="B54" t="str">
            <v>Brunei</v>
          </cell>
          <cell r="C54" t="str">
            <v>Ázsia</v>
          </cell>
          <cell r="D54">
            <v>0</v>
          </cell>
          <cell r="E54">
            <v>0</v>
          </cell>
        </row>
        <row r="55">
          <cell r="A55" t="str">
            <v>BT</v>
          </cell>
          <cell r="B55" t="str">
            <v>Bhután</v>
          </cell>
          <cell r="C55" t="str">
            <v>Ázsia</v>
          </cell>
          <cell r="D55">
            <v>0</v>
          </cell>
          <cell r="E55">
            <v>0</v>
          </cell>
        </row>
        <row r="56">
          <cell r="A56" t="str">
            <v>CN</v>
          </cell>
          <cell r="B56" t="str">
            <v>Kína</v>
          </cell>
          <cell r="C56" t="str">
            <v>Ázsia</v>
          </cell>
          <cell r="D56">
            <v>0</v>
          </cell>
          <cell r="E56">
            <v>0</v>
          </cell>
        </row>
        <row r="57">
          <cell r="A57" t="str">
            <v>GE</v>
          </cell>
          <cell r="B57" t="str">
            <v>Grúzia</v>
          </cell>
          <cell r="C57" t="str">
            <v>Ázsia</v>
          </cell>
          <cell r="D57">
            <v>0</v>
          </cell>
          <cell r="E57">
            <v>0</v>
          </cell>
        </row>
        <row r="58">
          <cell r="A58" t="str">
            <v>HK</v>
          </cell>
          <cell r="B58" t="str">
            <v>Hongkong (Kína)</v>
          </cell>
          <cell r="C58" t="str">
            <v>Ázsia</v>
          </cell>
          <cell r="D58">
            <v>0</v>
          </cell>
          <cell r="E58">
            <v>0</v>
          </cell>
        </row>
        <row r="59">
          <cell r="A59" t="str">
            <v>ID</v>
          </cell>
          <cell r="B59" t="str">
            <v>Indonézia</v>
          </cell>
          <cell r="C59" t="str">
            <v>Ázsia</v>
          </cell>
          <cell r="D59">
            <v>0</v>
          </cell>
          <cell r="E59">
            <v>0</v>
          </cell>
        </row>
        <row r="60">
          <cell r="A60" t="str">
            <v>IL</v>
          </cell>
          <cell r="B60" t="str">
            <v>Izrael</v>
          </cell>
          <cell r="C60" t="str">
            <v>Ázsia</v>
          </cell>
          <cell r="D60">
            <v>0</v>
          </cell>
          <cell r="E60">
            <v>0</v>
          </cell>
        </row>
        <row r="61">
          <cell r="A61" t="str">
            <v>IN</v>
          </cell>
          <cell r="B61" t="str">
            <v>India</v>
          </cell>
          <cell r="C61" t="str">
            <v>Ázsia</v>
          </cell>
          <cell r="D61">
            <v>0</v>
          </cell>
          <cell r="E61">
            <v>0</v>
          </cell>
        </row>
        <row r="62">
          <cell r="A62" t="str">
            <v>IQ</v>
          </cell>
          <cell r="B62" t="str">
            <v>Irak</v>
          </cell>
          <cell r="C62" t="str">
            <v>Ázsia</v>
          </cell>
          <cell r="D62">
            <v>0</v>
          </cell>
          <cell r="E62">
            <v>0</v>
          </cell>
        </row>
        <row r="63">
          <cell r="A63" t="str">
            <v>IR</v>
          </cell>
          <cell r="B63" t="str">
            <v>Irán</v>
          </cell>
          <cell r="C63" t="str">
            <v>Ázsia</v>
          </cell>
          <cell r="D63">
            <v>0</v>
          </cell>
          <cell r="E63">
            <v>0</v>
          </cell>
        </row>
        <row r="64">
          <cell r="A64" t="str">
            <v>JO</v>
          </cell>
          <cell r="B64" t="str">
            <v>Jordánia</v>
          </cell>
          <cell r="C64" t="str">
            <v>Ázsia</v>
          </cell>
          <cell r="D64">
            <v>0</v>
          </cell>
          <cell r="E64">
            <v>0</v>
          </cell>
        </row>
        <row r="65">
          <cell r="A65" t="str">
            <v>JP</v>
          </cell>
          <cell r="B65" t="str">
            <v>Japán</v>
          </cell>
          <cell r="C65" t="str">
            <v>Ázsia</v>
          </cell>
          <cell r="D65">
            <v>0</v>
          </cell>
          <cell r="E65">
            <v>0</v>
          </cell>
        </row>
        <row r="66">
          <cell r="A66" t="str">
            <v>KG</v>
          </cell>
          <cell r="B66" t="str">
            <v>Kirgizisztán</v>
          </cell>
          <cell r="C66" t="str">
            <v>Ázsia</v>
          </cell>
          <cell r="D66">
            <v>0</v>
          </cell>
          <cell r="E66">
            <v>0</v>
          </cell>
        </row>
        <row r="67">
          <cell r="A67" t="str">
            <v>KH</v>
          </cell>
          <cell r="B67" t="str">
            <v>Kambodzsa</v>
          </cell>
          <cell r="C67" t="str">
            <v>Ázsia</v>
          </cell>
          <cell r="D67">
            <v>0</v>
          </cell>
          <cell r="E67">
            <v>0</v>
          </cell>
        </row>
        <row r="68">
          <cell r="A68" t="str">
            <v>KP</v>
          </cell>
          <cell r="B68" t="str">
            <v>Koreai Népi Dem. Közt.</v>
          </cell>
          <cell r="C68" t="str">
            <v>Ázsia</v>
          </cell>
          <cell r="D68">
            <v>0</v>
          </cell>
          <cell r="E68">
            <v>0</v>
          </cell>
        </row>
        <row r="69">
          <cell r="A69" t="str">
            <v>KR</v>
          </cell>
          <cell r="B69" t="str">
            <v>Koreai Köztársaság</v>
          </cell>
          <cell r="C69" t="str">
            <v>Ázsia</v>
          </cell>
          <cell r="D69">
            <v>0</v>
          </cell>
          <cell r="E69">
            <v>0</v>
          </cell>
        </row>
        <row r="70">
          <cell r="A70" t="str">
            <v>KW</v>
          </cell>
          <cell r="B70" t="str">
            <v>Kuvait</v>
          </cell>
          <cell r="C70" t="str">
            <v>Ázsia</v>
          </cell>
          <cell r="D70">
            <v>0</v>
          </cell>
          <cell r="E70">
            <v>0</v>
          </cell>
        </row>
        <row r="71">
          <cell r="A71" t="str">
            <v>KZ</v>
          </cell>
          <cell r="B71" t="str">
            <v>Kazahsztán</v>
          </cell>
          <cell r="C71" t="str">
            <v>Ázsia</v>
          </cell>
          <cell r="D71">
            <v>0</v>
          </cell>
          <cell r="E71">
            <v>0</v>
          </cell>
        </row>
        <row r="72">
          <cell r="A72" t="str">
            <v>LA</v>
          </cell>
          <cell r="B72" t="str">
            <v>Laosz</v>
          </cell>
          <cell r="C72" t="str">
            <v>Ázsia</v>
          </cell>
          <cell r="D72">
            <v>0</v>
          </cell>
          <cell r="E72">
            <v>0</v>
          </cell>
        </row>
        <row r="73">
          <cell r="A73" t="str">
            <v>LB</v>
          </cell>
          <cell r="B73" t="str">
            <v>Libanon</v>
          </cell>
          <cell r="C73" t="str">
            <v>Ázsia</v>
          </cell>
          <cell r="D73">
            <v>0</v>
          </cell>
          <cell r="E73">
            <v>0</v>
          </cell>
        </row>
        <row r="74">
          <cell r="A74" t="str">
            <v>LK</v>
          </cell>
          <cell r="B74" t="str">
            <v>Sri Lanka</v>
          </cell>
          <cell r="C74" t="str">
            <v>Ázsia</v>
          </cell>
          <cell r="D74">
            <v>0</v>
          </cell>
          <cell r="E74">
            <v>0</v>
          </cell>
        </row>
        <row r="75">
          <cell r="A75" t="str">
            <v>MM</v>
          </cell>
          <cell r="B75" t="str">
            <v>Myanmar</v>
          </cell>
          <cell r="C75" t="str">
            <v>Ázsia</v>
          </cell>
          <cell r="D75">
            <v>0</v>
          </cell>
          <cell r="E75">
            <v>0</v>
          </cell>
        </row>
        <row r="76">
          <cell r="A76" t="str">
            <v>MN</v>
          </cell>
          <cell r="B76" t="str">
            <v>Mongólia</v>
          </cell>
          <cell r="C76" t="str">
            <v>Ázsia</v>
          </cell>
          <cell r="D76">
            <v>0</v>
          </cell>
          <cell r="E76">
            <v>0</v>
          </cell>
        </row>
        <row r="77">
          <cell r="A77" t="str">
            <v>MO</v>
          </cell>
          <cell r="B77" t="str">
            <v>Makaó</v>
          </cell>
          <cell r="C77" t="str">
            <v>Ázsia</v>
          </cell>
          <cell r="D77">
            <v>0</v>
          </cell>
          <cell r="E77">
            <v>0</v>
          </cell>
        </row>
        <row r="78">
          <cell r="A78" t="str">
            <v>MV</v>
          </cell>
          <cell r="B78" t="str">
            <v>Maldiv-szigetek</v>
          </cell>
          <cell r="C78" t="str">
            <v>Ázsia</v>
          </cell>
          <cell r="D78">
            <v>0</v>
          </cell>
          <cell r="E78">
            <v>0</v>
          </cell>
        </row>
        <row r="79">
          <cell r="A79" t="str">
            <v>MY</v>
          </cell>
          <cell r="B79" t="str">
            <v>Malajzia</v>
          </cell>
          <cell r="C79" t="str">
            <v>Ázsia</v>
          </cell>
          <cell r="D79">
            <v>0</v>
          </cell>
          <cell r="E79">
            <v>0</v>
          </cell>
        </row>
        <row r="80">
          <cell r="A80" t="str">
            <v>NP</v>
          </cell>
          <cell r="B80" t="str">
            <v>Nepál</v>
          </cell>
          <cell r="C80" t="str">
            <v>Ázsia</v>
          </cell>
          <cell r="D80">
            <v>0</v>
          </cell>
          <cell r="E80">
            <v>0</v>
          </cell>
        </row>
        <row r="81">
          <cell r="A81" t="str">
            <v>OM</v>
          </cell>
          <cell r="B81" t="str">
            <v>Omán</v>
          </cell>
          <cell r="C81" t="str">
            <v>Ázsia</v>
          </cell>
          <cell r="D81">
            <v>0</v>
          </cell>
          <cell r="E81">
            <v>0</v>
          </cell>
        </row>
        <row r="82">
          <cell r="A82" t="str">
            <v>PH</v>
          </cell>
          <cell r="B82" t="str">
            <v>Fülöp-szigetek</v>
          </cell>
          <cell r="C82" t="str">
            <v>Ázsia</v>
          </cell>
          <cell r="D82">
            <v>0</v>
          </cell>
          <cell r="E82">
            <v>0</v>
          </cell>
        </row>
        <row r="83">
          <cell r="A83" t="str">
            <v>PK</v>
          </cell>
          <cell r="B83" t="str">
            <v>Pakisztán</v>
          </cell>
          <cell r="C83" t="str">
            <v>Ázsia</v>
          </cell>
          <cell r="D83">
            <v>0</v>
          </cell>
          <cell r="E83">
            <v>0</v>
          </cell>
        </row>
        <row r="84">
          <cell r="A84" t="str">
            <v>QA</v>
          </cell>
          <cell r="B84" t="str">
            <v>Katar</v>
          </cell>
          <cell r="C84" t="str">
            <v>Ázsia</v>
          </cell>
          <cell r="D84">
            <v>0</v>
          </cell>
          <cell r="E84">
            <v>0</v>
          </cell>
        </row>
        <row r="85">
          <cell r="A85" t="str">
            <v>SA</v>
          </cell>
          <cell r="B85" t="str">
            <v>Szaúd-Arábia</v>
          </cell>
          <cell r="C85" t="str">
            <v>Ázsia</v>
          </cell>
          <cell r="D85">
            <v>0</v>
          </cell>
          <cell r="E85">
            <v>0</v>
          </cell>
        </row>
        <row r="86">
          <cell r="A86" t="str">
            <v>SG</v>
          </cell>
          <cell r="B86" t="str">
            <v>Szingapúr</v>
          </cell>
          <cell r="C86" t="str">
            <v>Ázsia</v>
          </cell>
          <cell r="D86">
            <v>0</v>
          </cell>
          <cell r="E86">
            <v>0</v>
          </cell>
        </row>
        <row r="87">
          <cell r="A87" t="str">
            <v>SY</v>
          </cell>
          <cell r="B87" t="str">
            <v>Szíria</v>
          </cell>
          <cell r="C87" t="str">
            <v>Ázsia</v>
          </cell>
          <cell r="D87">
            <v>0</v>
          </cell>
          <cell r="E87">
            <v>0</v>
          </cell>
        </row>
        <row r="88">
          <cell r="A88" t="str">
            <v>TH</v>
          </cell>
          <cell r="B88" t="str">
            <v>Thaiföld</v>
          </cell>
          <cell r="C88" t="str">
            <v>Ázsia</v>
          </cell>
          <cell r="D88">
            <v>0</v>
          </cell>
          <cell r="E88">
            <v>0</v>
          </cell>
        </row>
        <row r="89">
          <cell r="A89" t="str">
            <v>TJ</v>
          </cell>
          <cell r="B89" t="str">
            <v>Tadzsikisztán</v>
          </cell>
          <cell r="C89" t="str">
            <v>Ázsia</v>
          </cell>
          <cell r="D89">
            <v>0</v>
          </cell>
          <cell r="E89">
            <v>0</v>
          </cell>
        </row>
        <row r="90">
          <cell r="A90" t="str">
            <v>TM</v>
          </cell>
          <cell r="B90" t="str">
            <v>Türkmenisztán</v>
          </cell>
          <cell r="C90" t="str">
            <v>Ázsia</v>
          </cell>
          <cell r="D90">
            <v>0</v>
          </cell>
          <cell r="E90">
            <v>0</v>
          </cell>
        </row>
        <row r="91">
          <cell r="A91" t="str">
            <v>TW</v>
          </cell>
          <cell r="B91" t="str">
            <v>Tajvan</v>
          </cell>
          <cell r="C91" t="str">
            <v>Ázsia</v>
          </cell>
          <cell r="D91">
            <v>0</v>
          </cell>
          <cell r="E91">
            <v>0</v>
          </cell>
        </row>
        <row r="92">
          <cell r="A92" t="str">
            <v>UZ</v>
          </cell>
          <cell r="B92" t="str">
            <v>Üzbegisztán</v>
          </cell>
          <cell r="C92" t="str">
            <v>Ázsia</v>
          </cell>
          <cell r="D92">
            <v>0</v>
          </cell>
          <cell r="E92">
            <v>0</v>
          </cell>
        </row>
        <row r="93">
          <cell r="A93" t="str">
            <v>VN</v>
          </cell>
          <cell r="B93" t="str">
            <v>Vietnam</v>
          </cell>
          <cell r="C93" t="str">
            <v>Ázsia</v>
          </cell>
          <cell r="D93">
            <v>0</v>
          </cell>
          <cell r="E93">
            <v>0</v>
          </cell>
        </row>
        <row r="94">
          <cell r="A94" t="str">
            <v>YE</v>
          </cell>
          <cell r="B94" t="str">
            <v>Jemen</v>
          </cell>
          <cell r="C94" t="str">
            <v>Ázsia</v>
          </cell>
          <cell r="D94">
            <v>0</v>
          </cell>
          <cell r="E94">
            <v>0</v>
          </cell>
        </row>
        <row r="95">
          <cell r="A95" t="str">
            <v>AO</v>
          </cell>
          <cell r="B95" t="str">
            <v>Angola</v>
          </cell>
          <cell r="C95" t="str">
            <v>Afrika</v>
          </cell>
          <cell r="D95">
            <v>0</v>
          </cell>
          <cell r="E95">
            <v>0</v>
          </cell>
        </row>
        <row r="96">
          <cell r="A96" t="str">
            <v>BF</v>
          </cell>
          <cell r="B96" t="str">
            <v>Burkina Faso</v>
          </cell>
          <cell r="C96" t="str">
            <v>Afrika</v>
          </cell>
          <cell r="D96">
            <v>0</v>
          </cell>
          <cell r="E96">
            <v>0</v>
          </cell>
        </row>
        <row r="97">
          <cell r="A97" t="str">
            <v>BI</v>
          </cell>
          <cell r="B97" t="str">
            <v>Burundi</v>
          </cell>
          <cell r="C97" t="str">
            <v>Afrika</v>
          </cell>
          <cell r="D97">
            <v>0</v>
          </cell>
          <cell r="E97">
            <v>0</v>
          </cell>
        </row>
        <row r="98">
          <cell r="A98" t="str">
            <v>BJ</v>
          </cell>
          <cell r="B98" t="str">
            <v>Benin</v>
          </cell>
          <cell r="C98" t="str">
            <v>Afrika</v>
          </cell>
          <cell r="D98">
            <v>0</v>
          </cell>
          <cell r="E98">
            <v>0</v>
          </cell>
        </row>
        <row r="99">
          <cell r="A99" t="str">
            <v>BW</v>
          </cell>
          <cell r="B99" t="str">
            <v>Botswana</v>
          </cell>
          <cell r="C99" t="str">
            <v>Afrika</v>
          </cell>
          <cell r="D99">
            <v>0</v>
          </cell>
          <cell r="E99">
            <v>0</v>
          </cell>
        </row>
        <row r="100">
          <cell r="A100" t="str">
            <v>CD</v>
          </cell>
          <cell r="B100" t="str">
            <v>Kongói Dem. Közt.</v>
          </cell>
          <cell r="C100" t="str">
            <v>Afrika</v>
          </cell>
          <cell r="D100">
            <v>0</v>
          </cell>
          <cell r="E100">
            <v>0</v>
          </cell>
        </row>
        <row r="101">
          <cell r="A101" t="str">
            <v>CF</v>
          </cell>
          <cell r="B101" t="str">
            <v>Közép-afrikai Köztársaság</v>
          </cell>
          <cell r="C101" t="str">
            <v>Afrika</v>
          </cell>
          <cell r="D101">
            <v>0</v>
          </cell>
          <cell r="E101">
            <v>0</v>
          </cell>
        </row>
        <row r="102">
          <cell r="A102" t="str">
            <v>CG</v>
          </cell>
          <cell r="B102" t="str">
            <v>Kongó</v>
          </cell>
          <cell r="C102" t="str">
            <v>Afrika</v>
          </cell>
          <cell r="D102">
            <v>0</v>
          </cell>
          <cell r="E102">
            <v>0</v>
          </cell>
        </row>
        <row r="103">
          <cell r="A103" t="str">
            <v>CI</v>
          </cell>
          <cell r="B103" t="str">
            <v>Elefántcsontpart</v>
          </cell>
          <cell r="C103" t="str">
            <v>Afrika</v>
          </cell>
          <cell r="D103">
            <v>0</v>
          </cell>
          <cell r="E103">
            <v>0</v>
          </cell>
        </row>
        <row r="104">
          <cell r="A104" t="str">
            <v>CM</v>
          </cell>
          <cell r="B104" t="str">
            <v>Kamerun</v>
          </cell>
          <cell r="C104" t="str">
            <v>Afrika</v>
          </cell>
          <cell r="D104">
            <v>0</v>
          </cell>
          <cell r="E104">
            <v>0</v>
          </cell>
        </row>
        <row r="105">
          <cell r="A105" t="str">
            <v>CV</v>
          </cell>
          <cell r="B105" t="str">
            <v>Zöld-foki-szigetek</v>
          </cell>
          <cell r="C105" t="str">
            <v>Afrika</v>
          </cell>
          <cell r="D105">
            <v>0</v>
          </cell>
          <cell r="E105">
            <v>0</v>
          </cell>
        </row>
        <row r="106">
          <cell r="A106" t="str">
            <v>DJ</v>
          </cell>
          <cell r="B106" t="str">
            <v>Dzsibuti</v>
          </cell>
          <cell r="C106" t="str">
            <v>Afrika</v>
          </cell>
          <cell r="D106">
            <v>0</v>
          </cell>
          <cell r="E106">
            <v>0</v>
          </cell>
        </row>
        <row r="107">
          <cell r="A107" t="str">
            <v>DZ</v>
          </cell>
          <cell r="B107" t="str">
            <v>Algéria</v>
          </cell>
          <cell r="C107" t="str">
            <v>Afrika</v>
          </cell>
          <cell r="D107">
            <v>0</v>
          </cell>
          <cell r="E107">
            <v>0</v>
          </cell>
        </row>
        <row r="108">
          <cell r="A108" t="str">
            <v>EG</v>
          </cell>
          <cell r="B108" t="str">
            <v>Egyiptom</v>
          </cell>
          <cell r="C108" t="str">
            <v>Afrika</v>
          </cell>
          <cell r="D108">
            <v>0</v>
          </cell>
          <cell r="E108">
            <v>0</v>
          </cell>
        </row>
        <row r="109">
          <cell r="A109" t="str">
            <v>EH</v>
          </cell>
          <cell r="B109" t="str">
            <v>Nyugat-Szahara</v>
          </cell>
          <cell r="C109" t="str">
            <v>Afrika</v>
          </cell>
          <cell r="D109">
            <v>0</v>
          </cell>
          <cell r="E109">
            <v>0</v>
          </cell>
        </row>
        <row r="110">
          <cell r="A110" t="str">
            <v>ER</v>
          </cell>
          <cell r="B110" t="str">
            <v>Eritrea</v>
          </cell>
          <cell r="C110" t="str">
            <v>Afrika</v>
          </cell>
          <cell r="D110">
            <v>0</v>
          </cell>
          <cell r="E110">
            <v>0</v>
          </cell>
        </row>
        <row r="111">
          <cell r="A111" t="str">
            <v>ET</v>
          </cell>
          <cell r="B111" t="str">
            <v>Etiópia</v>
          </cell>
          <cell r="C111" t="str">
            <v>Afrika</v>
          </cell>
          <cell r="D111">
            <v>0</v>
          </cell>
          <cell r="E111">
            <v>0</v>
          </cell>
        </row>
        <row r="112">
          <cell r="A112" t="str">
            <v>GA</v>
          </cell>
          <cell r="B112" t="str">
            <v>Gabon</v>
          </cell>
          <cell r="C112" t="str">
            <v>Afrika</v>
          </cell>
          <cell r="D112">
            <v>0</v>
          </cell>
          <cell r="E112">
            <v>0</v>
          </cell>
        </row>
        <row r="113">
          <cell r="A113" t="str">
            <v>GH</v>
          </cell>
          <cell r="B113" t="str">
            <v>Ghána</v>
          </cell>
          <cell r="C113" t="str">
            <v>Afrika</v>
          </cell>
          <cell r="D113">
            <v>0</v>
          </cell>
          <cell r="E113">
            <v>0</v>
          </cell>
        </row>
        <row r="114">
          <cell r="A114" t="str">
            <v>GM</v>
          </cell>
          <cell r="B114" t="str">
            <v>Gambia</v>
          </cell>
          <cell r="C114" t="str">
            <v>Afrika</v>
          </cell>
          <cell r="D114">
            <v>0</v>
          </cell>
          <cell r="E114">
            <v>0</v>
          </cell>
        </row>
        <row r="115">
          <cell r="A115" t="str">
            <v>GN</v>
          </cell>
          <cell r="B115" t="str">
            <v>Guinea</v>
          </cell>
          <cell r="C115" t="str">
            <v>Afrika</v>
          </cell>
          <cell r="D115">
            <v>0</v>
          </cell>
          <cell r="E115">
            <v>0</v>
          </cell>
        </row>
        <row r="116">
          <cell r="A116" t="str">
            <v>GQ</v>
          </cell>
          <cell r="B116" t="str">
            <v>Egyenlítői Guinea</v>
          </cell>
          <cell r="C116" t="str">
            <v>Afrika</v>
          </cell>
          <cell r="D116">
            <v>0</v>
          </cell>
          <cell r="E116">
            <v>0</v>
          </cell>
        </row>
        <row r="117">
          <cell r="A117" t="str">
            <v>GW</v>
          </cell>
          <cell r="B117" t="str">
            <v>Bissau-Guinea</v>
          </cell>
          <cell r="C117" t="str">
            <v>Afrika</v>
          </cell>
          <cell r="D117">
            <v>0</v>
          </cell>
          <cell r="E117">
            <v>0</v>
          </cell>
        </row>
        <row r="118">
          <cell r="A118" t="str">
            <v>KE</v>
          </cell>
          <cell r="B118" t="str">
            <v>Kenya</v>
          </cell>
          <cell r="C118" t="str">
            <v>Afrika</v>
          </cell>
          <cell r="D118">
            <v>0</v>
          </cell>
          <cell r="E118">
            <v>0</v>
          </cell>
        </row>
        <row r="119">
          <cell r="A119" t="str">
            <v>KM</v>
          </cell>
          <cell r="B119" t="str">
            <v>Comore-szigetek</v>
          </cell>
          <cell r="C119" t="str">
            <v>Afrika</v>
          </cell>
          <cell r="D119">
            <v>0</v>
          </cell>
          <cell r="E119">
            <v>0</v>
          </cell>
        </row>
        <row r="120">
          <cell r="A120" t="str">
            <v>LR</v>
          </cell>
          <cell r="B120" t="str">
            <v>Libéria</v>
          </cell>
          <cell r="C120" t="str">
            <v>Afrika</v>
          </cell>
          <cell r="D120">
            <v>0</v>
          </cell>
          <cell r="E120">
            <v>0</v>
          </cell>
        </row>
        <row r="121">
          <cell r="A121" t="str">
            <v>LS</v>
          </cell>
          <cell r="B121" t="str">
            <v>Lesotho</v>
          </cell>
          <cell r="C121" t="str">
            <v>Afrika</v>
          </cell>
          <cell r="D121">
            <v>0</v>
          </cell>
          <cell r="E121">
            <v>0</v>
          </cell>
        </row>
        <row r="122">
          <cell r="A122" t="str">
            <v>LY</v>
          </cell>
          <cell r="B122" t="str">
            <v>Líbia</v>
          </cell>
          <cell r="C122" t="str">
            <v>Afrika</v>
          </cell>
          <cell r="D122">
            <v>0</v>
          </cell>
          <cell r="E122">
            <v>0</v>
          </cell>
        </row>
        <row r="123">
          <cell r="A123" t="str">
            <v>MA</v>
          </cell>
          <cell r="B123" t="str">
            <v>Marokkó</v>
          </cell>
          <cell r="C123" t="str">
            <v>Afrika</v>
          </cell>
          <cell r="D123">
            <v>0</v>
          </cell>
          <cell r="E123">
            <v>0</v>
          </cell>
        </row>
        <row r="124">
          <cell r="A124" t="str">
            <v>MG</v>
          </cell>
          <cell r="B124" t="str">
            <v>Madagaszkár</v>
          </cell>
          <cell r="C124" t="str">
            <v>Afrika</v>
          </cell>
          <cell r="D124">
            <v>0</v>
          </cell>
          <cell r="E124">
            <v>0</v>
          </cell>
        </row>
        <row r="125">
          <cell r="A125" t="str">
            <v>ML</v>
          </cell>
          <cell r="B125" t="str">
            <v>Mali</v>
          </cell>
          <cell r="C125" t="str">
            <v>Afrika</v>
          </cell>
          <cell r="D125">
            <v>0</v>
          </cell>
          <cell r="E125">
            <v>0</v>
          </cell>
        </row>
        <row r="126">
          <cell r="A126" t="str">
            <v>MR</v>
          </cell>
          <cell r="B126" t="str">
            <v>Mauritánia</v>
          </cell>
          <cell r="C126" t="str">
            <v>Afrika</v>
          </cell>
          <cell r="D126">
            <v>0</v>
          </cell>
          <cell r="E126">
            <v>0</v>
          </cell>
        </row>
        <row r="127">
          <cell r="A127" t="str">
            <v>MU</v>
          </cell>
          <cell r="B127" t="str">
            <v>Mauritius</v>
          </cell>
          <cell r="C127" t="str">
            <v>Afrika</v>
          </cell>
          <cell r="D127">
            <v>0</v>
          </cell>
          <cell r="E127">
            <v>0</v>
          </cell>
        </row>
        <row r="128">
          <cell r="A128" t="str">
            <v>MW</v>
          </cell>
          <cell r="B128" t="str">
            <v>Malawi</v>
          </cell>
          <cell r="C128" t="str">
            <v>Afrika</v>
          </cell>
          <cell r="D128">
            <v>0</v>
          </cell>
          <cell r="E128">
            <v>0</v>
          </cell>
        </row>
        <row r="129">
          <cell r="A129" t="str">
            <v>MZ</v>
          </cell>
          <cell r="B129" t="str">
            <v>Mozambik</v>
          </cell>
          <cell r="C129" t="str">
            <v>Afrika</v>
          </cell>
          <cell r="D129">
            <v>0</v>
          </cell>
          <cell r="E129">
            <v>0</v>
          </cell>
        </row>
        <row r="130">
          <cell r="A130" t="str">
            <v>NA</v>
          </cell>
          <cell r="B130" t="str">
            <v>Namíbia</v>
          </cell>
          <cell r="C130" t="str">
            <v>Afrika</v>
          </cell>
          <cell r="D130">
            <v>0</v>
          </cell>
          <cell r="E130">
            <v>0</v>
          </cell>
        </row>
        <row r="131">
          <cell r="A131" t="str">
            <v>NE</v>
          </cell>
          <cell r="B131" t="str">
            <v>Niger</v>
          </cell>
          <cell r="C131" t="str">
            <v>Afrika</v>
          </cell>
          <cell r="D131">
            <v>0</v>
          </cell>
          <cell r="E131">
            <v>0</v>
          </cell>
        </row>
        <row r="132">
          <cell r="A132" t="str">
            <v>NG</v>
          </cell>
          <cell r="B132" t="str">
            <v>Nigéria</v>
          </cell>
          <cell r="C132" t="str">
            <v>Afrika</v>
          </cell>
          <cell r="D132">
            <v>0</v>
          </cell>
          <cell r="E132">
            <v>0</v>
          </cell>
        </row>
        <row r="133">
          <cell r="A133" t="str">
            <v>RE</v>
          </cell>
          <cell r="B133" t="str">
            <v>Réunion</v>
          </cell>
          <cell r="C133" t="str">
            <v>Afrika</v>
          </cell>
          <cell r="D133">
            <v>0</v>
          </cell>
          <cell r="E133">
            <v>0</v>
          </cell>
        </row>
        <row r="134">
          <cell r="A134" t="str">
            <v>RW</v>
          </cell>
          <cell r="B134" t="str">
            <v>Ruanda</v>
          </cell>
          <cell r="C134" t="str">
            <v>Afrika</v>
          </cell>
          <cell r="D134">
            <v>0</v>
          </cell>
          <cell r="E134">
            <v>0</v>
          </cell>
        </row>
        <row r="135">
          <cell r="A135" t="str">
            <v>SC</v>
          </cell>
          <cell r="B135" t="str">
            <v>Seychelle-szigetek</v>
          </cell>
          <cell r="C135" t="str">
            <v>Afrika</v>
          </cell>
          <cell r="D135">
            <v>0</v>
          </cell>
          <cell r="E135">
            <v>0</v>
          </cell>
        </row>
        <row r="136">
          <cell r="A136" t="str">
            <v>SD</v>
          </cell>
          <cell r="B136" t="str">
            <v>Szudán</v>
          </cell>
          <cell r="C136" t="str">
            <v>Afrika</v>
          </cell>
          <cell r="D136">
            <v>0</v>
          </cell>
          <cell r="E136">
            <v>0</v>
          </cell>
        </row>
        <row r="137">
          <cell r="A137" t="str">
            <v>SL</v>
          </cell>
          <cell r="B137" t="str">
            <v>Sierra Leone</v>
          </cell>
          <cell r="C137" t="str">
            <v>Afrika</v>
          </cell>
          <cell r="D137">
            <v>0</v>
          </cell>
          <cell r="E137">
            <v>0</v>
          </cell>
        </row>
        <row r="138">
          <cell r="A138" t="str">
            <v>SN</v>
          </cell>
          <cell r="B138" t="str">
            <v>Szenegál</v>
          </cell>
          <cell r="C138" t="str">
            <v>Afrika</v>
          </cell>
          <cell r="D138">
            <v>0</v>
          </cell>
          <cell r="E138">
            <v>0</v>
          </cell>
        </row>
        <row r="139">
          <cell r="A139" t="str">
            <v>SO</v>
          </cell>
          <cell r="B139" t="str">
            <v>Szomália</v>
          </cell>
          <cell r="C139" t="str">
            <v>Afrika</v>
          </cell>
          <cell r="D139">
            <v>0</v>
          </cell>
          <cell r="E139">
            <v>0</v>
          </cell>
        </row>
        <row r="140">
          <cell r="A140" t="str">
            <v>ST</v>
          </cell>
          <cell r="B140" t="str">
            <v>Sao Tomé és Principe</v>
          </cell>
          <cell r="C140" t="str">
            <v>Afrika</v>
          </cell>
          <cell r="D140">
            <v>0</v>
          </cell>
          <cell r="E140">
            <v>0</v>
          </cell>
        </row>
        <row r="141">
          <cell r="A141" t="str">
            <v>SZ</v>
          </cell>
          <cell r="B141" t="str">
            <v>Szváziföld</v>
          </cell>
          <cell r="C141" t="str">
            <v>Afrika</v>
          </cell>
          <cell r="D141">
            <v>0</v>
          </cell>
          <cell r="E141">
            <v>0</v>
          </cell>
        </row>
        <row r="142">
          <cell r="A142" t="str">
            <v>TD</v>
          </cell>
          <cell r="B142" t="str">
            <v>Csád</v>
          </cell>
          <cell r="C142" t="str">
            <v>Afrika</v>
          </cell>
          <cell r="D142">
            <v>0</v>
          </cell>
          <cell r="E142">
            <v>0</v>
          </cell>
        </row>
        <row r="143">
          <cell r="A143" t="str">
            <v>TG</v>
          </cell>
          <cell r="B143" t="str">
            <v>Togo</v>
          </cell>
          <cell r="C143" t="str">
            <v>Afrika</v>
          </cell>
          <cell r="D143">
            <v>0</v>
          </cell>
          <cell r="E143">
            <v>0</v>
          </cell>
        </row>
        <row r="144">
          <cell r="A144" t="str">
            <v>TN</v>
          </cell>
          <cell r="B144" t="str">
            <v>Tunézia</v>
          </cell>
          <cell r="C144" t="str">
            <v>Afrika</v>
          </cell>
          <cell r="D144">
            <v>0</v>
          </cell>
          <cell r="E144">
            <v>0</v>
          </cell>
        </row>
        <row r="145">
          <cell r="A145" t="str">
            <v>TZ</v>
          </cell>
          <cell r="B145" t="str">
            <v>Tanzánia</v>
          </cell>
          <cell r="C145" t="str">
            <v>Afrika</v>
          </cell>
          <cell r="D145">
            <v>0</v>
          </cell>
          <cell r="E145">
            <v>0</v>
          </cell>
        </row>
        <row r="146">
          <cell r="A146" t="str">
            <v>UG</v>
          </cell>
          <cell r="B146" t="str">
            <v>Uganda</v>
          </cell>
          <cell r="C146" t="str">
            <v>Afrika</v>
          </cell>
          <cell r="D146">
            <v>0</v>
          </cell>
          <cell r="E146">
            <v>0</v>
          </cell>
        </row>
        <row r="147">
          <cell r="A147" t="str">
            <v>ZA</v>
          </cell>
          <cell r="B147" t="str">
            <v>Dél-afrikai Köztársaság</v>
          </cell>
          <cell r="C147" t="str">
            <v>Afrika</v>
          </cell>
          <cell r="D147">
            <v>0</v>
          </cell>
          <cell r="E147">
            <v>0</v>
          </cell>
        </row>
        <row r="148">
          <cell r="A148" t="str">
            <v>ZM</v>
          </cell>
          <cell r="B148" t="str">
            <v>Zambia</v>
          </cell>
          <cell r="C148" t="str">
            <v>Afrika</v>
          </cell>
          <cell r="D148">
            <v>0</v>
          </cell>
          <cell r="E148">
            <v>0</v>
          </cell>
        </row>
        <row r="149">
          <cell r="A149" t="str">
            <v>ZR</v>
          </cell>
          <cell r="B149" t="str">
            <v>Zaire</v>
          </cell>
          <cell r="C149" t="str">
            <v>Afrika</v>
          </cell>
          <cell r="D149">
            <v>0</v>
          </cell>
          <cell r="E149">
            <v>0</v>
          </cell>
        </row>
        <row r="150">
          <cell r="A150" t="str">
            <v>ZW</v>
          </cell>
          <cell r="B150" t="str">
            <v>Zimbabwe</v>
          </cell>
          <cell r="C150" t="str">
            <v>Afrika</v>
          </cell>
          <cell r="D150">
            <v>0</v>
          </cell>
          <cell r="E150">
            <v>0</v>
          </cell>
        </row>
        <row r="151">
          <cell r="A151" t="str">
            <v>AG</v>
          </cell>
          <cell r="B151" t="str">
            <v>Antigua és Barbuda</v>
          </cell>
          <cell r="C151" t="str">
            <v>Amerika</v>
          </cell>
          <cell r="D151">
            <v>0</v>
          </cell>
          <cell r="E151">
            <v>0</v>
          </cell>
        </row>
        <row r="152">
          <cell r="A152" t="str">
            <v>AN</v>
          </cell>
          <cell r="B152" t="str">
            <v>Holland Antillák</v>
          </cell>
          <cell r="C152" t="str">
            <v>Amerika</v>
          </cell>
          <cell r="D152">
            <v>0</v>
          </cell>
          <cell r="E152">
            <v>0</v>
          </cell>
        </row>
        <row r="153">
          <cell r="A153" t="str">
            <v>AR</v>
          </cell>
          <cell r="B153" t="str">
            <v>Argentína</v>
          </cell>
          <cell r="C153" t="str">
            <v>Amerika</v>
          </cell>
          <cell r="D153">
            <v>0</v>
          </cell>
          <cell r="E153">
            <v>0</v>
          </cell>
        </row>
        <row r="154">
          <cell r="A154" t="str">
            <v>BB</v>
          </cell>
          <cell r="B154" t="str">
            <v>Barbados</v>
          </cell>
          <cell r="C154" t="str">
            <v>Amerika</v>
          </cell>
          <cell r="D154">
            <v>0</v>
          </cell>
          <cell r="E154">
            <v>0</v>
          </cell>
        </row>
        <row r="155">
          <cell r="A155" t="str">
            <v>BM</v>
          </cell>
          <cell r="B155" t="str">
            <v>Bermuda</v>
          </cell>
          <cell r="C155" t="str">
            <v>Amerika</v>
          </cell>
          <cell r="D155">
            <v>0</v>
          </cell>
          <cell r="E155">
            <v>0</v>
          </cell>
        </row>
        <row r="156">
          <cell r="A156" t="str">
            <v>BO</v>
          </cell>
          <cell r="B156" t="str">
            <v>Bolívia</v>
          </cell>
          <cell r="C156" t="str">
            <v>Amerika</v>
          </cell>
          <cell r="D156">
            <v>0</v>
          </cell>
          <cell r="E156">
            <v>0</v>
          </cell>
        </row>
        <row r="157">
          <cell r="A157" t="str">
            <v>BR</v>
          </cell>
          <cell r="B157" t="str">
            <v>Brazília</v>
          </cell>
          <cell r="C157" t="str">
            <v>Amerika</v>
          </cell>
          <cell r="D157">
            <v>0</v>
          </cell>
          <cell r="E157">
            <v>0</v>
          </cell>
        </row>
        <row r="158">
          <cell r="A158" t="str">
            <v>BS</v>
          </cell>
          <cell r="B158" t="str">
            <v>Bahama-szigetek</v>
          </cell>
          <cell r="C158" t="str">
            <v>Amerika</v>
          </cell>
          <cell r="D158">
            <v>0</v>
          </cell>
          <cell r="E158">
            <v>0</v>
          </cell>
        </row>
        <row r="159">
          <cell r="A159" t="str">
            <v>BZ</v>
          </cell>
          <cell r="B159" t="str">
            <v>Belize</v>
          </cell>
          <cell r="C159" t="str">
            <v>Amerika</v>
          </cell>
          <cell r="D159">
            <v>0</v>
          </cell>
          <cell r="E159">
            <v>0</v>
          </cell>
        </row>
        <row r="160">
          <cell r="A160" t="str">
            <v>CA</v>
          </cell>
          <cell r="B160" t="str">
            <v>Kanada</v>
          </cell>
          <cell r="C160" t="str">
            <v>Amerika</v>
          </cell>
          <cell r="D160">
            <v>0</v>
          </cell>
          <cell r="E160">
            <v>0</v>
          </cell>
        </row>
        <row r="161">
          <cell r="A161" t="str">
            <v>CL</v>
          </cell>
          <cell r="B161" t="str">
            <v>Chile</v>
          </cell>
          <cell r="C161" t="str">
            <v>Amerika</v>
          </cell>
          <cell r="D161">
            <v>0</v>
          </cell>
          <cell r="E161">
            <v>0</v>
          </cell>
        </row>
        <row r="162">
          <cell r="A162" t="str">
            <v>CO</v>
          </cell>
          <cell r="B162" t="str">
            <v>Kolumbia</v>
          </cell>
          <cell r="C162" t="str">
            <v>Amerika</v>
          </cell>
          <cell r="D162">
            <v>0</v>
          </cell>
          <cell r="E162">
            <v>0</v>
          </cell>
        </row>
        <row r="163">
          <cell r="A163" t="str">
            <v>CR</v>
          </cell>
          <cell r="B163" t="str">
            <v>Costa Rica</v>
          </cell>
          <cell r="C163" t="str">
            <v>Amerika</v>
          </cell>
          <cell r="D163">
            <v>0</v>
          </cell>
          <cell r="E163">
            <v>0</v>
          </cell>
        </row>
        <row r="164">
          <cell r="A164" t="str">
            <v>CU</v>
          </cell>
          <cell r="B164" t="str">
            <v>Kuba</v>
          </cell>
          <cell r="C164" t="str">
            <v>Amerika</v>
          </cell>
          <cell r="D164">
            <v>0</v>
          </cell>
          <cell r="E164">
            <v>0</v>
          </cell>
        </row>
        <row r="165">
          <cell r="A165" t="str">
            <v>DM</v>
          </cell>
          <cell r="B165" t="str">
            <v>Dominikai Közösség</v>
          </cell>
          <cell r="C165" t="str">
            <v>Amerika</v>
          </cell>
          <cell r="D165">
            <v>0</v>
          </cell>
          <cell r="E165">
            <v>0</v>
          </cell>
        </row>
        <row r="166">
          <cell r="A166" t="str">
            <v>DO</v>
          </cell>
          <cell r="B166" t="str">
            <v>Dominikai Köztársaság</v>
          </cell>
          <cell r="C166" t="str">
            <v>Amerika</v>
          </cell>
          <cell r="D166">
            <v>0</v>
          </cell>
          <cell r="E166">
            <v>0</v>
          </cell>
        </row>
        <row r="167">
          <cell r="A167" t="str">
            <v>EC</v>
          </cell>
          <cell r="B167" t="str">
            <v>Ecuador</v>
          </cell>
          <cell r="C167" t="str">
            <v>Amerika</v>
          </cell>
          <cell r="D167">
            <v>0</v>
          </cell>
          <cell r="E167">
            <v>0</v>
          </cell>
        </row>
        <row r="168">
          <cell r="A168" t="str">
            <v>FK</v>
          </cell>
          <cell r="B168" t="str">
            <v>Falkland-szigetek</v>
          </cell>
          <cell r="C168" t="str">
            <v>Amerika</v>
          </cell>
          <cell r="D168">
            <v>0</v>
          </cell>
          <cell r="E168">
            <v>0</v>
          </cell>
        </row>
        <row r="169">
          <cell r="A169" t="str">
            <v>GD</v>
          </cell>
          <cell r="B169" t="str">
            <v>Grenada</v>
          </cell>
          <cell r="C169" t="str">
            <v>Amerika</v>
          </cell>
          <cell r="D169">
            <v>0</v>
          </cell>
          <cell r="E169">
            <v>0</v>
          </cell>
        </row>
        <row r="170">
          <cell r="A170" t="str">
            <v>GF</v>
          </cell>
          <cell r="B170" t="str">
            <v>Francia Guyana</v>
          </cell>
          <cell r="C170" t="str">
            <v>Amerika</v>
          </cell>
          <cell r="D170">
            <v>0</v>
          </cell>
          <cell r="E170">
            <v>0</v>
          </cell>
        </row>
        <row r="171">
          <cell r="A171" t="str">
            <v>GT</v>
          </cell>
          <cell r="B171" t="str">
            <v>Guatemala</v>
          </cell>
          <cell r="C171" t="str">
            <v>Amerika</v>
          </cell>
          <cell r="D171">
            <v>0</v>
          </cell>
          <cell r="E171">
            <v>0</v>
          </cell>
        </row>
        <row r="172">
          <cell r="A172" t="str">
            <v>GY</v>
          </cell>
          <cell r="B172" t="str">
            <v>Guyana</v>
          </cell>
          <cell r="C172" t="str">
            <v>Amerika</v>
          </cell>
          <cell r="D172">
            <v>0</v>
          </cell>
          <cell r="E172">
            <v>0</v>
          </cell>
        </row>
        <row r="173">
          <cell r="A173" t="str">
            <v>HN</v>
          </cell>
          <cell r="B173" t="str">
            <v>Honduras</v>
          </cell>
          <cell r="C173" t="str">
            <v>Amerika</v>
          </cell>
          <cell r="D173">
            <v>0</v>
          </cell>
          <cell r="E173">
            <v>0</v>
          </cell>
        </row>
        <row r="174">
          <cell r="A174" t="str">
            <v>HT</v>
          </cell>
          <cell r="B174" t="str">
            <v>Haiti</v>
          </cell>
          <cell r="C174" t="str">
            <v>Amerika</v>
          </cell>
          <cell r="D174">
            <v>0</v>
          </cell>
          <cell r="E174">
            <v>0</v>
          </cell>
        </row>
        <row r="175">
          <cell r="A175" t="str">
            <v>JM</v>
          </cell>
          <cell r="B175" t="str">
            <v>Jamaica</v>
          </cell>
          <cell r="C175" t="str">
            <v>Amerika</v>
          </cell>
          <cell r="D175">
            <v>0</v>
          </cell>
          <cell r="E175">
            <v>0</v>
          </cell>
        </row>
        <row r="176">
          <cell r="A176" t="str">
            <v>KN</v>
          </cell>
          <cell r="B176" t="str">
            <v>Saint Kitts és Nevis</v>
          </cell>
          <cell r="C176" t="str">
            <v>Amerika</v>
          </cell>
          <cell r="D176">
            <v>0</v>
          </cell>
          <cell r="E176">
            <v>0</v>
          </cell>
        </row>
        <row r="177">
          <cell r="A177" t="str">
            <v>KY</v>
          </cell>
          <cell r="B177" t="str">
            <v>Kajmán-szigetek</v>
          </cell>
          <cell r="C177" t="str">
            <v>Amerika</v>
          </cell>
          <cell r="D177">
            <v>0</v>
          </cell>
          <cell r="E177">
            <v>0</v>
          </cell>
        </row>
        <row r="178">
          <cell r="A178" t="str">
            <v>LC</v>
          </cell>
          <cell r="B178" t="str">
            <v>Saint Lucia</v>
          </cell>
          <cell r="C178" t="str">
            <v>Amerika</v>
          </cell>
          <cell r="D178">
            <v>0</v>
          </cell>
          <cell r="E178">
            <v>0</v>
          </cell>
        </row>
        <row r="179">
          <cell r="A179" t="str">
            <v>MQ</v>
          </cell>
          <cell r="B179" t="str">
            <v>Martinique</v>
          </cell>
          <cell r="C179" t="str">
            <v>Amerika</v>
          </cell>
          <cell r="D179">
            <v>0</v>
          </cell>
          <cell r="E179">
            <v>0</v>
          </cell>
        </row>
        <row r="180">
          <cell r="A180" t="str">
            <v>MS</v>
          </cell>
          <cell r="B180" t="str">
            <v>Montserrat</v>
          </cell>
          <cell r="C180" t="str">
            <v>Amerika</v>
          </cell>
          <cell r="D180">
            <v>0</v>
          </cell>
          <cell r="E180">
            <v>0</v>
          </cell>
        </row>
        <row r="181">
          <cell r="A181" t="str">
            <v>MX</v>
          </cell>
          <cell r="B181" t="str">
            <v>Mexikó</v>
          </cell>
          <cell r="C181" t="str">
            <v>Amerika</v>
          </cell>
          <cell r="D181">
            <v>0</v>
          </cell>
          <cell r="E181">
            <v>0</v>
          </cell>
        </row>
        <row r="182">
          <cell r="A182" t="str">
            <v>NI</v>
          </cell>
          <cell r="B182" t="str">
            <v>Nicaragua</v>
          </cell>
          <cell r="C182" t="str">
            <v>Amerika</v>
          </cell>
          <cell r="D182">
            <v>0</v>
          </cell>
          <cell r="E182">
            <v>0</v>
          </cell>
        </row>
        <row r="183">
          <cell r="A183" t="str">
            <v>PA</v>
          </cell>
          <cell r="B183" t="str">
            <v>Panama</v>
          </cell>
          <cell r="C183" t="str">
            <v>Amerika</v>
          </cell>
          <cell r="D183">
            <v>0</v>
          </cell>
          <cell r="E183">
            <v>0</v>
          </cell>
        </row>
        <row r="184">
          <cell r="A184" t="str">
            <v>PE</v>
          </cell>
          <cell r="B184" t="str">
            <v>Peru</v>
          </cell>
          <cell r="C184" t="str">
            <v>Amerika</v>
          </cell>
          <cell r="D184">
            <v>0</v>
          </cell>
          <cell r="E184">
            <v>0</v>
          </cell>
        </row>
        <row r="185">
          <cell r="A185" t="str">
            <v>PY</v>
          </cell>
          <cell r="B185" t="str">
            <v>Paraguay</v>
          </cell>
          <cell r="C185" t="str">
            <v>Amerika</v>
          </cell>
          <cell r="D185">
            <v>0</v>
          </cell>
          <cell r="E185">
            <v>0</v>
          </cell>
        </row>
        <row r="186">
          <cell r="A186" t="str">
            <v>SR</v>
          </cell>
          <cell r="B186" t="str">
            <v>Suriname</v>
          </cell>
          <cell r="C186" t="str">
            <v>Amerika</v>
          </cell>
          <cell r="D186">
            <v>0</v>
          </cell>
          <cell r="E186">
            <v>0</v>
          </cell>
        </row>
        <row r="187">
          <cell r="A187" t="str">
            <v>SV</v>
          </cell>
          <cell r="B187" t="str">
            <v>Salvador</v>
          </cell>
          <cell r="C187" t="str">
            <v>Amerika</v>
          </cell>
          <cell r="D187">
            <v>0</v>
          </cell>
          <cell r="E187">
            <v>0</v>
          </cell>
        </row>
        <row r="188">
          <cell r="A188" t="str">
            <v>TT</v>
          </cell>
          <cell r="B188" t="str">
            <v>Trinidad és Tobago</v>
          </cell>
          <cell r="C188" t="str">
            <v>Amerika</v>
          </cell>
          <cell r="D188">
            <v>0</v>
          </cell>
          <cell r="E188">
            <v>0</v>
          </cell>
        </row>
        <row r="189">
          <cell r="A189" t="str">
            <v>US</v>
          </cell>
          <cell r="B189" t="str">
            <v>Egyesült Államok</v>
          </cell>
          <cell r="C189" t="str">
            <v>Amerika</v>
          </cell>
          <cell r="D189">
            <v>0</v>
          </cell>
          <cell r="E189">
            <v>0</v>
          </cell>
        </row>
        <row r="190">
          <cell r="A190" t="str">
            <v>UY</v>
          </cell>
          <cell r="B190" t="str">
            <v>Uruguay</v>
          </cell>
          <cell r="C190" t="str">
            <v>Amerika</v>
          </cell>
          <cell r="D190">
            <v>0</v>
          </cell>
          <cell r="E190">
            <v>0</v>
          </cell>
        </row>
        <row r="191">
          <cell r="A191" t="str">
            <v>VC</v>
          </cell>
          <cell r="B191" t="str">
            <v>Saint Vincent</v>
          </cell>
          <cell r="C191" t="str">
            <v>Amerika</v>
          </cell>
          <cell r="D191">
            <v>0</v>
          </cell>
          <cell r="E191">
            <v>0</v>
          </cell>
        </row>
        <row r="192">
          <cell r="A192" t="str">
            <v>VE</v>
          </cell>
          <cell r="B192" t="str">
            <v>Venezuela</v>
          </cell>
          <cell r="C192" t="str">
            <v>Amerika</v>
          </cell>
          <cell r="D192">
            <v>0</v>
          </cell>
          <cell r="E192">
            <v>0</v>
          </cell>
        </row>
        <row r="193">
          <cell r="A193" t="str">
            <v>AS</v>
          </cell>
          <cell r="B193" t="str">
            <v>Amerikai Szamoa</v>
          </cell>
          <cell r="C193" t="str">
            <v>AusztrOceá</v>
          </cell>
          <cell r="D193">
            <v>0</v>
          </cell>
          <cell r="E193">
            <v>0</v>
          </cell>
        </row>
        <row r="194">
          <cell r="A194" t="str">
            <v>AU</v>
          </cell>
          <cell r="B194" t="str">
            <v>Ausztrália</v>
          </cell>
          <cell r="C194" t="str">
            <v>AusztrOceá</v>
          </cell>
          <cell r="D194">
            <v>0</v>
          </cell>
          <cell r="E194">
            <v>0</v>
          </cell>
        </row>
        <row r="195">
          <cell r="A195" t="str">
            <v>CK</v>
          </cell>
          <cell r="B195" t="str">
            <v>Cook-szigetek</v>
          </cell>
          <cell r="C195" t="str">
            <v>AusztrOceá</v>
          </cell>
          <cell r="D195">
            <v>0</v>
          </cell>
          <cell r="E195">
            <v>0</v>
          </cell>
        </row>
        <row r="196">
          <cell r="A196" t="str">
            <v>FJ</v>
          </cell>
          <cell r="B196" t="str">
            <v>Fidzsi-szigetek</v>
          </cell>
          <cell r="C196" t="str">
            <v>AusztrOceá</v>
          </cell>
          <cell r="D196">
            <v>0</v>
          </cell>
          <cell r="E196">
            <v>0</v>
          </cell>
        </row>
        <row r="197">
          <cell r="A197" t="str">
            <v>FM</v>
          </cell>
          <cell r="B197" t="str">
            <v>Mikronézia</v>
          </cell>
          <cell r="C197" t="str">
            <v>AusztrOceá</v>
          </cell>
          <cell r="D197">
            <v>0</v>
          </cell>
          <cell r="E197">
            <v>0</v>
          </cell>
        </row>
        <row r="198">
          <cell r="A198" t="str">
            <v>KI</v>
          </cell>
          <cell r="B198" t="str">
            <v>Kiribati</v>
          </cell>
          <cell r="C198" t="str">
            <v>AusztrOceá</v>
          </cell>
          <cell r="D198">
            <v>0</v>
          </cell>
          <cell r="E198">
            <v>0</v>
          </cell>
        </row>
        <row r="199">
          <cell r="A199" t="str">
            <v>MH</v>
          </cell>
          <cell r="B199" t="str">
            <v>Marshall-szigetek</v>
          </cell>
          <cell r="C199" t="str">
            <v>AusztrOceá</v>
          </cell>
          <cell r="D199">
            <v>0</v>
          </cell>
          <cell r="E199">
            <v>0</v>
          </cell>
        </row>
        <row r="200">
          <cell r="A200" t="str">
            <v>NC</v>
          </cell>
          <cell r="B200" t="str">
            <v>Új-Kaledónia</v>
          </cell>
          <cell r="C200" t="str">
            <v>AusztrOceá</v>
          </cell>
          <cell r="D200">
            <v>0</v>
          </cell>
          <cell r="E200">
            <v>0</v>
          </cell>
        </row>
        <row r="201">
          <cell r="A201" t="str">
            <v>NR</v>
          </cell>
          <cell r="B201" t="str">
            <v>Nauru</v>
          </cell>
          <cell r="C201" t="str">
            <v>AusztrOceá</v>
          </cell>
          <cell r="D201">
            <v>0</v>
          </cell>
          <cell r="E201">
            <v>0</v>
          </cell>
        </row>
        <row r="202">
          <cell r="A202" t="str">
            <v>NZ</v>
          </cell>
          <cell r="B202" t="str">
            <v>Új-Zéland</v>
          </cell>
          <cell r="C202" t="str">
            <v>AusztrOceá</v>
          </cell>
          <cell r="D202">
            <v>0</v>
          </cell>
          <cell r="E202">
            <v>0</v>
          </cell>
        </row>
        <row r="203">
          <cell r="A203" t="str">
            <v>PG</v>
          </cell>
          <cell r="B203" t="str">
            <v>Pápua Új-Guinea</v>
          </cell>
          <cell r="C203" t="str">
            <v>AusztrOceá</v>
          </cell>
          <cell r="D203">
            <v>0</v>
          </cell>
          <cell r="E203">
            <v>0</v>
          </cell>
        </row>
        <row r="204">
          <cell r="A204" t="str">
            <v>PW</v>
          </cell>
          <cell r="B204" t="str">
            <v>Palau</v>
          </cell>
          <cell r="C204" t="str">
            <v>AusztrOceá</v>
          </cell>
          <cell r="D204">
            <v>0</v>
          </cell>
          <cell r="E204">
            <v>0</v>
          </cell>
        </row>
        <row r="205">
          <cell r="A205" t="str">
            <v>SB</v>
          </cell>
          <cell r="B205" t="str">
            <v>Salamon-szigetek</v>
          </cell>
          <cell r="C205" t="str">
            <v>AusztrOceá</v>
          </cell>
          <cell r="D205">
            <v>0</v>
          </cell>
          <cell r="E205">
            <v>0</v>
          </cell>
        </row>
        <row r="206">
          <cell r="A206" t="str">
            <v>TO</v>
          </cell>
          <cell r="B206" t="str">
            <v>Tonga</v>
          </cell>
          <cell r="C206" t="str">
            <v>AusztrOceá</v>
          </cell>
          <cell r="D206">
            <v>0</v>
          </cell>
          <cell r="E206">
            <v>0</v>
          </cell>
        </row>
        <row r="207">
          <cell r="A207" t="str">
            <v>TV</v>
          </cell>
          <cell r="B207" t="str">
            <v>Tuvalu</v>
          </cell>
          <cell r="C207" t="str">
            <v>AusztrOceá</v>
          </cell>
          <cell r="D207">
            <v>0</v>
          </cell>
          <cell r="E207">
            <v>0</v>
          </cell>
        </row>
        <row r="208">
          <cell r="A208" t="str">
            <v>VU</v>
          </cell>
          <cell r="B208" t="str">
            <v>Vanuatu</v>
          </cell>
          <cell r="C208" t="str">
            <v>AusztrOceá</v>
          </cell>
          <cell r="D208">
            <v>0</v>
          </cell>
          <cell r="E208">
            <v>0</v>
          </cell>
        </row>
        <row r="209">
          <cell r="A209" t="str">
            <v>WS</v>
          </cell>
          <cell r="B209" t="str">
            <v>Nyugat-Szamoa</v>
          </cell>
          <cell r="C209" t="str">
            <v>AusztrOceá</v>
          </cell>
          <cell r="D209">
            <v>0</v>
          </cell>
          <cell r="E209">
            <v>0</v>
          </cell>
        </row>
        <row r="210">
          <cell r="A210" t="str">
            <v>H </v>
          </cell>
          <cell r="B210" t="str">
            <v>Egyéb</v>
          </cell>
          <cell r="C210" t="str">
            <v>Egyéb</v>
          </cell>
          <cell r="D210">
            <v>0</v>
          </cell>
          <cell r="E210">
            <v>0</v>
          </cell>
        </row>
        <row r="211">
          <cell r="A211" t="str">
            <v>PF</v>
          </cell>
          <cell r="B211" t="str">
            <v>Vámszabad terület</v>
          </cell>
          <cell r="C211" t="str">
            <v>Egyéb</v>
          </cell>
          <cell r="D211">
            <v>0</v>
          </cell>
          <cell r="E211">
            <v>0</v>
          </cell>
        </row>
        <row r="212">
          <cell r="A212" t="str">
            <v>PI</v>
          </cell>
          <cell r="B212" t="str">
            <v>Raktár-1</v>
          </cell>
          <cell r="C212" t="str">
            <v>Egyéb</v>
          </cell>
          <cell r="D212">
            <v>0</v>
          </cell>
          <cell r="E212">
            <v>0</v>
          </cell>
        </row>
        <row r="213">
          <cell r="A213" t="str">
            <v>XR</v>
          </cell>
          <cell r="B213" t="str">
            <v>Közvámraktár</v>
          </cell>
          <cell r="C213" t="str">
            <v>Egyéb</v>
          </cell>
          <cell r="D213">
            <v>0</v>
          </cell>
          <cell r="E213">
            <v>0</v>
          </cell>
        </row>
        <row r="214">
          <cell r="A214" t="str">
            <v>XT</v>
          </cell>
          <cell r="B214" t="str">
            <v>Tranzit terület</v>
          </cell>
          <cell r="C214" t="str">
            <v>Egyéb</v>
          </cell>
          <cell r="D214">
            <v>0</v>
          </cell>
          <cell r="E214">
            <v>0</v>
          </cell>
        </row>
        <row r="215">
          <cell r="A215" t="str">
            <v>XX</v>
          </cell>
          <cell r="B215" t="str">
            <v>Besorolhatatlan</v>
          </cell>
          <cell r="C215" t="str">
            <v>Egyéb</v>
          </cell>
          <cell r="D215">
            <v>0</v>
          </cell>
          <cell r="E215">
            <v>0</v>
          </cell>
        </row>
        <row r="216">
          <cell r="A216" t="str">
            <v>YI</v>
          </cell>
          <cell r="B216" t="str">
            <v>Ipari vámszabad terület</v>
          </cell>
          <cell r="C216" t="str">
            <v>Egyéb</v>
          </cell>
          <cell r="D216">
            <v>0</v>
          </cell>
          <cell r="E2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6.28125" style="14" customWidth="1"/>
    <col min="3" max="3" width="10.421875" style="15" customWidth="1"/>
    <col min="4" max="5" width="10.57421875" style="15" customWidth="1"/>
    <col min="6" max="10" width="10.421875" style="15" customWidth="1"/>
    <col min="11" max="16384" width="9.140625" style="2" customWidth="1"/>
  </cols>
  <sheetData>
    <row r="1" spans="1:10" ht="18.7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>
      <c r="A2" s="22" t="s">
        <v>1</v>
      </c>
      <c r="B2" s="23"/>
      <c r="C2" s="16" t="s">
        <v>9</v>
      </c>
      <c r="D2" s="19" t="s">
        <v>15</v>
      </c>
      <c r="E2" s="20"/>
      <c r="F2" s="16" t="s">
        <v>2</v>
      </c>
      <c r="G2" s="16" t="s">
        <v>3</v>
      </c>
      <c r="H2" s="16" t="s">
        <v>4</v>
      </c>
      <c r="I2" s="17" t="s">
        <v>17</v>
      </c>
      <c r="J2" s="21" t="s">
        <v>5</v>
      </c>
    </row>
    <row r="3" spans="1:10" s="4" customFormat="1" ht="36" customHeight="1">
      <c r="A3" s="24"/>
      <c r="B3" s="25"/>
      <c r="C3" s="16"/>
      <c r="D3" s="3" t="s">
        <v>16</v>
      </c>
      <c r="E3" s="3" t="s">
        <v>0</v>
      </c>
      <c r="F3" s="16"/>
      <c r="G3" s="16"/>
      <c r="H3" s="16"/>
      <c r="I3" s="17"/>
      <c r="J3" s="21"/>
    </row>
    <row r="4" spans="1:10" ht="15" customHeight="1">
      <c r="A4" s="26" t="s">
        <v>6</v>
      </c>
      <c r="B4" s="26"/>
      <c r="C4" s="5"/>
      <c r="D4" s="6"/>
      <c r="E4" s="5"/>
      <c r="F4" s="5"/>
      <c r="G4" s="5"/>
      <c r="H4" s="5"/>
      <c r="I4" s="5"/>
      <c r="J4" s="5"/>
    </row>
    <row r="5" spans="1:10" ht="11.25">
      <c r="A5" s="7">
        <v>2006</v>
      </c>
      <c r="B5" s="8" t="s">
        <v>11</v>
      </c>
      <c r="C5" s="9">
        <v>361746.4946353402</v>
      </c>
      <c r="D5" s="10">
        <v>48805.947077841935</v>
      </c>
      <c r="E5" s="10">
        <v>312940.54755749827</v>
      </c>
      <c r="F5" s="10">
        <v>45476.337711388805</v>
      </c>
      <c r="G5" s="10">
        <v>88726.46768462606</v>
      </c>
      <c r="H5" s="10">
        <v>30146.30708690824</v>
      </c>
      <c r="I5" s="10">
        <v>10841.348379389538</v>
      </c>
      <c r="J5" s="10">
        <v>536936.9554976528</v>
      </c>
    </row>
    <row r="6" spans="1:10" ht="11.25">
      <c r="A6" s="7"/>
      <c r="B6" s="8" t="s">
        <v>12</v>
      </c>
      <c r="C6" s="10">
        <v>374289.9345547555</v>
      </c>
      <c r="D6" s="10">
        <v>55628.90768101227</v>
      </c>
      <c r="E6" s="10">
        <v>318661.0268737432</v>
      </c>
      <c r="F6" s="10">
        <v>53282.724748193985</v>
      </c>
      <c r="G6" s="10">
        <v>103970.18819631622</v>
      </c>
      <c r="H6" s="10">
        <v>32801.22367703893</v>
      </c>
      <c r="I6" s="10">
        <v>6888.94623297405</v>
      </c>
      <c r="J6" s="10">
        <v>571233.0174092787</v>
      </c>
    </row>
    <row r="7" spans="1:10" ht="11.25">
      <c r="A7" s="7"/>
      <c r="B7" s="8" t="s">
        <v>13</v>
      </c>
      <c r="C7" s="10">
        <v>420738.562664891</v>
      </c>
      <c r="D7" s="10">
        <v>67643.13953447461</v>
      </c>
      <c r="E7" s="10">
        <v>353095.42313041637</v>
      </c>
      <c r="F7" s="10">
        <v>87961.01158126318</v>
      </c>
      <c r="G7" s="10">
        <v>95195.06600847305</v>
      </c>
      <c r="H7" s="10">
        <v>38138.72472431916</v>
      </c>
      <c r="I7" s="10">
        <v>11157.03657220128</v>
      </c>
      <c r="J7" s="10">
        <v>653190.4015511477</v>
      </c>
    </row>
    <row r="8" spans="1:10" ht="11.25">
      <c r="A8" s="11"/>
      <c r="B8" s="8" t="s">
        <v>14</v>
      </c>
      <c r="C8" s="10">
        <v>429202.5845340385</v>
      </c>
      <c r="D8" s="10">
        <v>66547.41070572271</v>
      </c>
      <c r="E8" s="10">
        <v>362655.1738283158</v>
      </c>
      <c r="F8" s="10">
        <v>55899.47474689703</v>
      </c>
      <c r="G8" s="10">
        <v>115134.44693454039</v>
      </c>
      <c r="H8" s="10">
        <v>42920.454481977904</v>
      </c>
      <c r="I8" s="10">
        <v>9632.329456331758</v>
      </c>
      <c r="J8" s="10">
        <v>652789.2901537856</v>
      </c>
    </row>
    <row r="9" spans="2:10" ht="11.25">
      <c r="B9" s="8" t="s">
        <v>10</v>
      </c>
      <c r="C9" s="10">
        <f aca="true" t="shared" si="0" ref="C9:J9">SUM(C5:C8)</f>
        <v>1585977.5763890252</v>
      </c>
      <c r="D9" s="10">
        <f t="shared" si="0"/>
        <v>238625.40499905153</v>
      </c>
      <c r="E9" s="10">
        <f t="shared" si="0"/>
        <v>1347352.1713899737</v>
      </c>
      <c r="F9" s="10">
        <f t="shared" si="0"/>
        <v>242619.548787743</v>
      </c>
      <c r="G9" s="10">
        <f t="shared" si="0"/>
        <v>403026.1688239557</v>
      </c>
      <c r="H9" s="10">
        <f t="shared" si="0"/>
        <v>144006.70997024424</v>
      </c>
      <c r="I9" s="10">
        <f t="shared" si="0"/>
        <v>38519.660640896625</v>
      </c>
      <c r="J9" s="10">
        <f t="shared" si="0"/>
        <v>2414149.664611865</v>
      </c>
    </row>
    <row r="10" spans="1:10" ht="11.25">
      <c r="A10" s="7">
        <v>2007</v>
      </c>
      <c r="B10" s="8" t="s">
        <v>11</v>
      </c>
      <c r="C10" s="10">
        <v>383909.51325</v>
      </c>
      <c r="D10" s="10">
        <v>59452.249511</v>
      </c>
      <c r="E10" s="10">
        <v>324457.263739</v>
      </c>
      <c r="F10" s="10">
        <v>53335.49663</v>
      </c>
      <c r="G10" s="10">
        <v>104567.975565</v>
      </c>
      <c r="H10" s="10">
        <v>37042.901689000006</v>
      </c>
      <c r="I10" s="10">
        <v>9815.310938999999</v>
      </c>
      <c r="J10" s="10">
        <v>588671.198073</v>
      </c>
    </row>
    <row r="11" spans="1:10" ht="11.25">
      <c r="A11" s="7"/>
      <c r="B11" s="8" t="s">
        <v>12</v>
      </c>
      <c r="C11" s="10">
        <v>419077.358954</v>
      </c>
      <c r="D11" s="10">
        <v>66120.185474</v>
      </c>
      <c r="E11" s="10">
        <v>352957.17348</v>
      </c>
      <c r="F11" s="10">
        <v>60433.72489899999</v>
      </c>
      <c r="G11" s="10">
        <v>111157.74636800001</v>
      </c>
      <c r="H11" s="10">
        <v>34896.85133</v>
      </c>
      <c r="I11" s="10">
        <v>9861.73817</v>
      </c>
      <c r="J11" s="10">
        <v>635427.419721</v>
      </c>
    </row>
    <row r="12" spans="1:10" ht="11.25">
      <c r="A12" s="7"/>
      <c r="B12" s="8" t="s">
        <v>13</v>
      </c>
      <c r="C12" s="10">
        <v>474640.036096</v>
      </c>
      <c r="D12" s="10">
        <v>74416.403901</v>
      </c>
      <c r="E12" s="10">
        <v>400223.632195</v>
      </c>
      <c r="F12" s="10">
        <v>94631.349742</v>
      </c>
      <c r="G12" s="10">
        <v>133669.08147499998</v>
      </c>
      <c r="H12" s="10">
        <v>40913.983910999996</v>
      </c>
      <c r="I12" s="10">
        <v>10290.31501</v>
      </c>
      <c r="J12" s="10">
        <v>754144.766234</v>
      </c>
    </row>
    <row r="13" spans="1:10" ht="11.25">
      <c r="A13" s="11"/>
      <c r="B13" s="8" t="s">
        <v>14</v>
      </c>
      <c r="C13" s="10">
        <v>502020.285043</v>
      </c>
      <c r="D13" s="10">
        <v>83803.017559</v>
      </c>
      <c r="E13" s="10">
        <v>418217.267484</v>
      </c>
      <c r="F13" s="10">
        <v>64704.525452</v>
      </c>
      <c r="G13" s="10">
        <v>136242.053169</v>
      </c>
      <c r="H13" s="10">
        <v>46670.118028</v>
      </c>
      <c r="I13" s="10">
        <v>9170.860847999998</v>
      </c>
      <c r="J13" s="10">
        <v>758807.84254</v>
      </c>
    </row>
    <row r="14" spans="2:10" ht="11.25">
      <c r="B14" s="8" t="s">
        <v>10</v>
      </c>
      <c r="C14" s="10">
        <v>1779647.193343</v>
      </c>
      <c r="D14" s="10">
        <v>283791.856445</v>
      </c>
      <c r="E14" s="10">
        <v>1495855.336898</v>
      </c>
      <c r="F14" s="10">
        <v>273105.09672300005</v>
      </c>
      <c r="G14" s="10">
        <v>485636.856577</v>
      </c>
      <c r="H14" s="10">
        <v>159523.85495799998</v>
      </c>
      <c r="I14" s="10">
        <v>39138.224966999995</v>
      </c>
      <c r="J14" s="10">
        <v>2737051.226568</v>
      </c>
    </row>
    <row r="15" spans="1:10" ht="11.25">
      <c r="A15" s="7">
        <v>2008</v>
      </c>
      <c r="B15" s="8" t="s">
        <v>11</v>
      </c>
      <c r="C15" s="10">
        <v>438531.854517</v>
      </c>
      <c r="D15" s="10">
        <v>72709.57035600001</v>
      </c>
      <c r="E15" s="10">
        <v>365822.284161</v>
      </c>
      <c r="F15" s="10">
        <v>53668.249215</v>
      </c>
      <c r="G15" s="10">
        <v>126110.578874</v>
      </c>
      <c r="H15" s="10">
        <v>44878.551288999995</v>
      </c>
      <c r="I15" s="10">
        <v>9589.972261</v>
      </c>
      <c r="J15" s="10">
        <v>672779.206156</v>
      </c>
    </row>
    <row r="16" spans="1:10" ht="11.25">
      <c r="A16" s="7"/>
      <c r="B16" s="8" t="s">
        <v>12</v>
      </c>
      <c r="C16" s="10">
        <v>457732.964865</v>
      </c>
      <c r="D16" s="10">
        <v>81192.229206</v>
      </c>
      <c r="E16" s="10">
        <v>376540.735659</v>
      </c>
      <c r="F16" s="10">
        <v>62661.193282</v>
      </c>
      <c r="G16" s="10">
        <v>108874.556853</v>
      </c>
      <c r="H16" s="10">
        <v>42013.39968</v>
      </c>
      <c r="I16" s="10">
        <v>9228.756289</v>
      </c>
      <c r="J16" s="10">
        <v>680510.870969</v>
      </c>
    </row>
    <row r="17" spans="1:10" ht="11.25">
      <c r="A17" s="7"/>
      <c r="B17" s="8" t="s">
        <v>13</v>
      </c>
      <c r="C17" s="10">
        <v>508418.95389600005</v>
      </c>
      <c r="D17" s="10">
        <v>86841.559891</v>
      </c>
      <c r="E17" s="10">
        <v>421577.394005</v>
      </c>
      <c r="F17" s="10">
        <v>91191.782461</v>
      </c>
      <c r="G17" s="10">
        <v>125819.589884</v>
      </c>
      <c r="H17" s="10">
        <v>46298.070149</v>
      </c>
      <c r="I17" s="10">
        <v>11344.156415</v>
      </c>
      <c r="J17" s="10">
        <v>783072.552805</v>
      </c>
    </row>
    <row r="18" spans="1:10" ht="11.25">
      <c r="A18" s="11"/>
      <c r="B18" s="8" t="s">
        <v>14</v>
      </c>
      <c r="C18" s="10">
        <v>541822.3660169999</v>
      </c>
      <c r="D18" s="10">
        <v>98798.424706</v>
      </c>
      <c r="E18" s="10">
        <v>443023.941311</v>
      </c>
      <c r="F18" s="10">
        <v>75405.989524</v>
      </c>
      <c r="G18" s="10">
        <v>160507.664105</v>
      </c>
      <c r="H18" s="10">
        <v>57856.091194</v>
      </c>
      <c r="I18" s="10">
        <v>22614.467302</v>
      </c>
      <c r="J18" s="10">
        <v>858206.5781420001</v>
      </c>
    </row>
    <row r="19" spans="2:10" ht="11.25">
      <c r="B19" s="8" t="s">
        <v>10</v>
      </c>
      <c r="C19" s="10">
        <v>1946506.139295</v>
      </c>
      <c r="D19" s="10">
        <v>339541.784159</v>
      </c>
      <c r="E19" s="10">
        <v>1606964.3551359999</v>
      </c>
      <c r="F19" s="10">
        <v>282927.214482</v>
      </c>
      <c r="G19" s="10">
        <v>521312.389716</v>
      </c>
      <c r="H19" s="10">
        <v>191046.112312</v>
      </c>
      <c r="I19" s="10">
        <v>52777.352266999995</v>
      </c>
      <c r="J19" s="10">
        <v>2994569.208072</v>
      </c>
    </row>
    <row r="20" spans="1:10" ht="11.25">
      <c r="A20" s="7">
        <v>2009</v>
      </c>
      <c r="B20" s="8" t="s">
        <v>11</v>
      </c>
      <c r="C20" s="10">
        <v>526168.729669</v>
      </c>
      <c r="D20" s="10">
        <v>97135.922876</v>
      </c>
      <c r="E20" s="10">
        <v>429032.80679299997</v>
      </c>
      <c r="F20" s="10">
        <v>50861.008174999995</v>
      </c>
      <c r="G20" s="10">
        <v>145633.143058</v>
      </c>
      <c r="H20" s="10">
        <v>52604.136624</v>
      </c>
      <c r="I20" s="10">
        <v>11997.516784</v>
      </c>
      <c r="J20" s="10">
        <v>787264.5343099999</v>
      </c>
    </row>
    <row r="21" spans="1:10" ht="11.25">
      <c r="A21" s="7"/>
      <c r="B21" s="8" t="s">
        <v>12</v>
      </c>
      <c r="C21" s="10">
        <v>518015.27678699995</v>
      </c>
      <c r="D21" s="10">
        <v>93740.421956</v>
      </c>
      <c r="E21" s="10">
        <v>424274.854831</v>
      </c>
      <c r="F21" s="10">
        <v>68653.17379</v>
      </c>
      <c r="G21" s="10">
        <v>110409.475859</v>
      </c>
      <c r="H21" s="10">
        <v>47022.998408</v>
      </c>
      <c r="I21" s="10">
        <v>10898.841545</v>
      </c>
      <c r="J21" s="10">
        <v>754999.7663889998</v>
      </c>
    </row>
    <row r="22" spans="1:10" ht="11.25">
      <c r="A22" s="7"/>
      <c r="B22" s="8" t="s">
        <v>13</v>
      </c>
      <c r="C22" s="10">
        <v>538380.273885</v>
      </c>
      <c r="D22" s="10">
        <v>98512.179005</v>
      </c>
      <c r="E22" s="10">
        <v>439868.09488</v>
      </c>
      <c r="F22" s="10">
        <v>71840.66886800001</v>
      </c>
      <c r="G22" s="10">
        <v>108779.616171</v>
      </c>
      <c r="H22" s="10">
        <v>47769.370681</v>
      </c>
      <c r="I22" s="10">
        <v>11278.405131</v>
      </c>
      <c r="J22" s="10">
        <v>778048.334736</v>
      </c>
    </row>
    <row r="23" spans="1:10" ht="11.25">
      <c r="A23" s="11"/>
      <c r="B23" s="8" t="s">
        <v>14</v>
      </c>
      <c r="C23" s="10">
        <v>534250.188399</v>
      </c>
      <c r="D23" s="10">
        <v>96851.065598</v>
      </c>
      <c r="E23" s="10">
        <v>437399.122801</v>
      </c>
      <c r="F23" s="10">
        <v>60017.220259</v>
      </c>
      <c r="G23" s="10">
        <v>109386.80369300001</v>
      </c>
      <c r="H23" s="10">
        <v>59148.821999</v>
      </c>
      <c r="I23" s="10">
        <v>11696.656082</v>
      </c>
      <c r="J23" s="10">
        <v>774499.690432</v>
      </c>
    </row>
    <row r="24" spans="2:10" ht="11.25">
      <c r="B24" s="8" t="s">
        <v>10</v>
      </c>
      <c r="C24" s="10">
        <v>2116814.46874</v>
      </c>
      <c r="D24" s="10">
        <v>386239.58943500003</v>
      </c>
      <c r="E24" s="10">
        <v>1730574.879305</v>
      </c>
      <c r="F24" s="10">
        <v>251372.071092</v>
      </c>
      <c r="G24" s="10">
        <v>474209.038781</v>
      </c>
      <c r="H24" s="10">
        <v>206545.327712</v>
      </c>
      <c r="I24" s="10">
        <v>45871.419542</v>
      </c>
      <c r="J24" s="10">
        <v>3094812.3258669996</v>
      </c>
    </row>
    <row r="25" spans="1:10" ht="11.25">
      <c r="A25" s="7">
        <v>2010</v>
      </c>
      <c r="B25" s="8" t="s">
        <v>11</v>
      </c>
      <c r="C25" s="10">
        <v>489370.81847635814</v>
      </c>
      <c r="D25" s="10">
        <v>92433.07456211468</v>
      </c>
      <c r="E25" s="10">
        <v>396937.7439142435</v>
      </c>
      <c r="F25" s="10">
        <v>48088.48838491363</v>
      </c>
      <c r="G25" s="10">
        <v>104451.93562916886</v>
      </c>
      <c r="H25" s="10">
        <v>47612.57232741163</v>
      </c>
      <c r="I25" s="10">
        <v>9845.294294548627</v>
      </c>
      <c r="J25" s="10">
        <v>699369.1091124008</v>
      </c>
    </row>
    <row r="26" spans="1:10" ht="11.25">
      <c r="A26" s="7"/>
      <c r="B26" s="8" t="s">
        <v>12</v>
      </c>
      <c r="C26" s="10">
        <v>526643.7240254715</v>
      </c>
      <c r="D26" s="10">
        <v>97603.26697573937</v>
      </c>
      <c r="E26" s="10">
        <v>429040.45704973215</v>
      </c>
      <c r="F26" s="10">
        <v>57290.316318322</v>
      </c>
      <c r="G26" s="10">
        <v>121635.8731372241</v>
      </c>
      <c r="H26" s="10">
        <v>49400.17558414516</v>
      </c>
      <c r="I26" s="10">
        <v>12019.882253832084</v>
      </c>
      <c r="J26" s="10">
        <v>766989.9713189948</v>
      </c>
    </row>
    <row r="27" spans="1:10" ht="11.25">
      <c r="A27" s="7"/>
      <c r="B27" s="8" t="s">
        <v>13</v>
      </c>
      <c r="C27" s="10">
        <v>581707.1388748613</v>
      </c>
      <c r="D27" s="10">
        <v>116476.87706703183</v>
      </c>
      <c r="E27" s="10">
        <v>465230.2618078295</v>
      </c>
      <c r="F27" s="10">
        <v>75756.8070516608</v>
      </c>
      <c r="G27" s="10">
        <v>120493.52979751032</v>
      </c>
      <c r="H27" s="10">
        <v>50560.696852072746</v>
      </c>
      <c r="I27" s="10">
        <v>8681.161753753382</v>
      </c>
      <c r="J27" s="10">
        <v>837199.3343298587</v>
      </c>
    </row>
    <row r="28" spans="1:10" ht="11.25">
      <c r="A28" s="11"/>
      <c r="B28" s="8" t="s">
        <v>14</v>
      </c>
      <c r="C28" s="10">
        <v>586937.9126859653</v>
      </c>
      <c r="D28" s="10">
        <v>115509.70559154455</v>
      </c>
      <c r="E28" s="10">
        <v>471428.2070944208</v>
      </c>
      <c r="F28" s="10">
        <v>58270.70447248478</v>
      </c>
      <c r="G28" s="10">
        <v>120708.45415533338</v>
      </c>
      <c r="H28" s="10">
        <v>56842.50401467002</v>
      </c>
      <c r="I28" s="10">
        <v>10378.565471214244</v>
      </c>
      <c r="J28" s="10">
        <v>833138.1407996677</v>
      </c>
    </row>
    <row r="29" spans="2:10" ht="11.25">
      <c r="B29" s="8" t="s">
        <v>10</v>
      </c>
      <c r="C29" s="10">
        <v>2184659.594062656</v>
      </c>
      <c r="D29" s="10">
        <v>422022.9241964304</v>
      </c>
      <c r="E29" s="10">
        <v>1762636.6698662257</v>
      </c>
      <c r="F29" s="10">
        <v>239406.31622738118</v>
      </c>
      <c r="G29" s="10">
        <v>467289.7927192367</v>
      </c>
      <c r="H29" s="10">
        <v>204415.94877829956</v>
      </c>
      <c r="I29" s="10">
        <v>40924.903773348335</v>
      </c>
      <c r="J29" s="10">
        <v>3136696.5555609223</v>
      </c>
    </row>
    <row r="30" spans="1:10" ht="11.25">
      <c r="A30" s="7">
        <v>2011</v>
      </c>
      <c r="B30" s="8" t="s">
        <v>11</v>
      </c>
      <c r="C30" s="10">
        <v>564618.4377001742</v>
      </c>
      <c r="D30" s="10">
        <v>104096.86656573294</v>
      </c>
      <c r="E30" s="10">
        <v>460521.5711344412</v>
      </c>
      <c r="F30" s="10">
        <v>56256.475972466615</v>
      </c>
      <c r="G30" s="10">
        <v>110912.1994261979</v>
      </c>
      <c r="H30" s="10">
        <v>57286.75947970684</v>
      </c>
      <c r="I30" s="10">
        <v>10733.803552195513</v>
      </c>
      <c r="J30" s="10">
        <v>799807.6761307411</v>
      </c>
    </row>
    <row r="31" spans="1:10" ht="11.25">
      <c r="A31" s="7"/>
      <c r="B31" s="8" t="s">
        <v>12</v>
      </c>
      <c r="C31" s="10">
        <v>553571.086161002</v>
      </c>
      <c r="D31" s="10">
        <v>107012.93471506232</v>
      </c>
      <c r="E31" s="10">
        <v>446558.1514459397</v>
      </c>
      <c r="F31" s="10">
        <v>60685.40189443806</v>
      </c>
      <c r="G31" s="10">
        <v>110068.98950683036</v>
      </c>
      <c r="H31" s="10">
        <v>49587.49834532852</v>
      </c>
      <c r="I31" s="10">
        <v>9255.37354104122</v>
      </c>
      <c r="J31" s="10">
        <v>783168.3494486401</v>
      </c>
    </row>
    <row r="32" spans="1:10" ht="11.25">
      <c r="A32" s="7"/>
      <c r="B32" s="8" t="s">
        <v>13</v>
      </c>
      <c r="C32" s="10">
        <v>614505.0661197648</v>
      </c>
      <c r="D32" s="10">
        <v>116590.12505938551</v>
      </c>
      <c r="E32" s="10">
        <v>497914.94106037926</v>
      </c>
      <c r="F32" s="10">
        <v>75735.58623283955</v>
      </c>
      <c r="G32" s="10">
        <v>128536.15642045399</v>
      </c>
      <c r="H32" s="10">
        <v>54113.3181974815</v>
      </c>
      <c r="I32" s="10">
        <v>9443.71251251903</v>
      </c>
      <c r="J32" s="10">
        <v>882333.8394830588</v>
      </c>
    </row>
    <row r="33" spans="1:10" ht="11.25">
      <c r="A33" s="11"/>
      <c r="B33" s="8" t="s">
        <v>14</v>
      </c>
      <c r="C33" s="10">
        <v>691761.0965034558</v>
      </c>
      <c r="D33" s="10">
        <v>127755.80272043687</v>
      </c>
      <c r="E33" s="10">
        <v>564005.293783019</v>
      </c>
      <c r="F33" s="10">
        <v>64780.02570048974</v>
      </c>
      <c r="G33" s="10">
        <v>148037.0336466163</v>
      </c>
      <c r="H33" s="10">
        <v>51658.053103360355</v>
      </c>
      <c r="I33" s="10">
        <v>13450.915025216138</v>
      </c>
      <c r="J33" s="10">
        <v>969687.1239791383</v>
      </c>
    </row>
    <row r="34" spans="2:10" ht="11.25">
      <c r="B34" s="8" t="s">
        <v>10</v>
      </c>
      <c r="C34" s="10">
        <v>2424455.686484397</v>
      </c>
      <c r="D34" s="10">
        <v>455455.7290606176</v>
      </c>
      <c r="E34" s="10">
        <v>1968999.9574237792</v>
      </c>
      <c r="F34" s="10">
        <v>257457.48980023398</v>
      </c>
      <c r="G34" s="10">
        <v>497554.37900009856</v>
      </c>
      <c r="H34" s="10">
        <v>212645.6291258772</v>
      </c>
      <c r="I34" s="10">
        <v>42883.80463097191</v>
      </c>
      <c r="J34" s="10">
        <v>3434996.989041578</v>
      </c>
    </row>
    <row r="35" spans="1:10" ht="15" customHeight="1">
      <c r="A35" s="7">
        <v>2012</v>
      </c>
      <c r="B35" s="8" t="s">
        <v>11</v>
      </c>
      <c r="C35" s="10">
        <v>590974.2440000003</v>
      </c>
      <c r="D35" s="10">
        <v>112323.707</v>
      </c>
      <c r="E35" s="10">
        <v>478650.5370000003</v>
      </c>
      <c r="F35" s="10">
        <v>59629.39699999998</v>
      </c>
      <c r="G35" s="10">
        <v>120994.95100000003</v>
      </c>
      <c r="H35" s="10">
        <v>46177.15600000001</v>
      </c>
      <c r="I35" s="10">
        <v>12313.02600000001</v>
      </c>
      <c r="J35" s="10">
        <v>830088.7740000002</v>
      </c>
    </row>
    <row r="36" spans="1:10" ht="11.25">
      <c r="A36" s="7"/>
      <c r="B36" s="8" t="s">
        <v>12</v>
      </c>
      <c r="C36" s="10">
        <v>618055.116</v>
      </c>
      <c r="D36" s="10">
        <v>123523.42400000004</v>
      </c>
      <c r="E36" s="10">
        <v>494531.692</v>
      </c>
      <c r="F36" s="10">
        <v>67491.696</v>
      </c>
      <c r="G36" s="10">
        <v>123811.66399999996</v>
      </c>
      <c r="H36" s="10">
        <v>43301.27899999997</v>
      </c>
      <c r="I36" s="10">
        <v>12028.859000000013</v>
      </c>
      <c r="J36" s="10">
        <v>864688.6140000001</v>
      </c>
    </row>
    <row r="37" spans="1:10" ht="11.25">
      <c r="A37" s="7"/>
      <c r="B37" s="8" t="s">
        <v>13</v>
      </c>
      <c r="C37" s="10">
        <v>630601.6190000002</v>
      </c>
      <c r="D37" s="10">
        <v>120650.40500000001</v>
      </c>
      <c r="E37" s="10">
        <v>509951.2140000002</v>
      </c>
      <c r="F37" s="10">
        <v>87470.19200000004</v>
      </c>
      <c r="G37" s="10">
        <v>130293.54999999996</v>
      </c>
      <c r="H37" s="10">
        <v>47647.86499999996</v>
      </c>
      <c r="I37" s="10">
        <v>13603.150000000003</v>
      </c>
      <c r="J37" s="10">
        <v>909616.3760000002</v>
      </c>
    </row>
    <row r="38" spans="1:10" ht="11.25">
      <c r="A38" s="11"/>
      <c r="B38" s="8" t="s">
        <v>14</v>
      </c>
      <c r="C38" s="10">
        <v>662191.683</v>
      </c>
      <c r="D38" s="10">
        <v>125819.88399999993</v>
      </c>
      <c r="E38" s="10">
        <v>536371.799</v>
      </c>
      <c r="F38" s="10">
        <v>62611.34500000001</v>
      </c>
      <c r="G38" s="10">
        <v>136446.03000000003</v>
      </c>
      <c r="H38" s="10">
        <v>49635.116</v>
      </c>
      <c r="I38" s="10">
        <v>11556.193999999998</v>
      </c>
      <c r="J38" s="10">
        <v>922440.368</v>
      </c>
    </row>
    <row r="39" spans="2:10" ht="11.25">
      <c r="B39" s="8" t="s">
        <v>10</v>
      </c>
      <c r="C39" s="10">
        <v>2501822.6620000005</v>
      </c>
      <c r="D39" s="10">
        <v>482317.42000000004</v>
      </c>
      <c r="E39" s="10">
        <v>2019505.2420000006</v>
      </c>
      <c r="F39" s="10">
        <v>277202.63000000006</v>
      </c>
      <c r="G39" s="10">
        <v>511546.19499999995</v>
      </c>
      <c r="H39" s="10">
        <v>186761.41599999994</v>
      </c>
      <c r="I39" s="10">
        <v>49501.22900000002</v>
      </c>
      <c r="J39" s="10">
        <v>3526834.132</v>
      </c>
    </row>
    <row r="40" spans="1:10" ht="11.25">
      <c r="A40" s="7">
        <v>2013</v>
      </c>
      <c r="B40" s="8" t="s">
        <v>11</v>
      </c>
      <c r="C40" s="10">
        <v>604415.3909999998</v>
      </c>
      <c r="D40" s="10">
        <v>117064.20099999997</v>
      </c>
      <c r="E40" s="10">
        <v>487351.1899999998</v>
      </c>
      <c r="F40" s="10">
        <v>52728.68599999998</v>
      </c>
      <c r="G40" s="10">
        <v>120876.13099999996</v>
      </c>
      <c r="H40" s="10">
        <v>44790.94599999998</v>
      </c>
      <c r="I40" s="10">
        <v>8886.366000000005</v>
      </c>
      <c r="J40" s="10">
        <v>831697.5199999998</v>
      </c>
    </row>
    <row r="41" spans="1:10" ht="11.25">
      <c r="A41" s="7"/>
      <c r="B41" s="8" t="s">
        <v>12</v>
      </c>
      <c r="C41" s="10">
        <v>651506.343</v>
      </c>
      <c r="D41" s="10">
        <v>132519.21200000015</v>
      </c>
      <c r="E41" s="10">
        <v>518987.1309999999</v>
      </c>
      <c r="F41" s="10">
        <v>59623.299</v>
      </c>
      <c r="G41" s="10">
        <v>125051.04199999996</v>
      </c>
      <c r="H41" s="10">
        <v>44077.517999999975</v>
      </c>
      <c r="I41" s="10">
        <v>11246.95999999999</v>
      </c>
      <c r="J41" s="10">
        <v>891505.1619999998</v>
      </c>
    </row>
    <row r="42" spans="1:10" ht="11.25">
      <c r="A42" s="7"/>
      <c r="B42" s="8" t="s">
        <v>13</v>
      </c>
      <c r="C42" s="10">
        <v>684072.8000000003</v>
      </c>
      <c r="D42" s="10">
        <v>144645.55800000002</v>
      </c>
      <c r="E42" s="10">
        <v>539427.2420000003</v>
      </c>
      <c r="F42" s="10">
        <v>69343.00699999997</v>
      </c>
      <c r="G42" s="10">
        <v>128036.10500000001</v>
      </c>
      <c r="H42" s="10">
        <v>50478.485</v>
      </c>
      <c r="I42" s="10">
        <v>11920.150000000001</v>
      </c>
      <c r="J42" s="10">
        <v>943850.5470000003</v>
      </c>
    </row>
    <row r="43" spans="1:10" ht="11.25">
      <c r="A43" s="11"/>
      <c r="B43" s="8" t="s">
        <v>14</v>
      </c>
      <c r="C43" s="10">
        <v>724123.9959999992</v>
      </c>
      <c r="D43" s="10">
        <v>138455.37599999984</v>
      </c>
      <c r="E43" s="10">
        <v>585668.6199999994</v>
      </c>
      <c r="F43" s="10">
        <v>66199.10199999996</v>
      </c>
      <c r="G43" s="10">
        <v>143918.18399999998</v>
      </c>
      <c r="H43" s="10">
        <v>53409.58299999998</v>
      </c>
      <c r="I43" s="10">
        <v>10997.788000000006</v>
      </c>
      <c r="J43" s="10">
        <v>998648.6529999992</v>
      </c>
    </row>
    <row r="44" spans="2:10" ht="11.25">
      <c r="B44" s="8" t="s">
        <v>10</v>
      </c>
      <c r="C44" s="10">
        <v>2664118.5299999993</v>
      </c>
      <c r="D44" s="10">
        <v>532684.347</v>
      </c>
      <c r="E44" s="10">
        <v>2131434.1829999993</v>
      </c>
      <c r="F44" s="10">
        <v>247894.09399999992</v>
      </c>
      <c r="G44" s="10">
        <v>517881.46199999994</v>
      </c>
      <c r="H44" s="10">
        <v>192756.53199999995</v>
      </c>
      <c r="I44" s="10">
        <v>43051.264</v>
      </c>
      <c r="J44" s="10">
        <v>3665701.8819999993</v>
      </c>
    </row>
    <row r="45" spans="1:10" ht="11.25">
      <c r="A45" s="18" t="s">
        <v>7</v>
      </c>
      <c r="B45" s="18"/>
      <c r="C45" s="13"/>
      <c r="D45" s="13"/>
      <c r="E45" s="13"/>
      <c r="F45" s="2"/>
      <c r="G45" s="13"/>
      <c r="H45" s="13"/>
      <c r="I45" s="13"/>
      <c r="J45" s="13"/>
    </row>
    <row r="46" spans="1:10" ht="11.25">
      <c r="A46" s="7">
        <v>2006</v>
      </c>
      <c r="B46" s="8" t="s">
        <v>11</v>
      </c>
      <c r="C46" s="10">
        <v>398286.7563024849</v>
      </c>
      <c r="D46" s="10">
        <v>76501.25013402602</v>
      </c>
      <c r="E46" s="10">
        <v>321785.5061684589</v>
      </c>
      <c r="F46" s="10">
        <v>57172.08845827863</v>
      </c>
      <c r="G46" s="10">
        <v>50392.42637492297</v>
      </c>
      <c r="H46" s="10">
        <v>56156.132061313576</v>
      </c>
      <c r="I46" s="10">
        <v>5507.1103318565765</v>
      </c>
      <c r="J46" s="10">
        <v>567514.5135288566</v>
      </c>
    </row>
    <row r="47" spans="1:10" ht="11.25">
      <c r="A47" s="7"/>
      <c r="B47" s="8" t="s">
        <v>12</v>
      </c>
      <c r="C47" s="10">
        <v>474949.2009883768</v>
      </c>
      <c r="D47" s="10">
        <v>86226.2365876428</v>
      </c>
      <c r="E47" s="10">
        <v>388722.964400734</v>
      </c>
      <c r="F47" s="10">
        <v>79724.6520682967</v>
      </c>
      <c r="G47" s="10">
        <v>69431.69231483217</v>
      </c>
      <c r="H47" s="10">
        <v>69063.23165978654</v>
      </c>
      <c r="I47" s="10">
        <v>8402.514521909645</v>
      </c>
      <c r="J47" s="10">
        <v>701571.2915532019</v>
      </c>
    </row>
    <row r="48" spans="1:10" ht="11.25">
      <c r="A48" s="7"/>
      <c r="B48" s="8" t="s">
        <v>13</v>
      </c>
      <c r="C48" s="10">
        <v>571784.8623758868</v>
      </c>
      <c r="D48" s="10">
        <v>103987.85987954865</v>
      </c>
      <c r="E48" s="10">
        <v>467797.0024963381</v>
      </c>
      <c r="F48" s="10">
        <v>90151.51777329194</v>
      </c>
      <c r="G48" s="10">
        <v>74672.55139125772</v>
      </c>
      <c r="H48" s="10">
        <v>66662.77179166274</v>
      </c>
      <c r="I48" s="10">
        <v>13175.375210488883</v>
      </c>
      <c r="J48" s="10">
        <v>816447.078542588</v>
      </c>
    </row>
    <row r="49" spans="1:10" ht="11.25">
      <c r="A49" s="11"/>
      <c r="B49" s="8" t="s">
        <v>14</v>
      </c>
      <c r="C49" s="10">
        <v>501440.7139817973</v>
      </c>
      <c r="D49" s="10">
        <v>92051.66985253316</v>
      </c>
      <c r="E49" s="10">
        <v>409389.04412926413</v>
      </c>
      <c r="F49" s="10">
        <v>84135.07622621897</v>
      </c>
      <c r="G49" s="10">
        <v>86285.11038143653</v>
      </c>
      <c r="H49" s="10">
        <v>69785.31493296672</v>
      </c>
      <c r="I49" s="10">
        <v>10958.214287803188</v>
      </c>
      <c r="J49" s="10">
        <v>752604.4298102227</v>
      </c>
    </row>
    <row r="50" spans="2:10" ht="11.25">
      <c r="B50" s="8" t="s">
        <v>10</v>
      </c>
      <c r="C50" s="10">
        <f aca="true" t="shared" si="1" ref="C50:J50">SUM(C46:C49)</f>
        <v>1946461.5336485456</v>
      </c>
      <c r="D50" s="10">
        <f t="shared" si="1"/>
        <v>358767.0164537506</v>
      </c>
      <c r="E50" s="10">
        <f t="shared" si="1"/>
        <v>1587694.517194795</v>
      </c>
      <c r="F50" s="10">
        <f t="shared" si="1"/>
        <v>311183.3345260862</v>
      </c>
      <c r="G50" s="10">
        <f t="shared" si="1"/>
        <v>280781.7804624494</v>
      </c>
      <c r="H50" s="10">
        <f t="shared" si="1"/>
        <v>261667.4504457296</v>
      </c>
      <c r="I50" s="10">
        <f t="shared" si="1"/>
        <v>38043.21435205829</v>
      </c>
      <c r="J50" s="10">
        <f t="shared" si="1"/>
        <v>2838137.313434869</v>
      </c>
    </row>
    <row r="51" spans="1:10" ht="11.25">
      <c r="A51" s="7">
        <v>2007</v>
      </c>
      <c r="B51" s="8" t="s">
        <v>11</v>
      </c>
      <c r="C51" s="10">
        <v>460082.135467</v>
      </c>
      <c r="D51" s="10">
        <v>85597.496708</v>
      </c>
      <c r="E51" s="10">
        <v>374484.638759</v>
      </c>
      <c r="F51" s="10">
        <v>71182.595085</v>
      </c>
      <c r="G51" s="10">
        <v>64418.877988</v>
      </c>
      <c r="H51" s="10">
        <v>67553.877828</v>
      </c>
      <c r="I51" s="10">
        <v>7426.779871000001</v>
      </c>
      <c r="J51" s="10">
        <v>670664.266239</v>
      </c>
    </row>
    <row r="52" spans="1:10" ht="11.25">
      <c r="A52" s="7"/>
      <c r="B52" s="8" t="s">
        <v>12</v>
      </c>
      <c r="C52" s="10">
        <v>519359.084565</v>
      </c>
      <c r="D52" s="10">
        <v>93325.808118</v>
      </c>
      <c r="E52" s="10">
        <v>426033.27644700004</v>
      </c>
      <c r="F52" s="10">
        <v>86040.529839</v>
      </c>
      <c r="G52" s="10">
        <v>68401.50172100001</v>
      </c>
      <c r="H52" s="10">
        <v>68823.417511</v>
      </c>
      <c r="I52" s="10">
        <v>13057.548576</v>
      </c>
      <c r="J52" s="10">
        <v>755682.082212</v>
      </c>
    </row>
    <row r="53" spans="1:10" ht="11.25">
      <c r="A53" s="7"/>
      <c r="B53" s="8" t="s">
        <v>13</v>
      </c>
      <c r="C53" s="10">
        <v>634713.4523819999</v>
      </c>
      <c r="D53" s="10">
        <v>118830.532991</v>
      </c>
      <c r="E53" s="10">
        <v>515882.91939099994</v>
      </c>
      <c r="F53" s="10">
        <v>97325.566281</v>
      </c>
      <c r="G53" s="10">
        <v>76544.893088</v>
      </c>
      <c r="H53" s="10">
        <v>73244.78589900001</v>
      </c>
      <c r="I53" s="10">
        <v>14252.253196</v>
      </c>
      <c r="J53" s="10">
        <v>896080.950846</v>
      </c>
    </row>
    <row r="54" spans="1:10" ht="11.25">
      <c r="A54" s="11"/>
      <c r="B54" s="8" t="s">
        <v>14</v>
      </c>
      <c r="C54" s="10">
        <v>546821.947967</v>
      </c>
      <c r="D54" s="10">
        <v>107206.80986</v>
      </c>
      <c r="E54" s="10">
        <v>439615.138107</v>
      </c>
      <c r="F54" s="10">
        <v>88171.151682</v>
      </c>
      <c r="G54" s="10">
        <v>71942.802615</v>
      </c>
      <c r="H54" s="10">
        <v>93347.308929</v>
      </c>
      <c r="I54" s="10">
        <v>12708.236522</v>
      </c>
      <c r="J54" s="10">
        <v>812991.447715</v>
      </c>
    </row>
    <row r="55" spans="2:10" ht="11.25">
      <c r="B55" s="8" t="s">
        <v>10</v>
      </c>
      <c r="C55" s="10">
        <v>2160976.620381</v>
      </c>
      <c r="D55" s="10">
        <v>404960.647677</v>
      </c>
      <c r="E55" s="10">
        <v>1756015.9727039998</v>
      </c>
      <c r="F55" s="10">
        <v>342719.842887</v>
      </c>
      <c r="G55" s="10">
        <v>281308.075412</v>
      </c>
      <c r="H55" s="10">
        <v>302969.390167</v>
      </c>
      <c r="I55" s="10">
        <v>47444.818165</v>
      </c>
      <c r="J55" s="10">
        <v>3135418.7470120005</v>
      </c>
    </row>
    <row r="56" spans="1:10" ht="11.25">
      <c r="A56" s="7">
        <v>2008</v>
      </c>
      <c r="B56" s="8" t="s">
        <v>11</v>
      </c>
      <c r="C56" s="10">
        <v>501087.366903</v>
      </c>
      <c r="D56" s="10">
        <v>99474.147589</v>
      </c>
      <c r="E56" s="10">
        <v>401613.219314</v>
      </c>
      <c r="F56" s="10">
        <v>85898.949688</v>
      </c>
      <c r="G56" s="10">
        <v>60134.219841</v>
      </c>
      <c r="H56" s="10">
        <v>63207.206668</v>
      </c>
      <c r="I56" s="10">
        <v>8945.213498</v>
      </c>
      <c r="J56" s="10">
        <v>719272.9565979999</v>
      </c>
    </row>
    <row r="57" spans="1:10" ht="11.25">
      <c r="A57" s="7"/>
      <c r="B57" s="8" t="s">
        <v>12</v>
      </c>
      <c r="C57" s="10">
        <v>566801.6536849999</v>
      </c>
      <c r="D57" s="10">
        <v>118578.101064</v>
      </c>
      <c r="E57" s="10">
        <v>448223.552621</v>
      </c>
      <c r="F57" s="10">
        <v>91014.293242</v>
      </c>
      <c r="G57" s="10">
        <v>72085.970137</v>
      </c>
      <c r="H57" s="10">
        <v>67539.020906</v>
      </c>
      <c r="I57" s="10">
        <v>9299.693963</v>
      </c>
      <c r="J57" s="10">
        <v>806740.6319329998</v>
      </c>
    </row>
    <row r="58" spans="1:10" ht="11.25">
      <c r="A58" s="7"/>
      <c r="B58" s="8" t="s">
        <v>13</v>
      </c>
      <c r="C58" s="10">
        <v>632415.710628</v>
      </c>
      <c r="D58" s="10">
        <v>127899.202892</v>
      </c>
      <c r="E58" s="10">
        <v>504516.507736</v>
      </c>
      <c r="F58" s="10">
        <v>126134.988697</v>
      </c>
      <c r="G58" s="10">
        <v>76245.50647</v>
      </c>
      <c r="H58" s="10">
        <v>88703.933064</v>
      </c>
      <c r="I58" s="10">
        <v>15543.76062</v>
      </c>
      <c r="J58" s="10">
        <v>939043.8994790001</v>
      </c>
    </row>
    <row r="59" spans="1:10" ht="11.25">
      <c r="A59" s="11"/>
      <c r="B59" s="8" t="s">
        <v>14</v>
      </c>
      <c r="C59" s="10">
        <v>621791.6914939999</v>
      </c>
      <c r="D59" s="10">
        <v>142333.071185</v>
      </c>
      <c r="E59" s="10">
        <v>479458.620309</v>
      </c>
      <c r="F59" s="10">
        <v>123540.577906</v>
      </c>
      <c r="G59" s="10">
        <v>84484.821221</v>
      </c>
      <c r="H59" s="10">
        <v>73006.79872400001</v>
      </c>
      <c r="I59" s="10">
        <v>12265.827833000001</v>
      </c>
      <c r="J59" s="10">
        <v>915089.7171779999</v>
      </c>
    </row>
    <row r="60" spans="2:10" ht="11.25">
      <c r="B60" s="8" t="s">
        <v>10</v>
      </c>
      <c r="C60" s="10">
        <v>2322096.42271</v>
      </c>
      <c r="D60" s="10">
        <v>488284.52273</v>
      </c>
      <c r="E60" s="10">
        <v>1833811.89998</v>
      </c>
      <c r="F60" s="10">
        <v>426588.809533</v>
      </c>
      <c r="G60" s="10">
        <v>292950.517669</v>
      </c>
      <c r="H60" s="10">
        <v>292456.959362</v>
      </c>
      <c r="I60" s="10">
        <v>46054.495914</v>
      </c>
      <c r="J60" s="10">
        <v>3380147.205188</v>
      </c>
    </row>
    <row r="61" spans="1:10" ht="11.25">
      <c r="A61" s="7">
        <v>2009</v>
      </c>
      <c r="B61" s="8" t="s">
        <v>11</v>
      </c>
      <c r="C61" s="13">
        <v>583164.9926189999</v>
      </c>
      <c r="D61" s="13">
        <v>123983.529864</v>
      </c>
      <c r="E61" s="13">
        <v>459181.462755</v>
      </c>
      <c r="F61" s="13">
        <v>94919.540498</v>
      </c>
      <c r="G61" s="13">
        <v>68431.380757</v>
      </c>
      <c r="H61" s="13">
        <v>80703.72686</v>
      </c>
      <c r="I61" s="13">
        <v>17411.060958000002</v>
      </c>
      <c r="J61" s="13">
        <v>844630.7016919999</v>
      </c>
    </row>
    <row r="62" spans="1:10" ht="11.25">
      <c r="A62" s="7"/>
      <c r="B62" s="8" t="s">
        <v>12</v>
      </c>
      <c r="C62" s="13">
        <v>632144.259512</v>
      </c>
      <c r="D62" s="13">
        <v>130666.07953300001</v>
      </c>
      <c r="E62" s="13">
        <v>501478.17997899995</v>
      </c>
      <c r="F62" s="13">
        <v>105204.178327</v>
      </c>
      <c r="G62" s="13">
        <v>83866.791368</v>
      </c>
      <c r="H62" s="13">
        <v>88476.357366</v>
      </c>
      <c r="I62" s="13">
        <v>22000.433866</v>
      </c>
      <c r="J62" s="13">
        <v>931692.020439</v>
      </c>
    </row>
    <row r="63" spans="1:10" ht="11.25">
      <c r="A63" s="7"/>
      <c r="B63" s="8" t="s">
        <v>13</v>
      </c>
      <c r="C63" s="13">
        <v>673541.987488</v>
      </c>
      <c r="D63" s="13">
        <v>137545.467445</v>
      </c>
      <c r="E63" s="13">
        <v>535996.520043</v>
      </c>
      <c r="F63" s="13">
        <v>117366.599671</v>
      </c>
      <c r="G63" s="13">
        <v>85298.675715</v>
      </c>
      <c r="H63" s="13">
        <v>90767.966634</v>
      </c>
      <c r="I63" s="13">
        <v>22672.403178</v>
      </c>
      <c r="J63" s="13">
        <v>989647.6326859999</v>
      </c>
    </row>
    <row r="64" spans="1:10" ht="11.25">
      <c r="A64" s="11"/>
      <c r="B64" s="8" t="s">
        <v>14</v>
      </c>
      <c r="C64" s="13">
        <v>614552.3699119999</v>
      </c>
      <c r="D64" s="13">
        <v>125669.99965700001</v>
      </c>
      <c r="E64" s="13">
        <v>488882.370255</v>
      </c>
      <c r="F64" s="13">
        <v>110277.768124</v>
      </c>
      <c r="G64" s="13">
        <v>82378.978061</v>
      </c>
      <c r="H64" s="13">
        <v>76924.988619</v>
      </c>
      <c r="I64" s="13">
        <v>16775.250029</v>
      </c>
      <c r="J64" s="13">
        <v>900909.3547449999</v>
      </c>
    </row>
    <row r="65" spans="2:10" ht="11.25">
      <c r="B65" s="8" t="s">
        <v>10</v>
      </c>
      <c r="C65" s="13">
        <v>2503403.6095310003</v>
      </c>
      <c r="D65" s="13">
        <v>517865.076499</v>
      </c>
      <c r="E65" s="13">
        <v>1985538.533032</v>
      </c>
      <c r="F65" s="13">
        <v>427768.08662</v>
      </c>
      <c r="G65" s="13">
        <v>319975.825901</v>
      </c>
      <c r="H65" s="13">
        <v>336873.03947899997</v>
      </c>
      <c r="I65" s="13">
        <v>78859.148031</v>
      </c>
      <c r="J65" s="13">
        <v>3666879.7095620004</v>
      </c>
    </row>
    <row r="66" spans="1:10" ht="11.25">
      <c r="A66" s="7">
        <v>2010</v>
      </c>
      <c r="B66" s="8" t="s">
        <v>11</v>
      </c>
      <c r="C66" s="13">
        <v>588258.843333586</v>
      </c>
      <c r="D66" s="13">
        <v>110060.69049566957</v>
      </c>
      <c r="E66" s="13">
        <v>478198.15283791645</v>
      </c>
      <c r="F66" s="13">
        <v>101220.47742882326</v>
      </c>
      <c r="G66" s="13">
        <v>75467.43532366071</v>
      </c>
      <c r="H66" s="13">
        <v>99603.45090740356</v>
      </c>
      <c r="I66" s="13">
        <v>16484.602899471134</v>
      </c>
      <c r="J66" s="13">
        <v>881034.8098929448</v>
      </c>
    </row>
    <row r="67" spans="1:10" ht="11.25">
      <c r="A67" s="7"/>
      <c r="B67" s="8" t="s">
        <v>12</v>
      </c>
      <c r="C67" s="13">
        <v>664998.7320986204</v>
      </c>
      <c r="D67" s="13">
        <v>121629.23304195747</v>
      </c>
      <c r="E67" s="13">
        <v>543369.4990566629</v>
      </c>
      <c r="F67" s="13">
        <v>106729.93688119865</v>
      </c>
      <c r="G67" s="13">
        <v>94618.06984445888</v>
      </c>
      <c r="H67" s="13">
        <v>106229.80865570277</v>
      </c>
      <c r="I67" s="13">
        <v>20841.71535772322</v>
      </c>
      <c r="J67" s="13">
        <v>993418.2628377038</v>
      </c>
    </row>
    <row r="68" spans="1:10" ht="11.25">
      <c r="A68" s="7"/>
      <c r="B68" s="8" t="s">
        <v>13</v>
      </c>
      <c r="C68" s="13">
        <v>746681.4824649286</v>
      </c>
      <c r="D68" s="13">
        <v>147617.33274974482</v>
      </c>
      <c r="E68" s="13">
        <v>599064.1497151838</v>
      </c>
      <c r="F68" s="13">
        <v>117752.1935425664</v>
      </c>
      <c r="G68" s="13">
        <v>115997.64386047538</v>
      </c>
      <c r="H68" s="13">
        <v>104261.54484012442</v>
      </c>
      <c r="I68" s="13">
        <v>22386.435892162048</v>
      </c>
      <c r="J68" s="13">
        <v>1107079.300600257</v>
      </c>
    </row>
    <row r="69" spans="1:10" ht="11.25">
      <c r="A69" s="11"/>
      <c r="B69" s="8" t="s">
        <v>14</v>
      </c>
      <c r="C69" s="13">
        <v>678898.2865155255</v>
      </c>
      <c r="D69" s="13">
        <v>130953.55325972843</v>
      </c>
      <c r="E69" s="13">
        <v>547944.7332557971</v>
      </c>
      <c r="F69" s="13">
        <v>110977.90250923416</v>
      </c>
      <c r="G69" s="13">
        <v>114832.63132153069</v>
      </c>
      <c r="H69" s="13">
        <v>92581.16024222996</v>
      </c>
      <c r="I69" s="13">
        <v>15666.26858542098</v>
      </c>
      <c r="J69" s="13">
        <v>1012956.2491739413</v>
      </c>
    </row>
    <row r="70" spans="2:10" ht="11.25">
      <c r="B70" s="8" t="s">
        <v>10</v>
      </c>
      <c r="C70" s="13">
        <v>2678837.3444126607</v>
      </c>
      <c r="D70" s="13">
        <v>510260.8095471003</v>
      </c>
      <c r="E70" s="13">
        <v>2168576.53486556</v>
      </c>
      <c r="F70" s="13">
        <v>436680.51036182244</v>
      </c>
      <c r="G70" s="13">
        <v>400915.7803501256</v>
      </c>
      <c r="H70" s="13">
        <v>402675.9646454607</v>
      </c>
      <c r="I70" s="13">
        <v>75379.02273477739</v>
      </c>
      <c r="J70" s="13">
        <v>3994488.622504847</v>
      </c>
    </row>
    <row r="71" spans="1:10" ht="11.25">
      <c r="A71" s="7">
        <v>2011</v>
      </c>
      <c r="B71" s="8" t="s">
        <v>11</v>
      </c>
      <c r="C71" s="10">
        <v>641112.8547429391</v>
      </c>
      <c r="D71" s="10">
        <v>128030.44987568859</v>
      </c>
      <c r="E71" s="10">
        <v>513082.40486725053</v>
      </c>
      <c r="F71" s="10">
        <v>102568.86309031522</v>
      </c>
      <c r="G71" s="10">
        <v>83600.00888985906</v>
      </c>
      <c r="H71" s="10">
        <v>90093.47490001522</v>
      </c>
      <c r="I71" s="10">
        <v>15831.202590792322</v>
      </c>
      <c r="J71" s="10">
        <v>933206.404213921</v>
      </c>
    </row>
    <row r="72" spans="1:10" ht="11.25">
      <c r="A72" s="7"/>
      <c r="B72" s="8" t="s">
        <v>12</v>
      </c>
      <c r="C72" s="10">
        <v>733843.2019186658</v>
      </c>
      <c r="D72" s="10">
        <v>138825.73162436666</v>
      </c>
      <c r="E72" s="10">
        <v>595017.4702942991</v>
      </c>
      <c r="F72" s="10">
        <v>107991.56021923127</v>
      </c>
      <c r="G72" s="10">
        <v>108054.71469323614</v>
      </c>
      <c r="H72" s="10">
        <v>113539.40705130596</v>
      </c>
      <c r="I72" s="10">
        <v>19903.154208064254</v>
      </c>
      <c r="J72" s="10">
        <v>1083332.0380905035</v>
      </c>
    </row>
    <row r="73" spans="1:10" ht="11.25">
      <c r="A73" s="7"/>
      <c r="B73" s="8" t="s">
        <v>13</v>
      </c>
      <c r="C73" s="10">
        <v>816558.0515821998</v>
      </c>
      <c r="D73" s="10">
        <v>155702.19598792636</v>
      </c>
      <c r="E73" s="10">
        <v>660855.8555942734</v>
      </c>
      <c r="F73" s="10">
        <v>117573.46469318795</v>
      </c>
      <c r="G73" s="10">
        <v>114093.11831279776</v>
      </c>
      <c r="H73" s="10">
        <v>120680.94428152985</v>
      </c>
      <c r="I73" s="10">
        <v>22637.066374733426</v>
      </c>
      <c r="J73" s="10">
        <v>1191542.6452444487</v>
      </c>
    </row>
    <row r="74" spans="1:10" ht="11.25">
      <c r="A74" s="11"/>
      <c r="B74" s="8" t="s">
        <v>14</v>
      </c>
      <c r="C74" s="10">
        <v>813164.1991553002</v>
      </c>
      <c r="D74" s="10">
        <v>145155.34286459337</v>
      </c>
      <c r="E74" s="10">
        <v>668008.8562907068</v>
      </c>
      <c r="F74" s="10">
        <v>129277.19106626215</v>
      </c>
      <c r="G74" s="10">
        <v>110376.70312699692</v>
      </c>
      <c r="H74" s="10">
        <v>113214.13520920214</v>
      </c>
      <c r="I74" s="10">
        <v>19845.372195085445</v>
      </c>
      <c r="J74" s="10">
        <v>1185877.6007528468</v>
      </c>
    </row>
    <row r="75" spans="2:10" ht="11.25">
      <c r="B75" s="8" t="s">
        <v>10</v>
      </c>
      <c r="C75" s="10">
        <v>3004678.3073991043</v>
      </c>
      <c r="D75" s="10">
        <v>567713.720352575</v>
      </c>
      <c r="E75" s="10">
        <v>2436964.5870465296</v>
      </c>
      <c r="F75" s="10">
        <v>457411.0790689966</v>
      </c>
      <c r="G75" s="10">
        <v>416124.54502288986</v>
      </c>
      <c r="H75" s="10">
        <v>437527.96144205314</v>
      </c>
      <c r="I75" s="10">
        <v>78216.79536867545</v>
      </c>
      <c r="J75" s="10">
        <v>4393958.68830172</v>
      </c>
    </row>
    <row r="76" spans="1:10" ht="11.25">
      <c r="A76" s="7">
        <v>2012</v>
      </c>
      <c r="B76" s="8" t="s">
        <v>11</v>
      </c>
      <c r="C76" s="10">
        <v>715217.3550000002</v>
      </c>
      <c r="D76" s="10">
        <v>136565.5660000001</v>
      </c>
      <c r="E76" s="10">
        <v>578651.7890000001</v>
      </c>
      <c r="F76" s="10">
        <v>109763.49299999999</v>
      </c>
      <c r="G76" s="10">
        <v>106217.236</v>
      </c>
      <c r="H76" s="10">
        <v>105588.075</v>
      </c>
      <c r="I76" s="10">
        <v>17608.841000000004</v>
      </c>
      <c r="J76" s="10">
        <v>1054395.0000000002</v>
      </c>
    </row>
    <row r="77" spans="1:10" ht="11.25">
      <c r="A77" s="7"/>
      <c r="B77" s="8" t="s">
        <v>12</v>
      </c>
      <c r="C77" s="10">
        <v>791752.3849999994</v>
      </c>
      <c r="D77" s="10">
        <v>155780.17899999977</v>
      </c>
      <c r="E77" s="10">
        <v>635972.2059999997</v>
      </c>
      <c r="F77" s="10">
        <v>114711.63199999984</v>
      </c>
      <c r="G77" s="10">
        <v>117704.19899999995</v>
      </c>
      <c r="H77" s="10">
        <v>120683.60000000002</v>
      </c>
      <c r="I77" s="10">
        <v>24589.173999999988</v>
      </c>
      <c r="J77" s="10">
        <v>1169440.989999999</v>
      </c>
    </row>
    <row r="78" spans="1:10" ht="11.25">
      <c r="A78" s="7"/>
      <c r="B78" s="8" t="s">
        <v>13</v>
      </c>
      <c r="C78" s="10">
        <v>850191.2919999996</v>
      </c>
      <c r="D78" s="10">
        <v>176541.39699999997</v>
      </c>
      <c r="E78" s="10">
        <v>673649.8949999996</v>
      </c>
      <c r="F78" s="10">
        <v>119726.5420000001</v>
      </c>
      <c r="G78" s="10">
        <v>132490.38000000003</v>
      </c>
      <c r="H78" s="10">
        <v>124470.1769999999</v>
      </c>
      <c r="I78" s="10">
        <v>33787.48099999999</v>
      </c>
      <c r="J78" s="10">
        <v>1260665.8719999995</v>
      </c>
    </row>
    <row r="79" spans="1:10" ht="11.25">
      <c r="A79" s="11"/>
      <c r="B79" s="8" t="s">
        <v>14</v>
      </c>
      <c r="C79" s="10">
        <v>773925.3839999994</v>
      </c>
      <c r="D79" s="10">
        <v>157100.0230000001</v>
      </c>
      <c r="E79" s="10">
        <v>616825.3609999992</v>
      </c>
      <c r="F79" s="10">
        <v>119327.93099999997</v>
      </c>
      <c r="G79" s="10">
        <v>116998.82600000004</v>
      </c>
      <c r="H79" s="10">
        <v>105757.97000000006</v>
      </c>
      <c r="I79" s="10">
        <v>19138.53000000002</v>
      </c>
      <c r="J79" s="10">
        <v>1135148.6409999994</v>
      </c>
    </row>
    <row r="80" spans="2:10" ht="11.25">
      <c r="B80" s="8" t="s">
        <v>10</v>
      </c>
      <c r="C80" s="10">
        <v>3131086.4159999983</v>
      </c>
      <c r="D80" s="10">
        <v>625987.165</v>
      </c>
      <c r="E80" s="10">
        <v>2505099.2509999983</v>
      </c>
      <c r="F80" s="10">
        <v>463529.5979999999</v>
      </c>
      <c r="G80" s="10">
        <v>473410.641</v>
      </c>
      <c r="H80" s="10">
        <v>456499.8219999999</v>
      </c>
      <c r="I80" s="10">
        <v>95124.02600000001</v>
      </c>
      <c r="J80" s="10">
        <v>4619650.502999999</v>
      </c>
    </row>
    <row r="81" spans="1:10" ht="11.25">
      <c r="A81" s="7">
        <v>2013</v>
      </c>
      <c r="B81" s="8" t="s">
        <v>11</v>
      </c>
      <c r="C81" s="10">
        <v>718262.1309999996</v>
      </c>
      <c r="D81" s="10">
        <v>149136.1609999999</v>
      </c>
      <c r="E81" s="10">
        <v>569125.9699999997</v>
      </c>
      <c r="F81" s="10">
        <v>115602.23999999996</v>
      </c>
      <c r="G81" s="10">
        <v>113512.19099999996</v>
      </c>
      <c r="H81" s="10">
        <v>112132.02699999996</v>
      </c>
      <c r="I81" s="10">
        <v>19901.668000000012</v>
      </c>
      <c r="J81" s="10">
        <v>1079410.2569999995</v>
      </c>
    </row>
    <row r="82" spans="1:10" ht="11.25">
      <c r="A82" s="7"/>
      <c r="B82" s="8" t="s">
        <v>12</v>
      </c>
      <c r="C82" s="10">
        <v>806379.5289999999</v>
      </c>
      <c r="D82" s="10">
        <v>163674.454</v>
      </c>
      <c r="E82" s="10">
        <v>642705.0749999998</v>
      </c>
      <c r="F82" s="10">
        <v>135891.91000000012</v>
      </c>
      <c r="G82" s="10">
        <v>127022.33800000002</v>
      </c>
      <c r="H82" s="10">
        <v>117322.46500000001</v>
      </c>
      <c r="I82" s="10">
        <v>25617.46200000002</v>
      </c>
      <c r="J82" s="10">
        <v>1212233.7040000001</v>
      </c>
    </row>
    <row r="83" spans="1:10" ht="11.25">
      <c r="A83" s="7"/>
      <c r="B83" s="8" t="s">
        <v>13</v>
      </c>
      <c r="C83" s="10">
        <v>891289.4260000009</v>
      </c>
      <c r="D83" s="10">
        <v>197064.46699999995</v>
      </c>
      <c r="E83" s="10">
        <v>694224.959000001</v>
      </c>
      <c r="F83" s="10">
        <v>146175.89900000003</v>
      </c>
      <c r="G83" s="10">
        <v>134215.15199999994</v>
      </c>
      <c r="H83" s="10">
        <v>124949.351</v>
      </c>
      <c r="I83" s="10">
        <v>25351.19100000002</v>
      </c>
      <c r="J83" s="10">
        <v>1321981.019000001</v>
      </c>
    </row>
    <row r="84" spans="1:10" ht="11.25">
      <c r="A84" s="11"/>
      <c r="B84" s="8" t="s">
        <v>14</v>
      </c>
      <c r="C84" s="10">
        <v>826899.945</v>
      </c>
      <c r="D84" s="10">
        <v>182161.76300000004</v>
      </c>
      <c r="E84" s="10">
        <v>644738.1819999999</v>
      </c>
      <c r="F84" s="10">
        <v>139960.40900000028</v>
      </c>
      <c r="G84" s="10">
        <v>108501.90999999999</v>
      </c>
      <c r="H84" s="10">
        <v>113313.50100000002</v>
      </c>
      <c r="I84" s="10">
        <v>20772.723000000013</v>
      </c>
      <c r="J84" s="10">
        <v>1209448.4880000001</v>
      </c>
    </row>
    <row r="85" spans="2:10" ht="11.25">
      <c r="B85" s="8" t="s">
        <v>10</v>
      </c>
      <c r="C85" s="10">
        <v>3242831.031</v>
      </c>
      <c r="D85" s="10">
        <v>692036.8449999999</v>
      </c>
      <c r="E85" s="10">
        <v>2550794.186</v>
      </c>
      <c r="F85" s="10">
        <v>537630.4580000003</v>
      </c>
      <c r="G85" s="10">
        <v>483251.5909999999</v>
      </c>
      <c r="H85" s="10">
        <v>467717.34400000004</v>
      </c>
      <c r="I85" s="10">
        <v>91643.04400000007</v>
      </c>
      <c r="J85" s="10">
        <v>4823073.468</v>
      </c>
    </row>
    <row r="86" spans="1:10" ht="11.25">
      <c r="A86" s="18" t="s">
        <v>8</v>
      </c>
      <c r="B86" s="18"/>
      <c r="C86" s="13"/>
      <c r="D86" s="12"/>
      <c r="E86" s="13"/>
      <c r="F86" s="13"/>
      <c r="G86" s="13"/>
      <c r="H86" s="13"/>
      <c r="I86" s="12"/>
      <c r="J86" s="10"/>
    </row>
    <row r="87" spans="1:10" ht="11.25">
      <c r="A87" s="7">
        <v>2006</v>
      </c>
      <c r="B87" s="8" t="s">
        <v>11</v>
      </c>
      <c r="C87" s="10">
        <f aca="true" t="shared" si="2" ref="C87:J96">C46-C5</f>
        <v>36540.26166714472</v>
      </c>
      <c r="D87" s="10">
        <f t="shared" si="2"/>
        <v>27695.303056184086</v>
      </c>
      <c r="E87" s="10">
        <f t="shared" si="2"/>
        <v>8844.958610960632</v>
      </c>
      <c r="F87" s="10">
        <f t="shared" si="2"/>
        <v>11695.750746889826</v>
      </c>
      <c r="G87" s="10">
        <f t="shared" si="2"/>
        <v>-38334.04130970308</v>
      </c>
      <c r="H87" s="10">
        <f t="shared" si="2"/>
        <v>26009.824974405336</v>
      </c>
      <c r="I87" s="10">
        <f t="shared" si="2"/>
        <v>-5334.238047532961</v>
      </c>
      <c r="J87" s="10">
        <f t="shared" si="2"/>
        <v>30577.558031203807</v>
      </c>
    </row>
    <row r="88" spans="1:10" ht="11.25">
      <c r="A88" s="7"/>
      <c r="B88" s="8" t="s">
        <v>12</v>
      </c>
      <c r="C88" s="10">
        <f t="shared" si="2"/>
        <v>100659.26643362129</v>
      </c>
      <c r="D88" s="10">
        <f t="shared" si="2"/>
        <v>30597.328906630522</v>
      </c>
      <c r="E88" s="10">
        <f t="shared" si="2"/>
        <v>70061.93752699078</v>
      </c>
      <c r="F88" s="10">
        <f t="shared" si="2"/>
        <v>26441.92732010271</v>
      </c>
      <c r="G88" s="10">
        <f t="shared" si="2"/>
        <v>-34538.49588148405</v>
      </c>
      <c r="H88" s="10">
        <f t="shared" si="2"/>
        <v>36262.007982747615</v>
      </c>
      <c r="I88" s="10">
        <f t="shared" si="2"/>
        <v>1513.5682889355949</v>
      </c>
      <c r="J88" s="10">
        <f t="shared" si="2"/>
        <v>130338.27414392319</v>
      </c>
    </row>
    <row r="89" spans="1:10" ht="11.25">
      <c r="A89" s="7"/>
      <c r="B89" s="8" t="s">
        <v>13</v>
      </c>
      <c r="C89" s="10">
        <f t="shared" si="2"/>
        <v>151046.29971099575</v>
      </c>
      <c r="D89" s="10">
        <f t="shared" si="2"/>
        <v>36344.720345074034</v>
      </c>
      <c r="E89" s="10">
        <f t="shared" si="2"/>
        <v>114701.57936592173</v>
      </c>
      <c r="F89" s="10">
        <f t="shared" si="2"/>
        <v>2190.5061920287553</v>
      </c>
      <c r="G89" s="10">
        <f t="shared" si="2"/>
        <v>-20522.514617215333</v>
      </c>
      <c r="H89" s="10">
        <f t="shared" si="2"/>
        <v>28524.047067343585</v>
      </c>
      <c r="I89" s="10">
        <f t="shared" si="2"/>
        <v>2018.3386382876033</v>
      </c>
      <c r="J89" s="10">
        <f t="shared" si="2"/>
        <v>163256.67699144036</v>
      </c>
    </row>
    <row r="90" spans="1:10" ht="11.25">
      <c r="A90" s="11"/>
      <c r="B90" s="8" t="s">
        <v>14</v>
      </c>
      <c r="C90" s="10">
        <f t="shared" si="2"/>
        <v>72238.12944775878</v>
      </c>
      <c r="D90" s="10">
        <f t="shared" si="2"/>
        <v>25504.25914681045</v>
      </c>
      <c r="E90" s="10">
        <f t="shared" si="2"/>
        <v>46733.87030094833</v>
      </c>
      <c r="F90" s="10">
        <f t="shared" si="2"/>
        <v>28235.601479321936</v>
      </c>
      <c r="G90" s="10">
        <f t="shared" si="2"/>
        <v>-28849.336553103858</v>
      </c>
      <c r="H90" s="10">
        <f t="shared" si="2"/>
        <v>26864.860450988817</v>
      </c>
      <c r="I90" s="10">
        <f t="shared" si="2"/>
        <v>1325.8848314714305</v>
      </c>
      <c r="J90" s="10">
        <f t="shared" si="2"/>
        <v>99815.1396564371</v>
      </c>
    </row>
    <row r="91" spans="2:10" ht="11.25">
      <c r="B91" s="8" t="s">
        <v>10</v>
      </c>
      <c r="C91" s="10">
        <f t="shared" si="2"/>
        <v>360483.9572595204</v>
      </c>
      <c r="D91" s="10">
        <f t="shared" si="2"/>
        <v>120141.61145469907</v>
      </c>
      <c r="E91" s="10">
        <f t="shared" si="2"/>
        <v>240342.34580482123</v>
      </c>
      <c r="F91" s="10">
        <f t="shared" si="2"/>
        <v>68563.78573834323</v>
      </c>
      <c r="G91" s="10">
        <f t="shared" si="2"/>
        <v>-122244.38836150628</v>
      </c>
      <c r="H91" s="10">
        <f t="shared" si="2"/>
        <v>117660.74047548536</v>
      </c>
      <c r="I91" s="10">
        <f t="shared" si="2"/>
        <v>-476.446288838335</v>
      </c>
      <c r="J91" s="10">
        <f t="shared" si="2"/>
        <v>423987.6488230042</v>
      </c>
    </row>
    <row r="92" spans="1:10" ht="11.25">
      <c r="A92" s="7">
        <v>2007</v>
      </c>
      <c r="B92" s="8" t="s">
        <v>11</v>
      </c>
      <c r="C92" s="10">
        <f t="shared" si="2"/>
        <v>76172.622217</v>
      </c>
      <c r="D92" s="10">
        <f t="shared" si="2"/>
        <v>26145.247197000004</v>
      </c>
      <c r="E92" s="10">
        <f t="shared" si="2"/>
        <v>50027.37501999998</v>
      </c>
      <c r="F92" s="10">
        <f t="shared" si="2"/>
        <v>17847.098454999992</v>
      </c>
      <c r="G92" s="10">
        <f t="shared" si="2"/>
        <v>-40149.097577</v>
      </c>
      <c r="H92" s="10">
        <f t="shared" si="2"/>
        <v>30510.97613899999</v>
      </c>
      <c r="I92" s="10">
        <f t="shared" si="2"/>
        <v>-2388.5310679999984</v>
      </c>
      <c r="J92" s="10">
        <f t="shared" si="2"/>
        <v>81993.06816600007</v>
      </c>
    </row>
    <row r="93" spans="1:10" ht="11.25">
      <c r="A93" s="7"/>
      <c r="B93" s="8" t="s">
        <v>12</v>
      </c>
      <c r="C93" s="10">
        <f t="shared" si="2"/>
        <v>100281.72561100003</v>
      </c>
      <c r="D93" s="10">
        <f t="shared" si="2"/>
        <v>27205.622644000003</v>
      </c>
      <c r="E93" s="10">
        <f t="shared" si="2"/>
        <v>73076.10296700004</v>
      </c>
      <c r="F93" s="10">
        <f t="shared" si="2"/>
        <v>25606.80494</v>
      </c>
      <c r="G93" s="10">
        <f t="shared" si="2"/>
        <v>-42756.244647</v>
      </c>
      <c r="H93" s="10">
        <f t="shared" si="2"/>
        <v>33926.56618100001</v>
      </c>
      <c r="I93" s="10">
        <f t="shared" si="2"/>
        <v>3195.8104059999987</v>
      </c>
      <c r="J93" s="10">
        <f t="shared" si="2"/>
        <v>120254.66249100002</v>
      </c>
    </row>
    <row r="94" spans="1:10" ht="11.25">
      <c r="A94" s="7"/>
      <c r="B94" s="8" t="s">
        <v>13</v>
      </c>
      <c r="C94" s="10">
        <f t="shared" si="2"/>
        <v>160073.41628599993</v>
      </c>
      <c r="D94" s="10">
        <f t="shared" si="2"/>
        <v>44414.12909</v>
      </c>
      <c r="E94" s="10">
        <f t="shared" si="2"/>
        <v>115659.28719599993</v>
      </c>
      <c r="F94" s="10">
        <f t="shared" si="2"/>
        <v>2694.216539000001</v>
      </c>
      <c r="G94" s="10">
        <f t="shared" si="2"/>
        <v>-57124.18838699999</v>
      </c>
      <c r="H94" s="10">
        <f t="shared" si="2"/>
        <v>32330.801988000014</v>
      </c>
      <c r="I94" s="10">
        <f t="shared" si="2"/>
        <v>3961.9381859999994</v>
      </c>
      <c r="J94" s="10">
        <f t="shared" si="2"/>
        <v>141936.184612</v>
      </c>
    </row>
    <row r="95" spans="1:10" ht="11.25">
      <c r="A95" s="11"/>
      <c r="B95" s="8" t="s">
        <v>14</v>
      </c>
      <c r="C95" s="10">
        <f t="shared" si="2"/>
        <v>44801.662923999946</v>
      </c>
      <c r="D95" s="10">
        <f t="shared" si="2"/>
        <v>23403.792300999994</v>
      </c>
      <c r="E95" s="10">
        <f t="shared" si="2"/>
        <v>21397.870622999966</v>
      </c>
      <c r="F95" s="10">
        <f t="shared" si="2"/>
        <v>23466.626229999994</v>
      </c>
      <c r="G95" s="10">
        <f t="shared" si="2"/>
        <v>-64299.250554</v>
      </c>
      <c r="H95" s="10">
        <f t="shared" si="2"/>
        <v>46677.19090100001</v>
      </c>
      <c r="I95" s="10">
        <f t="shared" si="2"/>
        <v>3537.375674000001</v>
      </c>
      <c r="J95" s="10">
        <f t="shared" si="2"/>
        <v>54183.60517500003</v>
      </c>
    </row>
    <row r="96" spans="2:10" ht="11.25">
      <c r="B96" s="8" t="s">
        <v>10</v>
      </c>
      <c r="C96" s="10">
        <f t="shared" si="2"/>
        <v>381329.42703799997</v>
      </c>
      <c r="D96" s="10">
        <f t="shared" si="2"/>
        <v>121168.79123199999</v>
      </c>
      <c r="E96" s="10">
        <f t="shared" si="2"/>
        <v>260160.63580599986</v>
      </c>
      <c r="F96" s="10">
        <f t="shared" si="2"/>
        <v>69614.74616399995</v>
      </c>
      <c r="G96" s="10">
        <f t="shared" si="2"/>
        <v>-204328.781165</v>
      </c>
      <c r="H96" s="10">
        <f t="shared" si="2"/>
        <v>143445.53520900002</v>
      </c>
      <c r="I96" s="10">
        <f t="shared" si="2"/>
        <v>8306.593198000002</v>
      </c>
      <c r="J96" s="10">
        <f t="shared" si="2"/>
        <v>398367.5204440006</v>
      </c>
    </row>
    <row r="97" spans="1:10" ht="11.25">
      <c r="A97" s="7">
        <v>2008</v>
      </c>
      <c r="B97" s="8" t="s">
        <v>11</v>
      </c>
      <c r="C97" s="10">
        <f aca="true" t="shared" si="3" ref="C97:J106">C56-C15</f>
        <v>62555.51238599996</v>
      </c>
      <c r="D97" s="10">
        <f t="shared" si="3"/>
        <v>26764.57723299999</v>
      </c>
      <c r="E97" s="10">
        <f t="shared" si="3"/>
        <v>35790.935153</v>
      </c>
      <c r="F97" s="10">
        <f t="shared" si="3"/>
        <v>32230.70047299999</v>
      </c>
      <c r="G97" s="10">
        <f t="shared" si="3"/>
        <v>-65976.359033</v>
      </c>
      <c r="H97" s="10">
        <f t="shared" si="3"/>
        <v>18328.655379000003</v>
      </c>
      <c r="I97" s="10">
        <f t="shared" si="3"/>
        <v>-644.7587630000016</v>
      </c>
      <c r="J97" s="10">
        <f t="shared" si="3"/>
        <v>46493.75044199987</v>
      </c>
    </row>
    <row r="98" spans="1:10" ht="11.25">
      <c r="A98" s="7"/>
      <c r="B98" s="8" t="s">
        <v>12</v>
      </c>
      <c r="C98" s="10">
        <f t="shared" si="3"/>
        <v>109068.68881999992</v>
      </c>
      <c r="D98" s="10">
        <f t="shared" si="3"/>
        <v>37385.871858</v>
      </c>
      <c r="E98" s="10">
        <f t="shared" si="3"/>
        <v>71682.81696199998</v>
      </c>
      <c r="F98" s="10">
        <f t="shared" si="3"/>
        <v>28353.09996</v>
      </c>
      <c r="G98" s="10">
        <f t="shared" si="3"/>
        <v>-36788.586716000005</v>
      </c>
      <c r="H98" s="10">
        <f t="shared" si="3"/>
        <v>25525.621226000003</v>
      </c>
      <c r="I98" s="10">
        <f t="shared" si="3"/>
        <v>70.93767399999888</v>
      </c>
      <c r="J98" s="10">
        <f t="shared" si="3"/>
        <v>126229.76096399978</v>
      </c>
    </row>
    <row r="99" spans="1:10" ht="11.25">
      <c r="A99" s="7"/>
      <c r="B99" s="8" t="s">
        <v>13</v>
      </c>
      <c r="C99" s="10">
        <f t="shared" si="3"/>
        <v>123996.75673199992</v>
      </c>
      <c r="D99" s="10">
        <f t="shared" si="3"/>
        <v>41057.643001000004</v>
      </c>
      <c r="E99" s="10">
        <f t="shared" si="3"/>
        <v>82939.11373099999</v>
      </c>
      <c r="F99" s="10">
        <f t="shared" si="3"/>
        <v>34943.206236</v>
      </c>
      <c r="G99" s="10">
        <f t="shared" si="3"/>
        <v>-49574.08341400001</v>
      </c>
      <c r="H99" s="10">
        <f t="shared" si="3"/>
        <v>42405.862915</v>
      </c>
      <c r="I99" s="10">
        <f t="shared" si="3"/>
        <v>4199.604205</v>
      </c>
      <c r="J99" s="10">
        <f t="shared" si="3"/>
        <v>155971.34667400015</v>
      </c>
    </row>
    <row r="100" spans="1:10" ht="11.25">
      <c r="A100" s="11"/>
      <c r="B100" s="8" t="s">
        <v>14</v>
      </c>
      <c r="C100" s="10">
        <f t="shared" si="3"/>
        <v>79969.32547699998</v>
      </c>
      <c r="D100" s="10">
        <f t="shared" si="3"/>
        <v>43534.646479</v>
      </c>
      <c r="E100" s="10">
        <f t="shared" si="3"/>
        <v>36434.67899800005</v>
      </c>
      <c r="F100" s="10">
        <f t="shared" si="3"/>
        <v>48134.588382</v>
      </c>
      <c r="G100" s="10">
        <f t="shared" si="3"/>
        <v>-76022.842884</v>
      </c>
      <c r="H100" s="10">
        <f t="shared" si="3"/>
        <v>15150.707530000007</v>
      </c>
      <c r="I100" s="10">
        <f t="shared" si="3"/>
        <v>-10348.639469</v>
      </c>
      <c r="J100" s="10">
        <f t="shared" si="3"/>
        <v>56883.139035999775</v>
      </c>
    </row>
    <row r="101" spans="2:10" ht="11.25">
      <c r="B101" s="8" t="s">
        <v>10</v>
      </c>
      <c r="C101" s="10">
        <f t="shared" si="3"/>
        <v>375590.2834150002</v>
      </c>
      <c r="D101" s="10">
        <f t="shared" si="3"/>
        <v>148742.73857100005</v>
      </c>
      <c r="E101" s="10">
        <f t="shared" si="3"/>
        <v>226847.54484400013</v>
      </c>
      <c r="F101" s="10">
        <f t="shared" si="3"/>
        <v>143661.595051</v>
      </c>
      <c r="G101" s="10">
        <f t="shared" si="3"/>
        <v>-228361.87204699998</v>
      </c>
      <c r="H101" s="10">
        <f t="shared" si="3"/>
        <v>101410.84704999998</v>
      </c>
      <c r="I101" s="10">
        <f t="shared" si="3"/>
        <v>-6722.856352999996</v>
      </c>
      <c r="J101" s="10">
        <f t="shared" si="3"/>
        <v>385577.9971159999</v>
      </c>
    </row>
    <row r="102" spans="1:10" ht="11.25">
      <c r="A102" s="7">
        <v>2009</v>
      </c>
      <c r="B102" s="8" t="s">
        <v>11</v>
      </c>
      <c r="C102" s="10">
        <f t="shared" si="3"/>
        <v>56996.26294999989</v>
      </c>
      <c r="D102" s="10">
        <f t="shared" si="3"/>
        <v>26847.606988</v>
      </c>
      <c r="E102" s="10">
        <f t="shared" si="3"/>
        <v>30148.65596200002</v>
      </c>
      <c r="F102" s="10">
        <f t="shared" si="3"/>
        <v>44058.53232300001</v>
      </c>
      <c r="G102" s="10">
        <f t="shared" si="3"/>
        <v>-77201.76230099998</v>
      </c>
      <c r="H102" s="10">
        <f t="shared" si="3"/>
        <v>28099.590235999996</v>
      </c>
      <c r="I102" s="10">
        <f t="shared" si="3"/>
        <v>5413.544174000002</v>
      </c>
      <c r="J102" s="10">
        <f t="shared" si="3"/>
        <v>57366.167382000014</v>
      </c>
    </row>
    <row r="103" spans="1:10" ht="11.25">
      <c r="A103" s="7"/>
      <c r="B103" s="8" t="s">
        <v>12</v>
      </c>
      <c r="C103" s="10">
        <f t="shared" si="3"/>
        <v>114128.98272500007</v>
      </c>
      <c r="D103" s="10">
        <f t="shared" si="3"/>
        <v>36925.657577000005</v>
      </c>
      <c r="E103" s="10">
        <f t="shared" si="3"/>
        <v>77203.32514799997</v>
      </c>
      <c r="F103" s="10">
        <f t="shared" si="3"/>
        <v>36551.004537</v>
      </c>
      <c r="G103" s="10">
        <f t="shared" si="3"/>
        <v>-26542.684490999993</v>
      </c>
      <c r="H103" s="10">
        <f t="shared" si="3"/>
        <v>41453.358958</v>
      </c>
      <c r="I103" s="10">
        <f t="shared" si="3"/>
        <v>11101.592321</v>
      </c>
      <c r="J103" s="10">
        <f t="shared" si="3"/>
        <v>176692.25405000022</v>
      </c>
    </row>
    <row r="104" spans="1:10" ht="11.25">
      <c r="A104" s="7"/>
      <c r="B104" s="8" t="s">
        <v>13</v>
      </c>
      <c r="C104" s="10">
        <f t="shared" si="3"/>
        <v>135161.71360299992</v>
      </c>
      <c r="D104" s="10">
        <f t="shared" si="3"/>
        <v>39033.28843999999</v>
      </c>
      <c r="E104" s="10">
        <f t="shared" si="3"/>
        <v>96128.425163</v>
      </c>
      <c r="F104" s="10">
        <f t="shared" si="3"/>
        <v>45525.930802999996</v>
      </c>
      <c r="G104" s="10">
        <f t="shared" si="3"/>
        <v>-23480.940455999997</v>
      </c>
      <c r="H104" s="10">
        <f t="shared" si="3"/>
        <v>42998.595953</v>
      </c>
      <c r="I104" s="10">
        <f t="shared" si="3"/>
        <v>11393.998047000001</v>
      </c>
      <c r="J104" s="10">
        <f t="shared" si="3"/>
        <v>211599.2979499998</v>
      </c>
    </row>
    <row r="105" spans="1:10" ht="11.25">
      <c r="A105" s="11"/>
      <c r="B105" s="8" t="s">
        <v>14</v>
      </c>
      <c r="C105" s="10">
        <f t="shared" si="3"/>
        <v>80302.18151299993</v>
      </c>
      <c r="D105" s="10">
        <f t="shared" si="3"/>
        <v>28818.934059000007</v>
      </c>
      <c r="E105" s="10">
        <f t="shared" si="3"/>
        <v>51483.247454</v>
      </c>
      <c r="F105" s="10">
        <f t="shared" si="3"/>
        <v>50260.54786499999</v>
      </c>
      <c r="G105" s="10">
        <f t="shared" si="3"/>
        <v>-27007.825632000007</v>
      </c>
      <c r="H105" s="10">
        <f t="shared" si="3"/>
        <v>17776.166619999996</v>
      </c>
      <c r="I105" s="10">
        <f t="shared" si="3"/>
        <v>5078.593946999999</v>
      </c>
      <c r="J105" s="10">
        <f t="shared" si="3"/>
        <v>126409.66431299993</v>
      </c>
    </row>
    <row r="106" spans="2:10" ht="11.25">
      <c r="B106" s="8" t="s">
        <v>10</v>
      </c>
      <c r="C106" s="10">
        <f t="shared" si="3"/>
        <v>386589.14079100033</v>
      </c>
      <c r="D106" s="10">
        <f t="shared" si="3"/>
        <v>131625.487064</v>
      </c>
      <c r="E106" s="10">
        <f t="shared" si="3"/>
        <v>254963.6537270001</v>
      </c>
      <c r="F106" s="10">
        <f t="shared" si="3"/>
        <v>176396.01552800002</v>
      </c>
      <c r="G106" s="10">
        <f t="shared" si="3"/>
        <v>-154233.21288</v>
      </c>
      <c r="H106" s="10">
        <f t="shared" si="3"/>
        <v>130327.71176699997</v>
      </c>
      <c r="I106" s="10">
        <f t="shared" si="3"/>
        <v>32987.728489</v>
      </c>
      <c r="J106" s="10">
        <f t="shared" si="3"/>
        <v>572067.3836950008</v>
      </c>
    </row>
    <row r="107" spans="1:10" ht="11.25">
      <c r="A107" s="7">
        <v>2010</v>
      </c>
      <c r="B107" s="8" t="s">
        <v>11</v>
      </c>
      <c r="C107" s="10">
        <f aca="true" t="shared" si="4" ref="C107:J116">C66-C25</f>
        <v>98888.02485722787</v>
      </c>
      <c r="D107" s="10">
        <f t="shared" si="4"/>
        <v>17627.615933554887</v>
      </c>
      <c r="E107" s="10">
        <f t="shared" si="4"/>
        <v>81260.40892367298</v>
      </c>
      <c r="F107" s="10">
        <f t="shared" si="4"/>
        <v>53131.98904390963</v>
      </c>
      <c r="G107" s="10">
        <f t="shared" si="4"/>
        <v>-28984.500305508147</v>
      </c>
      <c r="H107" s="10">
        <f t="shared" si="4"/>
        <v>51990.87857999193</v>
      </c>
      <c r="I107" s="10">
        <f t="shared" si="4"/>
        <v>6639.308604922508</v>
      </c>
      <c r="J107" s="10">
        <f t="shared" si="4"/>
        <v>181665.70078054396</v>
      </c>
    </row>
    <row r="108" spans="1:10" ht="11.25">
      <c r="A108" s="7"/>
      <c r="B108" s="8" t="s">
        <v>12</v>
      </c>
      <c r="C108" s="10">
        <f t="shared" si="4"/>
        <v>138355.0080731489</v>
      </c>
      <c r="D108" s="10">
        <f t="shared" si="4"/>
        <v>24025.966066218098</v>
      </c>
      <c r="E108" s="10">
        <f t="shared" si="4"/>
        <v>114329.04200693074</v>
      </c>
      <c r="F108" s="10">
        <f t="shared" si="4"/>
        <v>49439.62056287665</v>
      </c>
      <c r="G108" s="10">
        <f t="shared" si="4"/>
        <v>-27017.803292765224</v>
      </c>
      <c r="H108" s="10">
        <f t="shared" si="4"/>
        <v>56829.63307155761</v>
      </c>
      <c r="I108" s="10">
        <f t="shared" si="4"/>
        <v>8821.833103891136</v>
      </c>
      <c r="J108" s="10">
        <f t="shared" si="4"/>
        <v>226428.29151870904</v>
      </c>
    </row>
    <row r="109" spans="1:10" ht="11.25">
      <c r="A109" s="7"/>
      <c r="B109" s="8" t="s">
        <v>13</v>
      </c>
      <c r="C109" s="10">
        <f t="shared" si="4"/>
        <v>164974.34359006735</v>
      </c>
      <c r="D109" s="10">
        <f t="shared" si="4"/>
        <v>31140.455682712985</v>
      </c>
      <c r="E109" s="10">
        <f t="shared" si="4"/>
        <v>133833.88790735428</v>
      </c>
      <c r="F109" s="10">
        <f t="shared" si="4"/>
        <v>41995.3864909056</v>
      </c>
      <c r="G109" s="10">
        <f t="shared" si="4"/>
        <v>-4495.885937034938</v>
      </c>
      <c r="H109" s="10">
        <f t="shared" si="4"/>
        <v>53700.847988051675</v>
      </c>
      <c r="I109" s="10">
        <f t="shared" si="4"/>
        <v>13705.274138408666</v>
      </c>
      <c r="J109" s="10">
        <f t="shared" si="4"/>
        <v>269879.96627039835</v>
      </c>
    </row>
    <row r="110" spans="1:10" ht="11.25">
      <c r="A110" s="11"/>
      <c r="B110" s="8" t="s">
        <v>14</v>
      </c>
      <c r="C110" s="10">
        <f t="shared" si="4"/>
        <v>91960.37382956024</v>
      </c>
      <c r="D110" s="10">
        <f t="shared" si="4"/>
        <v>15443.84766818388</v>
      </c>
      <c r="E110" s="10">
        <f t="shared" si="4"/>
        <v>76516.52616137627</v>
      </c>
      <c r="F110" s="10">
        <f t="shared" si="4"/>
        <v>52707.19803674938</v>
      </c>
      <c r="G110" s="10">
        <f t="shared" si="4"/>
        <v>-5875.822833802697</v>
      </c>
      <c r="H110" s="10">
        <f t="shared" si="4"/>
        <v>35738.65622755994</v>
      </c>
      <c r="I110" s="10">
        <f t="shared" si="4"/>
        <v>5287.703114206735</v>
      </c>
      <c r="J110" s="10">
        <f t="shared" si="4"/>
        <v>179818.10837427364</v>
      </c>
    </row>
    <row r="111" spans="2:10" ht="11.25">
      <c r="B111" s="8" t="s">
        <v>10</v>
      </c>
      <c r="C111" s="10">
        <f t="shared" si="4"/>
        <v>494177.7503500045</v>
      </c>
      <c r="D111" s="10">
        <f t="shared" si="4"/>
        <v>88237.88535066985</v>
      </c>
      <c r="E111" s="10">
        <f t="shared" si="4"/>
        <v>405939.8649993343</v>
      </c>
      <c r="F111" s="10">
        <f t="shared" si="4"/>
        <v>197274.19413444126</v>
      </c>
      <c r="G111" s="10">
        <f t="shared" si="4"/>
        <v>-66374.01236911106</v>
      </c>
      <c r="H111" s="10">
        <f t="shared" si="4"/>
        <v>198260.01586716116</v>
      </c>
      <c r="I111" s="10">
        <f t="shared" si="4"/>
        <v>34454.118961429056</v>
      </c>
      <c r="J111" s="10">
        <f t="shared" si="4"/>
        <v>857792.0669439249</v>
      </c>
    </row>
    <row r="112" spans="1:10" ht="11.25">
      <c r="A112" s="7">
        <v>2011</v>
      </c>
      <c r="B112" s="8" t="s">
        <v>11</v>
      </c>
      <c r="C112" s="10">
        <f t="shared" si="4"/>
        <v>76494.41704276495</v>
      </c>
      <c r="D112" s="10">
        <f t="shared" si="4"/>
        <v>23933.583309955648</v>
      </c>
      <c r="E112" s="10">
        <f t="shared" si="4"/>
        <v>52560.83373280935</v>
      </c>
      <c r="F112" s="10">
        <f t="shared" si="4"/>
        <v>46312.38711784861</v>
      </c>
      <c r="G112" s="10">
        <f t="shared" si="4"/>
        <v>-27312.190536338836</v>
      </c>
      <c r="H112" s="10">
        <f t="shared" si="4"/>
        <v>32806.715420308385</v>
      </c>
      <c r="I112" s="10">
        <f t="shared" si="4"/>
        <v>5097.399038596808</v>
      </c>
      <c r="J112" s="10">
        <f t="shared" si="4"/>
        <v>133398.7280831799</v>
      </c>
    </row>
    <row r="113" spans="1:10" ht="11.25">
      <c r="A113" s="7"/>
      <c r="B113" s="8" t="s">
        <v>12</v>
      </c>
      <c r="C113" s="10">
        <f t="shared" si="4"/>
        <v>180272.11575766373</v>
      </c>
      <c r="D113" s="10">
        <f t="shared" si="4"/>
        <v>31812.796909304336</v>
      </c>
      <c r="E113" s="10">
        <f t="shared" si="4"/>
        <v>148459.3188483594</v>
      </c>
      <c r="F113" s="10">
        <f t="shared" si="4"/>
        <v>47306.15832479321</v>
      </c>
      <c r="G113" s="10">
        <f t="shared" si="4"/>
        <v>-2014.2748135942238</v>
      </c>
      <c r="H113" s="10">
        <f t="shared" si="4"/>
        <v>63951.90870597744</v>
      </c>
      <c r="I113" s="10">
        <f t="shared" si="4"/>
        <v>10647.780667023035</v>
      </c>
      <c r="J113" s="10">
        <f t="shared" si="4"/>
        <v>300163.6886418634</v>
      </c>
    </row>
    <row r="114" spans="1:10" ht="11.25">
      <c r="A114" s="7"/>
      <c r="B114" s="8" t="s">
        <v>13</v>
      </c>
      <c r="C114" s="10">
        <f t="shared" si="4"/>
        <v>202052.98546243494</v>
      </c>
      <c r="D114" s="10">
        <f t="shared" si="4"/>
        <v>39112.07092854085</v>
      </c>
      <c r="E114" s="10">
        <f t="shared" si="4"/>
        <v>162940.91453389416</v>
      </c>
      <c r="F114" s="10">
        <f t="shared" si="4"/>
        <v>41837.87846034841</v>
      </c>
      <c r="G114" s="10">
        <f t="shared" si="4"/>
        <v>-14443.038107656233</v>
      </c>
      <c r="H114" s="10">
        <f t="shared" si="4"/>
        <v>66567.62608404836</v>
      </c>
      <c r="I114" s="10">
        <f t="shared" si="4"/>
        <v>13193.353862214395</v>
      </c>
      <c r="J114" s="10">
        <f t="shared" si="4"/>
        <v>309208.8057613899</v>
      </c>
    </row>
    <row r="115" spans="1:10" ht="11.25">
      <c r="A115" s="11"/>
      <c r="B115" s="8" t="s">
        <v>14</v>
      </c>
      <c r="C115" s="10">
        <f t="shared" si="4"/>
        <v>121403.10265184438</v>
      </c>
      <c r="D115" s="10">
        <f t="shared" si="4"/>
        <v>17399.540144156505</v>
      </c>
      <c r="E115" s="10">
        <f t="shared" si="4"/>
        <v>104003.56250768784</v>
      </c>
      <c r="F115" s="10">
        <f t="shared" si="4"/>
        <v>64497.16536577241</v>
      </c>
      <c r="G115" s="10">
        <f t="shared" si="4"/>
        <v>-37660.33051961938</v>
      </c>
      <c r="H115" s="10">
        <f t="shared" si="4"/>
        <v>61556.082105841786</v>
      </c>
      <c r="I115" s="10">
        <f t="shared" si="4"/>
        <v>6394.457169869307</v>
      </c>
      <c r="J115" s="10">
        <f t="shared" si="4"/>
        <v>216190.47677370848</v>
      </c>
    </row>
    <row r="116" spans="2:10" ht="11.25">
      <c r="B116" s="8" t="s">
        <v>10</v>
      </c>
      <c r="C116" s="10">
        <f t="shared" si="4"/>
        <v>580222.6209147074</v>
      </c>
      <c r="D116" s="10">
        <f t="shared" si="4"/>
        <v>112257.99129195733</v>
      </c>
      <c r="E116" s="10">
        <f t="shared" si="4"/>
        <v>467964.62962275045</v>
      </c>
      <c r="F116" s="10">
        <f t="shared" si="4"/>
        <v>199953.58926876262</v>
      </c>
      <c r="G116" s="10">
        <f t="shared" si="4"/>
        <v>-81429.8339772087</v>
      </c>
      <c r="H116" s="10">
        <f t="shared" si="4"/>
        <v>224882.33231617595</v>
      </c>
      <c r="I116" s="10">
        <f t="shared" si="4"/>
        <v>35332.99073770354</v>
      </c>
      <c r="J116" s="10">
        <f t="shared" si="4"/>
        <v>958961.6992601417</v>
      </c>
    </row>
    <row r="117" spans="1:10" ht="11.25">
      <c r="A117" s="7">
        <v>2012</v>
      </c>
      <c r="B117" s="8" t="s">
        <v>11</v>
      </c>
      <c r="C117" s="10">
        <f aca="true" t="shared" si="5" ref="C117:J126">C76-C35</f>
        <v>124243.11099999992</v>
      </c>
      <c r="D117" s="10">
        <f t="shared" si="5"/>
        <v>24241.859000000113</v>
      </c>
      <c r="E117" s="10">
        <f t="shared" si="5"/>
        <v>100001.2519999998</v>
      </c>
      <c r="F117" s="10">
        <f t="shared" si="5"/>
        <v>50134.096000000005</v>
      </c>
      <c r="G117" s="10">
        <f t="shared" si="5"/>
        <v>-14777.715000000026</v>
      </c>
      <c r="H117" s="10">
        <f t="shared" si="5"/>
        <v>59410.91899999999</v>
      </c>
      <c r="I117" s="10">
        <f t="shared" si="5"/>
        <v>5295.814999999993</v>
      </c>
      <c r="J117" s="10">
        <f t="shared" si="5"/>
        <v>224306.22600000002</v>
      </c>
    </row>
    <row r="118" spans="1:10" ht="11.25">
      <c r="A118" s="7"/>
      <c r="B118" s="8" t="s">
        <v>12</v>
      </c>
      <c r="C118" s="10">
        <f t="shared" si="5"/>
        <v>173697.2689999994</v>
      </c>
      <c r="D118" s="10">
        <f t="shared" si="5"/>
        <v>32256.754999999728</v>
      </c>
      <c r="E118" s="10">
        <f t="shared" si="5"/>
        <v>141440.51399999968</v>
      </c>
      <c r="F118" s="10">
        <f t="shared" si="5"/>
        <v>47219.93599999984</v>
      </c>
      <c r="G118" s="10">
        <f t="shared" si="5"/>
        <v>-6107.465000000011</v>
      </c>
      <c r="H118" s="10">
        <f t="shared" si="5"/>
        <v>77382.32100000005</v>
      </c>
      <c r="I118" s="10">
        <f t="shared" si="5"/>
        <v>12560.314999999975</v>
      </c>
      <c r="J118" s="10">
        <f t="shared" si="5"/>
        <v>304752.375999999</v>
      </c>
    </row>
    <row r="119" spans="1:10" ht="11.25">
      <c r="A119" s="7"/>
      <c r="B119" s="8" t="s">
        <v>13</v>
      </c>
      <c r="C119" s="10">
        <f t="shared" si="5"/>
        <v>219589.67299999937</v>
      </c>
      <c r="D119" s="10">
        <f t="shared" si="5"/>
        <v>55890.991999999955</v>
      </c>
      <c r="E119" s="10">
        <f t="shared" si="5"/>
        <v>163698.68099999934</v>
      </c>
      <c r="F119" s="10">
        <f t="shared" si="5"/>
        <v>32256.350000000064</v>
      </c>
      <c r="G119" s="10">
        <f t="shared" si="5"/>
        <v>2196.8300000000745</v>
      </c>
      <c r="H119" s="10">
        <f t="shared" si="5"/>
        <v>76822.31199999993</v>
      </c>
      <c r="I119" s="10">
        <f t="shared" si="5"/>
        <v>20184.33099999999</v>
      </c>
      <c r="J119" s="10">
        <f t="shared" si="5"/>
        <v>351049.49599999934</v>
      </c>
    </row>
    <row r="120" spans="1:10" ht="11.25">
      <c r="A120" s="11"/>
      <c r="B120" s="8" t="s">
        <v>14</v>
      </c>
      <c r="C120" s="10">
        <f t="shared" si="5"/>
        <v>111733.70099999942</v>
      </c>
      <c r="D120" s="10">
        <f t="shared" si="5"/>
        <v>31280.13900000017</v>
      </c>
      <c r="E120" s="10">
        <f t="shared" si="5"/>
        <v>80453.56199999922</v>
      </c>
      <c r="F120" s="10">
        <f t="shared" si="5"/>
        <v>56716.58599999996</v>
      </c>
      <c r="G120" s="10">
        <f t="shared" si="5"/>
        <v>-19447.203999999983</v>
      </c>
      <c r="H120" s="10">
        <f t="shared" si="5"/>
        <v>56122.85400000006</v>
      </c>
      <c r="I120" s="10">
        <f t="shared" si="5"/>
        <v>7582.336000000023</v>
      </c>
      <c r="J120" s="10">
        <f t="shared" si="5"/>
        <v>212708.27299999935</v>
      </c>
    </row>
    <row r="121" spans="2:10" ht="11.25">
      <c r="B121" s="8" t="s">
        <v>10</v>
      </c>
      <c r="C121" s="10">
        <f t="shared" si="5"/>
        <v>629263.7539999979</v>
      </c>
      <c r="D121" s="10">
        <f t="shared" si="5"/>
        <v>143669.745</v>
      </c>
      <c r="E121" s="10">
        <f t="shared" si="5"/>
        <v>485594.00899999775</v>
      </c>
      <c r="F121" s="10">
        <f t="shared" si="5"/>
        <v>186326.96799999982</v>
      </c>
      <c r="G121" s="10">
        <f t="shared" si="5"/>
        <v>-38135.553999999946</v>
      </c>
      <c r="H121" s="10">
        <f t="shared" si="5"/>
        <v>269738.40599999996</v>
      </c>
      <c r="I121" s="10">
        <f t="shared" si="5"/>
        <v>45622.79699999999</v>
      </c>
      <c r="J121" s="10">
        <f t="shared" si="5"/>
        <v>1092816.3709999984</v>
      </c>
    </row>
    <row r="122" spans="1:10" ht="11.25">
      <c r="A122" s="7">
        <v>2013</v>
      </c>
      <c r="B122" s="8" t="s">
        <v>11</v>
      </c>
      <c r="C122" s="10">
        <f t="shared" si="5"/>
        <v>113846.73999999976</v>
      </c>
      <c r="D122" s="10">
        <f t="shared" si="5"/>
        <v>32071.959999999934</v>
      </c>
      <c r="E122" s="10">
        <f t="shared" si="5"/>
        <v>81774.77999999991</v>
      </c>
      <c r="F122" s="10">
        <f t="shared" si="5"/>
        <v>62873.55399999998</v>
      </c>
      <c r="G122" s="10">
        <f t="shared" si="5"/>
        <v>-7363.940000000002</v>
      </c>
      <c r="H122" s="10">
        <f t="shared" si="5"/>
        <v>67341.08099999998</v>
      </c>
      <c r="I122" s="10">
        <f t="shared" si="5"/>
        <v>11015.302000000007</v>
      </c>
      <c r="J122" s="10">
        <f t="shared" si="5"/>
        <v>247712.73699999973</v>
      </c>
    </row>
    <row r="123" spans="1:10" ht="11.25">
      <c r="A123" s="7"/>
      <c r="B123" s="8" t="s">
        <v>12</v>
      </c>
      <c r="C123" s="10">
        <f t="shared" si="5"/>
        <v>154873.18599999987</v>
      </c>
      <c r="D123" s="10">
        <f t="shared" si="5"/>
        <v>31155.241999999853</v>
      </c>
      <c r="E123" s="10">
        <f t="shared" si="5"/>
        <v>123717.94399999996</v>
      </c>
      <c r="F123" s="10">
        <f t="shared" si="5"/>
        <v>76268.61100000012</v>
      </c>
      <c r="G123" s="10">
        <f t="shared" si="5"/>
        <v>1971.2960000000603</v>
      </c>
      <c r="H123" s="10">
        <f t="shared" si="5"/>
        <v>73244.94700000004</v>
      </c>
      <c r="I123" s="10">
        <f t="shared" si="5"/>
        <v>14370.502000000031</v>
      </c>
      <c r="J123" s="10">
        <f t="shared" si="5"/>
        <v>320728.54200000037</v>
      </c>
    </row>
    <row r="124" spans="1:10" ht="11.25">
      <c r="A124" s="7"/>
      <c r="B124" s="8" t="s">
        <v>13</v>
      </c>
      <c r="C124" s="10">
        <f t="shared" si="5"/>
        <v>207216.62600000063</v>
      </c>
      <c r="D124" s="10">
        <f t="shared" si="5"/>
        <v>52418.90899999993</v>
      </c>
      <c r="E124" s="10">
        <f t="shared" si="5"/>
        <v>154797.71700000064</v>
      </c>
      <c r="F124" s="10">
        <f t="shared" si="5"/>
        <v>76832.89200000007</v>
      </c>
      <c r="G124" s="10">
        <f t="shared" si="5"/>
        <v>6179.046999999933</v>
      </c>
      <c r="H124" s="10">
        <f t="shared" si="5"/>
        <v>74470.866</v>
      </c>
      <c r="I124" s="10">
        <f t="shared" si="5"/>
        <v>13431.04100000002</v>
      </c>
      <c r="J124" s="10">
        <f t="shared" si="5"/>
        <v>378130.47200000077</v>
      </c>
    </row>
    <row r="125" spans="1:10" ht="11.25">
      <c r="A125" s="11"/>
      <c r="B125" s="8" t="s">
        <v>14</v>
      </c>
      <c r="C125" s="10">
        <f t="shared" si="5"/>
        <v>102775.94900000072</v>
      </c>
      <c r="D125" s="10">
        <f t="shared" si="5"/>
        <v>43706.38700000019</v>
      </c>
      <c r="E125" s="10">
        <f t="shared" si="5"/>
        <v>59069.5620000005</v>
      </c>
      <c r="F125" s="10">
        <f t="shared" si="5"/>
        <v>73761.30700000032</v>
      </c>
      <c r="G125" s="10">
        <f t="shared" si="5"/>
        <v>-35416.27399999999</v>
      </c>
      <c r="H125" s="10">
        <f t="shared" si="5"/>
        <v>59903.91800000004</v>
      </c>
      <c r="I125" s="10">
        <f t="shared" si="5"/>
        <v>9774.935000000007</v>
      </c>
      <c r="J125" s="10">
        <f t="shared" si="5"/>
        <v>210799.8350000009</v>
      </c>
    </row>
    <row r="126" spans="2:10" ht="11.25">
      <c r="B126" s="8" t="s">
        <v>10</v>
      </c>
      <c r="C126" s="10">
        <f t="shared" si="5"/>
        <v>578712.5010000006</v>
      </c>
      <c r="D126" s="10">
        <f t="shared" si="5"/>
        <v>159352.4979999999</v>
      </c>
      <c r="E126" s="10">
        <f t="shared" si="5"/>
        <v>419360.00300000096</v>
      </c>
      <c r="F126" s="10">
        <f t="shared" si="5"/>
        <v>289736.3640000004</v>
      </c>
      <c r="G126" s="10">
        <f t="shared" si="5"/>
        <v>-34629.87100000004</v>
      </c>
      <c r="H126" s="10">
        <f t="shared" si="5"/>
        <v>274960.8120000001</v>
      </c>
      <c r="I126" s="10">
        <f t="shared" si="5"/>
        <v>48591.780000000064</v>
      </c>
      <c r="J126" s="10">
        <f t="shared" si="5"/>
        <v>1157371.586000001</v>
      </c>
    </row>
  </sheetData>
  <sheetProtection/>
  <mergeCells count="11">
    <mergeCell ref="J2:J3"/>
    <mergeCell ref="A2:B3"/>
    <mergeCell ref="A4:B4"/>
    <mergeCell ref="F2:F3"/>
    <mergeCell ref="G2:G3"/>
    <mergeCell ref="H2:H3"/>
    <mergeCell ref="I2:I3"/>
    <mergeCell ref="A45:B45"/>
    <mergeCell ref="A86:B86"/>
    <mergeCell ref="C2:C3"/>
    <mergeCell ref="D2:E2"/>
  </mergeCells>
  <printOptions/>
  <pageMargins left="0.75" right="0.75" top="1" bottom="1" header="0.5" footer="0.5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2007-05-23T11:38:08Z</cp:lastPrinted>
  <dcterms:created xsi:type="dcterms:W3CDTF">2005-03-10T13:00:31Z</dcterms:created>
  <dcterms:modified xsi:type="dcterms:W3CDTF">2019-05-30T13:14:31Z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