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2120" windowHeight="4125" tabRatio="738" activeTab="0"/>
  </bookViews>
  <sheets>
    <sheet name="4.5.3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  <author>Kasz?s Krisztina</author>
  </authors>
  <commentList>
    <comment ref="A1" authorId="0">
      <text>
        <r>
          <rPr>
            <sz val="8"/>
            <rFont val="Tahoma"/>
            <family val="2"/>
          </rPr>
          <t>Number of foreign visitors, exluding lorry-drivers.</t>
        </r>
      </text>
    </comment>
    <comment ref="B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C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G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H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I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M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P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V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Z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S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T12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1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3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V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Z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S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T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S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M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G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H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I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E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V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Z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M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P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S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T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G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H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I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4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63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V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Z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S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T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M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G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H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I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E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S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V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Z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8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96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V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W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X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Y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Z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T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M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G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H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I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E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L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M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N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O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P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Q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R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S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T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G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H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I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J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D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100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C9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C78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67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C6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C45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34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B31" authorId="1">
      <text>
        <r>
          <rPr>
            <sz val="8"/>
            <rFont val="Tahoma"/>
            <family val="2"/>
          </rPr>
          <t>The accuracy of the estimate is not reliable.</t>
        </r>
      </text>
    </comment>
    <comment ref="C31" authorId="1">
      <text>
        <r>
          <rPr>
            <sz val="8"/>
            <rFont val="Tahoma"/>
            <family val="2"/>
          </rPr>
          <t>The accuracy of the estimate is not reliable.</t>
        </r>
      </text>
    </comment>
  </commentList>
</comments>
</file>

<file path=xl/sharedStrings.xml><?xml version="1.0" encoding="utf-8"?>
<sst xmlns="http://schemas.openxmlformats.org/spreadsheetml/2006/main" count="132" uniqueCount="27">
  <si>
    <t>Leisure tourism</t>
  </si>
  <si>
    <t>Business tourism</t>
  </si>
  <si>
    <t>Tourism motivation, total</t>
  </si>
  <si>
    <t>Study</t>
  </si>
  <si>
    <t>Work</t>
  </si>
  <si>
    <t>Transit</t>
  </si>
  <si>
    <t>Other</t>
  </si>
  <si>
    <t>Total</t>
  </si>
  <si>
    <t>Shopping</t>
  </si>
  <si>
    <t>Purpose of travel</t>
  </si>
  <si>
    <t>Of which:</t>
  </si>
  <si>
    <t>Non-tourism motivation, total</t>
  </si>
  <si>
    <t>Q1</t>
  </si>
  <si>
    <t>Q2</t>
  </si>
  <si>
    <t>Q3</t>
  </si>
  <si>
    <t>Q4</t>
  </si>
  <si>
    <t>visiting relatives, friends</t>
  </si>
  <si>
    <t>medical treatment, spa, wellness</t>
  </si>
  <si>
    <t>conference, congress</t>
  </si>
  <si>
    <t>–</t>
  </si>
  <si>
    <t>Same-day trips</t>
  </si>
  <si>
    <t>Multi-day trips</t>
  </si>
  <si>
    <t>$Spending of inbound trips, million HUF</t>
  </si>
  <si>
    <t>$Number of trpis, thousands</t>
  </si>
  <si>
    <t>$Total length of stay of inbound trips, thousand days</t>
  </si>
  <si>
    <t>Q1–Q4</t>
  </si>
  <si>
    <t>4.5.3.1. The main indicators (number of trips, length of stay and spending) of inbound trips to Hungary by main motivation of the trip (2013–2017)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</si>
</sst>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_F_t;\-#,##0.00\ _F_t"/>
    <numFmt numFmtId="165" formatCode="#,##0.0"/>
    <numFmt numFmtId="166" formatCode="0.0"/>
    <numFmt numFmtId="167" formatCode="0,000.0"/>
    <numFmt numFmtId="168" formatCode="0.000"/>
    <numFmt numFmtId="169" formatCode="0.0__"/>
    <numFmt numFmtId="170" formatCode="@__"/>
    <numFmt numFmtId="171" formatCode="@____"/>
    <numFmt numFmtId="172" formatCode="0,000.0__"/>
    <numFmt numFmtId="173" formatCode="#,##0\ _F\t;\-#,##0\ _F_t"/>
    <numFmt numFmtId="174" formatCode="0__"/>
    <numFmt numFmtId="175" formatCode="#,##0.00\ _F_t;\-#,##0.000\ _F_t"/>
    <numFmt numFmtId="176" formatCode="#,##0\ _F_t;\-#,##0.0\ _F_t"/>
    <numFmt numFmtId="177" formatCode="#,##0.0\ _F_t;[Red]\-#,##0.0\ _F_t"/>
    <numFmt numFmtId="178" formatCode="_-* #,##0.0\ _F_t_-;\-* #,##0.00\ _F_t_-;_-* &quot;-&quot;??\ _F_t_-;_-@_-"/>
    <numFmt numFmtId="179" formatCode="#,##0.0\ _F_t;\-#,##0.0\ _F_t"/>
    <numFmt numFmtId="180" formatCode="#,##0.000\ _F_t;\-#,##0.000\ _F_t"/>
    <numFmt numFmtId="181" formatCode="#,##0__________"/>
    <numFmt numFmtId="182" formatCode="#,##0.000"/>
    <numFmt numFmtId="183" formatCode="#,##0____"/>
    <numFmt numFmtId="184" formatCode="#,##0.0____"/>
    <numFmt numFmtId="185" formatCode="#,##0____________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#,##0______"/>
    <numFmt numFmtId="190" formatCode="#,##0________"/>
    <numFmt numFmtId="191" formatCode="#,##0__"/>
    <numFmt numFmtId="192" formatCode="#,##0.0__"/>
    <numFmt numFmtId="193" formatCode="#,##0.0000"/>
    <numFmt numFmtId="194" formatCode="#,##0.00000"/>
    <numFmt numFmtId="195" formatCode="_-* #,##0.0\ _F_t_-;\-* #,##0.0\ _F_t_-;_-* &quot;-&quot;??\ _F_t_-;_-@_-"/>
    <numFmt numFmtId="196" formatCode="#,##0.00__________"/>
    <numFmt numFmtId="197" formatCode="0.00____"/>
    <numFmt numFmtId="198" formatCode="###0__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56" applyNumberFormat="1" applyFont="1" applyFill="1" applyBorder="1" applyAlignment="1">
      <alignment horizontal="right"/>
      <protection/>
    </xf>
    <xf numFmtId="3" fontId="9" fillId="0" borderId="0" xfId="56" applyNumberFormat="1" applyFont="1" applyFill="1" applyBorder="1">
      <alignment/>
      <protection/>
    </xf>
    <xf numFmtId="3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Border="1">
      <alignment/>
      <protection/>
    </xf>
    <xf numFmtId="3" fontId="8" fillId="0" borderId="0" xfId="56" applyNumberFormat="1" applyFont="1" applyFill="1" applyBorder="1">
      <alignment/>
      <protection/>
    </xf>
    <xf numFmtId="3" fontId="8" fillId="0" borderId="0" xfId="56" applyNumberFormat="1" applyFont="1" applyFill="1" applyBorder="1" applyAlignment="1">
      <alignment horizontal="right" vertical="center" wrapText="1"/>
      <protection/>
    </xf>
    <xf numFmtId="3" fontId="9" fillId="0" borderId="0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9.25390625" style="1" customWidth="1"/>
    <col min="2" max="16384" width="9.125" style="1" customWidth="1"/>
  </cols>
  <sheetData>
    <row r="1" s="2" customFormat="1" ht="19.5" customHeight="1">
      <c r="A1" s="14" t="s">
        <v>26</v>
      </c>
    </row>
    <row r="2" spans="1:26" s="3" customFormat="1" ht="11.25">
      <c r="A2" s="18" t="s">
        <v>9</v>
      </c>
      <c r="B2" s="16">
        <v>2013</v>
      </c>
      <c r="C2" s="16"/>
      <c r="D2" s="16"/>
      <c r="E2" s="16"/>
      <c r="F2" s="16"/>
      <c r="G2" s="16">
        <v>2014</v>
      </c>
      <c r="H2" s="16"/>
      <c r="I2" s="16"/>
      <c r="J2" s="16"/>
      <c r="K2" s="16"/>
      <c r="L2" s="16">
        <v>2015</v>
      </c>
      <c r="M2" s="16"/>
      <c r="N2" s="16"/>
      <c r="O2" s="16"/>
      <c r="P2" s="17"/>
      <c r="Q2" s="16">
        <v>2016</v>
      </c>
      <c r="R2" s="16"/>
      <c r="S2" s="16"/>
      <c r="T2" s="16"/>
      <c r="U2" s="17"/>
      <c r="V2" s="16">
        <v>2017</v>
      </c>
      <c r="W2" s="16"/>
      <c r="X2" s="16"/>
      <c r="Y2" s="16"/>
      <c r="Z2" s="17"/>
    </row>
    <row r="3" spans="1:26" s="3" customFormat="1" ht="11.25" customHeight="1">
      <c r="A3" s="18"/>
      <c r="B3" s="4" t="s">
        <v>12</v>
      </c>
      <c r="C3" s="4" t="s">
        <v>13</v>
      </c>
      <c r="D3" s="4" t="s">
        <v>14</v>
      </c>
      <c r="E3" s="4" t="s">
        <v>15</v>
      </c>
      <c r="F3" s="4" t="s">
        <v>25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25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25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25</v>
      </c>
      <c r="V3" s="4" t="s">
        <v>12</v>
      </c>
      <c r="W3" s="4" t="s">
        <v>13</v>
      </c>
      <c r="X3" s="4" t="s">
        <v>14</v>
      </c>
      <c r="Y3" s="4" t="s">
        <v>15</v>
      </c>
      <c r="Z3" s="15" t="s">
        <v>25</v>
      </c>
    </row>
    <row r="4" spans="1:16" s="3" customFormat="1" ht="11.25" customHeight="1">
      <c r="A4" s="5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3" customFormat="1" ht="11.25" customHeight="1">
      <c r="A5" s="5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6" s="6" customFormat="1" ht="11.25">
      <c r="A6" s="6" t="s">
        <v>0</v>
      </c>
      <c r="B6" s="12">
        <v>1165</v>
      </c>
      <c r="C6" s="12">
        <v>1667</v>
      </c>
      <c r="D6" s="12">
        <v>1588</v>
      </c>
      <c r="E6" s="12">
        <v>1121</v>
      </c>
      <c r="F6" s="12">
        <v>5542</v>
      </c>
      <c r="G6" s="12">
        <v>1288</v>
      </c>
      <c r="H6" s="12">
        <v>1830</v>
      </c>
      <c r="I6" s="12">
        <v>2160</v>
      </c>
      <c r="J6" s="12">
        <v>1553</v>
      </c>
      <c r="K6" s="12">
        <v>6831</v>
      </c>
      <c r="L6" s="12">
        <v>1640</v>
      </c>
      <c r="M6" s="12">
        <v>2018</v>
      </c>
      <c r="N6" s="12">
        <v>2331</v>
      </c>
      <c r="O6" s="12">
        <v>1644</v>
      </c>
      <c r="P6" s="12">
        <v>7633</v>
      </c>
      <c r="Q6" s="12">
        <v>1832</v>
      </c>
      <c r="R6" s="12">
        <v>2037</v>
      </c>
      <c r="S6" s="12">
        <v>2382</v>
      </c>
      <c r="T6" s="12">
        <v>1526</v>
      </c>
      <c r="U6" s="12">
        <v>7776</v>
      </c>
      <c r="V6" s="12">
        <v>1588</v>
      </c>
      <c r="W6" s="12">
        <v>2138</v>
      </c>
      <c r="X6" s="12">
        <v>2583</v>
      </c>
      <c r="Y6" s="12">
        <v>1771</v>
      </c>
      <c r="Z6" s="12">
        <v>8081</v>
      </c>
    </row>
    <row r="7" spans="1:26" s="6" customFormat="1" ht="11.25">
      <c r="A7" s="6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6" customFormat="1" ht="11.25">
      <c r="A8" s="7" t="s">
        <v>16</v>
      </c>
      <c r="B8" s="12">
        <v>429</v>
      </c>
      <c r="C8" s="12">
        <v>519</v>
      </c>
      <c r="D8" s="12">
        <v>422</v>
      </c>
      <c r="E8" s="12">
        <v>386</v>
      </c>
      <c r="F8" s="12">
        <f aca="true" t="shared" si="0" ref="F8:F67">B8+C8+D8+E8</f>
        <v>1756</v>
      </c>
      <c r="G8" s="12">
        <v>440</v>
      </c>
      <c r="H8" s="12">
        <v>586</v>
      </c>
      <c r="I8" s="12">
        <v>696</v>
      </c>
      <c r="J8" s="12">
        <v>604</v>
      </c>
      <c r="K8" s="12">
        <v>2325</v>
      </c>
      <c r="L8" s="12">
        <v>586</v>
      </c>
      <c r="M8" s="12">
        <v>647</v>
      </c>
      <c r="N8" s="12">
        <v>622</v>
      </c>
      <c r="O8" s="12">
        <v>543</v>
      </c>
      <c r="P8" s="12">
        <v>2399</v>
      </c>
      <c r="Q8" s="12">
        <v>582</v>
      </c>
      <c r="R8" s="12">
        <v>539</v>
      </c>
      <c r="S8" s="12">
        <v>588</v>
      </c>
      <c r="T8" s="12">
        <v>521</v>
      </c>
      <c r="U8" s="12">
        <v>2230</v>
      </c>
      <c r="V8" s="12">
        <v>515</v>
      </c>
      <c r="W8" s="12">
        <v>644</v>
      </c>
      <c r="X8" s="12">
        <v>712</v>
      </c>
      <c r="Y8" s="12">
        <v>547</v>
      </c>
      <c r="Z8" s="12">
        <v>2418</v>
      </c>
    </row>
    <row r="9" spans="1:26" s="6" customFormat="1" ht="11.25">
      <c r="A9" s="7" t="s">
        <v>17</v>
      </c>
      <c r="B9" s="12">
        <v>219</v>
      </c>
      <c r="C9" s="12">
        <v>234</v>
      </c>
      <c r="D9" s="12">
        <v>317</v>
      </c>
      <c r="E9" s="12">
        <v>221</v>
      </c>
      <c r="F9" s="12">
        <f t="shared" si="0"/>
        <v>991</v>
      </c>
      <c r="G9" s="12">
        <v>265</v>
      </c>
      <c r="H9" s="12">
        <v>356</v>
      </c>
      <c r="I9" s="12">
        <v>409</v>
      </c>
      <c r="J9" s="12">
        <v>353</v>
      </c>
      <c r="K9" s="12">
        <v>1383</v>
      </c>
      <c r="L9" s="12">
        <v>376</v>
      </c>
      <c r="M9" s="12">
        <v>389</v>
      </c>
      <c r="N9" s="12">
        <v>535</v>
      </c>
      <c r="O9" s="12">
        <v>307</v>
      </c>
      <c r="P9" s="12">
        <v>1607</v>
      </c>
      <c r="Q9" s="12">
        <v>388</v>
      </c>
      <c r="R9" s="12">
        <v>349</v>
      </c>
      <c r="S9" s="12">
        <v>422</v>
      </c>
      <c r="T9" s="12">
        <v>244</v>
      </c>
      <c r="U9" s="12">
        <v>1402</v>
      </c>
      <c r="V9" s="12">
        <v>255</v>
      </c>
      <c r="W9" s="12">
        <v>337</v>
      </c>
      <c r="X9" s="12">
        <v>425</v>
      </c>
      <c r="Y9" s="12">
        <v>290</v>
      </c>
      <c r="Z9" s="12">
        <v>1306</v>
      </c>
    </row>
    <row r="10" spans="1:26" s="6" customFormat="1" ht="11.25">
      <c r="A10" s="6" t="s">
        <v>1</v>
      </c>
      <c r="B10" s="12">
        <v>66</v>
      </c>
      <c r="C10" s="12">
        <v>85</v>
      </c>
      <c r="D10" s="12">
        <v>59</v>
      </c>
      <c r="E10" s="12">
        <v>51</v>
      </c>
      <c r="F10" s="12">
        <f t="shared" si="0"/>
        <v>261</v>
      </c>
      <c r="G10" s="12">
        <v>90</v>
      </c>
      <c r="H10" s="12">
        <v>74</v>
      </c>
      <c r="I10" s="12">
        <v>43</v>
      </c>
      <c r="J10" s="12">
        <v>58</v>
      </c>
      <c r="K10" s="12">
        <v>264</v>
      </c>
      <c r="L10" s="12">
        <v>40</v>
      </c>
      <c r="M10" s="12">
        <v>30</v>
      </c>
      <c r="N10" s="12">
        <v>32</v>
      </c>
      <c r="O10" s="12">
        <v>42</v>
      </c>
      <c r="P10" s="12">
        <v>145</v>
      </c>
      <c r="Q10" s="12">
        <v>60</v>
      </c>
      <c r="R10" s="12">
        <v>57</v>
      </c>
      <c r="S10" s="12">
        <v>34</v>
      </c>
      <c r="T10" s="12">
        <v>43</v>
      </c>
      <c r="U10" s="12">
        <v>194</v>
      </c>
      <c r="V10" s="12">
        <v>67</v>
      </c>
      <c r="W10" s="12">
        <v>55</v>
      </c>
      <c r="X10" s="12">
        <v>35</v>
      </c>
      <c r="Y10" s="12">
        <v>33</v>
      </c>
      <c r="Z10" s="12">
        <v>189</v>
      </c>
    </row>
    <row r="11" spans="1:26" s="6" customFormat="1" ht="11.25">
      <c r="A11" s="6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6" customFormat="1" ht="11.25">
      <c r="A12" s="7" t="s">
        <v>18</v>
      </c>
      <c r="B12" s="12">
        <v>2</v>
      </c>
      <c r="C12" s="12">
        <v>5</v>
      </c>
      <c r="D12" s="12">
        <v>2</v>
      </c>
      <c r="E12" s="8" t="s">
        <v>19</v>
      </c>
      <c r="F12" s="12">
        <f>B12+C12+D12</f>
        <v>9</v>
      </c>
      <c r="G12" s="12">
        <v>7</v>
      </c>
      <c r="H12" s="12">
        <v>8</v>
      </c>
      <c r="I12" s="11">
        <v>5</v>
      </c>
      <c r="J12" s="11">
        <v>1</v>
      </c>
      <c r="K12" s="12">
        <v>20</v>
      </c>
      <c r="L12" s="11">
        <v>3</v>
      </c>
      <c r="M12" s="11">
        <v>3</v>
      </c>
      <c r="N12" s="11">
        <v>0</v>
      </c>
      <c r="O12" s="12">
        <v>3</v>
      </c>
      <c r="P12" s="12">
        <v>10</v>
      </c>
      <c r="Q12" s="12">
        <v>13</v>
      </c>
      <c r="R12" s="12">
        <v>6</v>
      </c>
      <c r="S12" s="12">
        <v>6</v>
      </c>
      <c r="T12" s="12">
        <v>9</v>
      </c>
      <c r="U12" s="12">
        <v>34</v>
      </c>
      <c r="V12" s="12">
        <v>5</v>
      </c>
      <c r="W12" s="12">
        <v>2</v>
      </c>
      <c r="X12" s="12">
        <v>1</v>
      </c>
      <c r="Y12" s="12">
        <v>2</v>
      </c>
      <c r="Z12" s="12">
        <v>10</v>
      </c>
    </row>
    <row r="13" spans="1:26" s="6" customFormat="1" ht="11.25">
      <c r="A13" s="6" t="s">
        <v>2</v>
      </c>
      <c r="B13" s="12">
        <v>1232</v>
      </c>
      <c r="C13" s="12">
        <v>1752</v>
      </c>
      <c r="D13" s="12">
        <v>1647</v>
      </c>
      <c r="E13" s="12">
        <v>1172</v>
      </c>
      <c r="F13" s="12">
        <f t="shared" si="0"/>
        <v>5803</v>
      </c>
      <c r="G13" s="12">
        <v>1378</v>
      </c>
      <c r="H13" s="12">
        <v>1904</v>
      </c>
      <c r="I13" s="12">
        <v>2203</v>
      </c>
      <c r="J13" s="12">
        <v>1611</v>
      </c>
      <c r="K13" s="12">
        <v>7095</v>
      </c>
      <c r="L13" s="12">
        <v>1680</v>
      </c>
      <c r="M13" s="12">
        <v>2048</v>
      </c>
      <c r="N13" s="12">
        <v>2364</v>
      </c>
      <c r="O13" s="12">
        <v>1686</v>
      </c>
      <c r="P13" s="12">
        <v>7778</v>
      </c>
      <c r="Q13" s="12">
        <v>1891</v>
      </c>
      <c r="R13" s="12">
        <v>2094</v>
      </c>
      <c r="S13" s="12">
        <v>2416</v>
      </c>
      <c r="T13" s="12">
        <v>1569</v>
      </c>
      <c r="U13" s="12">
        <v>7970</v>
      </c>
      <c r="V13" s="12">
        <v>1655</v>
      </c>
      <c r="W13" s="12">
        <v>2192</v>
      </c>
      <c r="X13" s="12">
        <v>2618</v>
      </c>
      <c r="Y13" s="12">
        <v>1804</v>
      </c>
      <c r="Z13" s="12">
        <v>8270</v>
      </c>
    </row>
    <row r="14" spans="1:26" s="6" customFormat="1" ht="11.25">
      <c r="A14" s="6" t="s">
        <v>3</v>
      </c>
      <c r="B14" s="12">
        <v>55</v>
      </c>
      <c r="C14" s="12">
        <v>29</v>
      </c>
      <c r="D14" s="12">
        <v>27</v>
      </c>
      <c r="E14" s="12">
        <v>42</v>
      </c>
      <c r="F14" s="12">
        <v>152</v>
      </c>
      <c r="G14" s="12">
        <v>57</v>
      </c>
      <c r="H14" s="12">
        <v>44</v>
      </c>
      <c r="I14" s="12">
        <v>36</v>
      </c>
      <c r="J14" s="12">
        <v>65</v>
      </c>
      <c r="K14" s="12">
        <v>203</v>
      </c>
      <c r="L14" s="12">
        <v>74</v>
      </c>
      <c r="M14" s="12">
        <v>44</v>
      </c>
      <c r="N14" s="12">
        <v>32</v>
      </c>
      <c r="O14" s="12">
        <v>73</v>
      </c>
      <c r="P14" s="12">
        <v>223</v>
      </c>
      <c r="Q14" s="12">
        <v>92</v>
      </c>
      <c r="R14" s="12">
        <v>56</v>
      </c>
      <c r="S14" s="12">
        <v>47</v>
      </c>
      <c r="T14" s="12">
        <v>65</v>
      </c>
      <c r="U14" s="12">
        <v>260</v>
      </c>
      <c r="V14" s="12">
        <v>89</v>
      </c>
      <c r="W14" s="12">
        <v>102</v>
      </c>
      <c r="X14" s="12">
        <v>32</v>
      </c>
      <c r="Y14" s="12">
        <v>109</v>
      </c>
      <c r="Z14" s="12">
        <v>333</v>
      </c>
    </row>
    <row r="15" spans="1:26" s="6" customFormat="1" ht="11.25">
      <c r="A15" s="6" t="s">
        <v>8</v>
      </c>
      <c r="B15" s="12">
        <v>2351</v>
      </c>
      <c r="C15" s="12">
        <v>2422</v>
      </c>
      <c r="D15" s="12">
        <v>3125</v>
      </c>
      <c r="E15" s="12">
        <v>2572</v>
      </c>
      <c r="F15" s="12">
        <f t="shared" si="0"/>
        <v>10470</v>
      </c>
      <c r="G15" s="12">
        <v>2189</v>
      </c>
      <c r="H15" s="12">
        <v>2123</v>
      </c>
      <c r="I15" s="12">
        <v>2359</v>
      </c>
      <c r="J15" s="12">
        <v>2507</v>
      </c>
      <c r="K15" s="12">
        <v>9179</v>
      </c>
      <c r="L15" s="12">
        <v>2034</v>
      </c>
      <c r="M15" s="12">
        <v>1915</v>
      </c>
      <c r="N15" s="12">
        <v>2608</v>
      </c>
      <c r="O15" s="12">
        <v>2277</v>
      </c>
      <c r="P15" s="12">
        <v>8834</v>
      </c>
      <c r="Q15" s="12">
        <v>2386</v>
      </c>
      <c r="R15" s="12">
        <v>2461</v>
      </c>
      <c r="S15" s="12">
        <v>2989</v>
      </c>
      <c r="T15" s="12">
        <v>2609</v>
      </c>
      <c r="U15" s="12">
        <v>10444</v>
      </c>
      <c r="V15" s="12">
        <v>2296</v>
      </c>
      <c r="W15" s="12">
        <v>2447</v>
      </c>
      <c r="X15" s="12">
        <v>2891</v>
      </c>
      <c r="Y15" s="12">
        <v>2507</v>
      </c>
      <c r="Z15" s="12">
        <v>10140</v>
      </c>
    </row>
    <row r="16" spans="1:26" s="6" customFormat="1" ht="11.25">
      <c r="A16" s="6" t="s">
        <v>4</v>
      </c>
      <c r="B16" s="12">
        <v>422</v>
      </c>
      <c r="C16" s="12">
        <v>433</v>
      </c>
      <c r="D16" s="12">
        <v>450</v>
      </c>
      <c r="E16" s="12">
        <v>396</v>
      </c>
      <c r="F16" s="12">
        <f t="shared" si="0"/>
        <v>1701</v>
      </c>
      <c r="G16" s="12">
        <v>448</v>
      </c>
      <c r="H16" s="12">
        <v>474</v>
      </c>
      <c r="I16" s="12">
        <v>535</v>
      </c>
      <c r="J16" s="12">
        <v>545</v>
      </c>
      <c r="K16" s="12">
        <v>2001</v>
      </c>
      <c r="L16" s="12">
        <v>520</v>
      </c>
      <c r="M16" s="12">
        <v>467</v>
      </c>
      <c r="N16" s="12">
        <v>529</v>
      </c>
      <c r="O16" s="12">
        <v>477</v>
      </c>
      <c r="P16" s="12">
        <v>1994</v>
      </c>
      <c r="Q16" s="12">
        <v>534</v>
      </c>
      <c r="R16" s="12">
        <v>540</v>
      </c>
      <c r="S16" s="12">
        <v>632</v>
      </c>
      <c r="T16" s="12">
        <v>553</v>
      </c>
      <c r="U16" s="12">
        <v>2260</v>
      </c>
      <c r="V16" s="12">
        <v>625</v>
      </c>
      <c r="W16" s="12">
        <v>631</v>
      </c>
      <c r="X16" s="12">
        <v>624</v>
      </c>
      <c r="Y16" s="12">
        <v>507</v>
      </c>
      <c r="Z16" s="12">
        <v>2387</v>
      </c>
    </row>
    <row r="17" spans="1:26" s="6" customFormat="1" ht="11.25">
      <c r="A17" s="6" t="s">
        <v>5</v>
      </c>
      <c r="B17" s="12">
        <v>2289</v>
      </c>
      <c r="C17" s="12">
        <v>3191</v>
      </c>
      <c r="D17" s="12">
        <v>6059</v>
      </c>
      <c r="E17" s="12">
        <v>3123</v>
      </c>
      <c r="F17" s="12">
        <f t="shared" si="0"/>
        <v>14662</v>
      </c>
      <c r="G17" s="12">
        <v>2403</v>
      </c>
      <c r="H17" s="12">
        <v>3402</v>
      </c>
      <c r="I17" s="12">
        <v>6030</v>
      </c>
      <c r="J17" s="12">
        <v>3136</v>
      </c>
      <c r="K17" s="12">
        <v>14970</v>
      </c>
      <c r="L17" s="12">
        <v>2487</v>
      </c>
      <c r="M17" s="12">
        <v>3342</v>
      </c>
      <c r="N17" s="12">
        <v>5797</v>
      </c>
      <c r="O17" s="12">
        <v>3099</v>
      </c>
      <c r="P17" s="12">
        <v>14725</v>
      </c>
      <c r="Q17" s="12">
        <v>2527</v>
      </c>
      <c r="R17" s="12">
        <v>3480</v>
      </c>
      <c r="S17" s="12">
        <v>6883</v>
      </c>
      <c r="T17" s="12">
        <v>3515</v>
      </c>
      <c r="U17" s="12">
        <v>16404</v>
      </c>
      <c r="V17" s="12">
        <v>2922</v>
      </c>
      <c r="W17" s="12">
        <v>3895</v>
      </c>
      <c r="X17" s="12">
        <v>7236</v>
      </c>
      <c r="Y17" s="12">
        <v>3242</v>
      </c>
      <c r="Z17" s="12">
        <v>17296</v>
      </c>
    </row>
    <row r="18" spans="1:26" s="6" customFormat="1" ht="11.25">
      <c r="A18" s="6" t="s">
        <v>6</v>
      </c>
      <c r="B18" s="12">
        <v>38</v>
      </c>
      <c r="C18" s="12">
        <v>44</v>
      </c>
      <c r="D18" s="12">
        <v>58</v>
      </c>
      <c r="E18" s="12">
        <v>58</v>
      </c>
      <c r="F18" s="12">
        <v>199</v>
      </c>
      <c r="G18" s="12">
        <v>102</v>
      </c>
      <c r="H18" s="12">
        <v>43</v>
      </c>
      <c r="I18" s="12">
        <v>130</v>
      </c>
      <c r="J18" s="12">
        <v>121</v>
      </c>
      <c r="K18" s="12">
        <v>395</v>
      </c>
      <c r="L18" s="12">
        <v>122</v>
      </c>
      <c r="M18" s="12">
        <v>159</v>
      </c>
      <c r="N18" s="12">
        <v>101</v>
      </c>
      <c r="O18" s="12">
        <v>92</v>
      </c>
      <c r="P18" s="12">
        <v>474</v>
      </c>
      <c r="Q18" s="12">
        <v>119</v>
      </c>
      <c r="R18" s="12">
        <v>65</v>
      </c>
      <c r="S18" s="12">
        <v>60</v>
      </c>
      <c r="T18" s="12">
        <v>51</v>
      </c>
      <c r="U18" s="12">
        <v>296</v>
      </c>
      <c r="V18" s="12">
        <v>155</v>
      </c>
      <c r="W18" s="12">
        <v>223</v>
      </c>
      <c r="X18" s="12">
        <v>221</v>
      </c>
      <c r="Y18" s="12">
        <v>152</v>
      </c>
      <c r="Z18" s="12">
        <v>751</v>
      </c>
    </row>
    <row r="19" spans="1:26" s="6" customFormat="1" ht="11.25">
      <c r="A19" s="6" t="s">
        <v>11</v>
      </c>
      <c r="B19" s="12">
        <v>5155</v>
      </c>
      <c r="C19" s="12">
        <v>6120</v>
      </c>
      <c r="D19" s="12">
        <v>9718</v>
      </c>
      <c r="E19" s="12">
        <v>6191</v>
      </c>
      <c r="F19" s="12">
        <f t="shared" si="0"/>
        <v>27184</v>
      </c>
      <c r="G19" s="12">
        <v>5199</v>
      </c>
      <c r="H19" s="12">
        <v>6086</v>
      </c>
      <c r="I19" s="12">
        <v>9089</v>
      </c>
      <c r="J19" s="12">
        <v>6374</v>
      </c>
      <c r="K19" s="12">
        <v>26749</v>
      </c>
      <c r="L19" s="12">
        <v>5237</v>
      </c>
      <c r="M19" s="12">
        <v>5927</v>
      </c>
      <c r="N19" s="12">
        <v>9068</v>
      </c>
      <c r="O19" s="12">
        <v>6018</v>
      </c>
      <c r="P19" s="12">
        <v>26251</v>
      </c>
      <c r="Q19" s="12">
        <v>5659</v>
      </c>
      <c r="R19" s="12">
        <v>6603</v>
      </c>
      <c r="S19" s="12">
        <v>10610</v>
      </c>
      <c r="T19" s="12">
        <v>6793</v>
      </c>
      <c r="U19" s="12">
        <v>29665</v>
      </c>
      <c r="V19" s="12">
        <v>6087</v>
      </c>
      <c r="W19" s="12">
        <v>7299</v>
      </c>
      <c r="X19" s="12">
        <v>11004</v>
      </c>
      <c r="Y19" s="12">
        <v>6517</v>
      </c>
      <c r="Z19" s="12">
        <v>30907</v>
      </c>
    </row>
    <row r="20" spans="1:26" s="5" customFormat="1" ht="11.25">
      <c r="A20" s="5" t="s">
        <v>7</v>
      </c>
      <c r="B20" s="9">
        <v>6387</v>
      </c>
      <c r="C20" s="9">
        <v>7872</v>
      </c>
      <c r="D20" s="9">
        <v>11365</v>
      </c>
      <c r="E20" s="9">
        <v>7363</v>
      </c>
      <c r="F20" s="9">
        <f t="shared" si="0"/>
        <v>32987</v>
      </c>
      <c r="G20" s="9">
        <v>6577</v>
      </c>
      <c r="H20" s="9">
        <v>7990</v>
      </c>
      <c r="I20" s="9">
        <v>11292</v>
      </c>
      <c r="J20" s="9">
        <v>7985</v>
      </c>
      <c r="K20" s="9">
        <v>33844</v>
      </c>
      <c r="L20" s="9">
        <v>6917</v>
      </c>
      <c r="M20" s="9">
        <v>7975</v>
      </c>
      <c r="N20" s="9">
        <v>11432</v>
      </c>
      <c r="O20" s="9">
        <v>7705</v>
      </c>
      <c r="P20" s="9">
        <v>34029</v>
      </c>
      <c r="Q20" s="9">
        <v>7550</v>
      </c>
      <c r="R20" s="9">
        <v>8697</v>
      </c>
      <c r="S20" s="9">
        <v>13026</v>
      </c>
      <c r="T20" s="9">
        <v>8362</v>
      </c>
      <c r="U20" s="9">
        <v>37635</v>
      </c>
      <c r="V20" s="9">
        <v>7742</v>
      </c>
      <c r="W20" s="9">
        <v>9491</v>
      </c>
      <c r="X20" s="9">
        <v>13621</v>
      </c>
      <c r="Y20" s="9">
        <v>8322</v>
      </c>
      <c r="Z20" s="9">
        <v>39176</v>
      </c>
    </row>
    <row r="21" spans="1:26" s="6" customFormat="1" ht="11.25">
      <c r="A21" s="5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6" customFormat="1" ht="11.25">
      <c r="A22" s="6" t="s">
        <v>0</v>
      </c>
      <c r="B22" s="12">
        <v>1377</v>
      </c>
      <c r="C22" s="12">
        <v>2055</v>
      </c>
      <c r="D22" s="12">
        <v>2759</v>
      </c>
      <c r="E22" s="12">
        <v>1776</v>
      </c>
      <c r="F22" s="12">
        <f t="shared" si="0"/>
        <v>7967</v>
      </c>
      <c r="G22" s="12">
        <v>1490</v>
      </c>
      <c r="H22" s="12">
        <v>2203</v>
      </c>
      <c r="I22" s="12">
        <v>3365</v>
      </c>
      <c r="J22" s="12">
        <v>2160</v>
      </c>
      <c r="K22" s="12">
        <v>9218</v>
      </c>
      <c r="L22" s="12">
        <v>1757</v>
      </c>
      <c r="M22" s="12">
        <v>2686</v>
      </c>
      <c r="N22" s="12">
        <v>4225</v>
      </c>
      <c r="O22" s="12">
        <v>2559</v>
      </c>
      <c r="P22" s="12">
        <v>11227</v>
      </c>
      <c r="Q22" s="12">
        <v>2281</v>
      </c>
      <c r="R22" s="12">
        <v>2992</v>
      </c>
      <c r="S22" s="12">
        <v>4313</v>
      </c>
      <c r="T22" s="12">
        <v>2777</v>
      </c>
      <c r="U22" s="12">
        <v>12363</v>
      </c>
      <c r="V22" s="12">
        <v>2206</v>
      </c>
      <c r="W22" s="12">
        <v>3214</v>
      </c>
      <c r="X22" s="12">
        <v>4643</v>
      </c>
      <c r="Y22" s="12">
        <v>3038</v>
      </c>
      <c r="Z22" s="12">
        <v>13101</v>
      </c>
    </row>
    <row r="23" spans="1:26" s="6" customFormat="1" ht="11.25">
      <c r="A23" s="6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6" customFormat="1" ht="11.25">
      <c r="A24" s="7" t="s">
        <v>16</v>
      </c>
      <c r="B24" s="12">
        <v>557</v>
      </c>
      <c r="C24" s="12">
        <v>689</v>
      </c>
      <c r="D24" s="12">
        <v>788</v>
      </c>
      <c r="E24" s="12">
        <v>619</v>
      </c>
      <c r="F24" s="12">
        <v>2652</v>
      </c>
      <c r="G24" s="12">
        <v>565</v>
      </c>
      <c r="H24" s="12">
        <v>725</v>
      </c>
      <c r="I24" s="12">
        <v>880</v>
      </c>
      <c r="J24" s="12">
        <v>759</v>
      </c>
      <c r="K24" s="12">
        <v>2930</v>
      </c>
      <c r="L24" s="12">
        <v>672</v>
      </c>
      <c r="M24" s="12">
        <v>904</v>
      </c>
      <c r="N24" s="12">
        <v>1072</v>
      </c>
      <c r="O24" s="12">
        <v>881</v>
      </c>
      <c r="P24" s="12">
        <v>3529</v>
      </c>
      <c r="Q24" s="12">
        <v>765</v>
      </c>
      <c r="R24" s="12">
        <v>574</v>
      </c>
      <c r="S24" s="12">
        <v>787</v>
      </c>
      <c r="T24" s="12">
        <v>572</v>
      </c>
      <c r="U24" s="12">
        <v>2699</v>
      </c>
      <c r="V24" s="12">
        <v>558</v>
      </c>
      <c r="W24" s="12">
        <v>593</v>
      </c>
      <c r="X24" s="12">
        <v>680</v>
      </c>
      <c r="Y24" s="12">
        <v>649</v>
      </c>
      <c r="Z24" s="12">
        <v>2479</v>
      </c>
    </row>
    <row r="25" spans="1:26" s="6" customFormat="1" ht="11.25">
      <c r="A25" s="7" t="s">
        <v>17</v>
      </c>
      <c r="B25" s="12">
        <v>205</v>
      </c>
      <c r="C25" s="12">
        <v>285</v>
      </c>
      <c r="D25" s="12">
        <v>206</v>
      </c>
      <c r="E25" s="12">
        <v>280</v>
      </c>
      <c r="F25" s="12">
        <v>977</v>
      </c>
      <c r="G25" s="12">
        <v>289</v>
      </c>
      <c r="H25" s="12">
        <v>348</v>
      </c>
      <c r="I25" s="12">
        <v>319</v>
      </c>
      <c r="J25" s="12">
        <v>347</v>
      </c>
      <c r="K25" s="12">
        <v>1304</v>
      </c>
      <c r="L25" s="12">
        <v>266</v>
      </c>
      <c r="M25" s="12">
        <v>280</v>
      </c>
      <c r="N25" s="12">
        <v>348</v>
      </c>
      <c r="O25" s="12">
        <v>285</v>
      </c>
      <c r="P25" s="12">
        <v>1179</v>
      </c>
      <c r="Q25" s="12">
        <v>247</v>
      </c>
      <c r="R25" s="12">
        <v>315</v>
      </c>
      <c r="S25" s="12">
        <v>324</v>
      </c>
      <c r="T25" s="12">
        <v>308</v>
      </c>
      <c r="U25" s="12">
        <v>1193</v>
      </c>
      <c r="V25" s="12">
        <v>235</v>
      </c>
      <c r="W25" s="12">
        <v>254</v>
      </c>
      <c r="X25" s="12">
        <v>408</v>
      </c>
      <c r="Y25" s="12">
        <v>294</v>
      </c>
      <c r="Z25" s="12">
        <v>1191</v>
      </c>
    </row>
    <row r="26" spans="1:26" s="6" customFormat="1" ht="11.25">
      <c r="A26" s="6" t="s">
        <v>1</v>
      </c>
      <c r="B26" s="12">
        <v>225</v>
      </c>
      <c r="C26" s="12">
        <v>296</v>
      </c>
      <c r="D26" s="12">
        <v>266</v>
      </c>
      <c r="E26" s="12">
        <v>280</v>
      </c>
      <c r="F26" s="12">
        <f t="shared" si="0"/>
        <v>1067</v>
      </c>
      <c r="G26" s="12">
        <v>193</v>
      </c>
      <c r="H26" s="12">
        <v>256</v>
      </c>
      <c r="I26" s="12">
        <v>241</v>
      </c>
      <c r="J26" s="12">
        <v>249</v>
      </c>
      <c r="K26" s="12">
        <v>940</v>
      </c>
      <c r="L26" s="12">
        <v>251</v>
      </c>
      <c r="M26" s="12">
        <v>309</v>
      </c>
      <c r="N26" s="12">
        <v>316</v>
      </c>
      <c r="O26" s="12">
        <v>308</v>
      </c>
      <c r="P26" s="12">
        <v>1184</v>
      </c>
      <c r="Q26" s="12">
        <v>247</v>
      </c>
      <c r="R26" s="12">
        <v>372</v>
      </c>
      <c r="S26" s="12">
        <v>271</v>
      </c>
      <c r="T26" s="12">
        <v>222</v>
      </c>
      <c r="U26" s="12">
        <v>1111</v>
      </c>
      <c r="V26" s="12">
        <v>238</v>
      </c>
      <c r="W26" s="12">
        <v>237</v>
      </c>
      <c r="X26" s="12">
        <v>274</v>
      </c>
      <c r="Y26" s="12">
        <v>251</v>
      </c>
      <c r="Z26" s="12">
        <v>1000</v>
      </c>
    </row>
    <row r="27" spans="1:26" s="6" customFormat="1" ht="11.25">
      <c r="A27" s="6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6" customFormat="1" ht="11.25">
      <c r="A28" s="7" t="s">
        <v>18</v>
      </c>
      <c r="B28" s="12">
        <v>9</v>
      </c>
      <c r="C28" s="12">
        <v>21</v>
      </c>
      <c r="D28" s="12">
        <v>24</v>
      </c>
      <c r="E28" s="12">
        <v>12</v>
      </c>
      <c r="F28" s="12">
        <f t="shared" si="0"/>
        <v>66</v>
      </c>
      <c r="G28" s="12">
        <v>14</v>
      </c>
      <c r="H28" s="12">
        <v>20</v>
      </c>
      <c r="I28" s="12">
        <v>12</v>
      </c>
      <c r="J28" s="12">
        <v>24</v>
      </c>
      <c r="K28" s="12">
        <v>70</v>
      </c>
      <c r="L28" s="12">
        <v>10</v>
      </c>
      <c r="M28" s="12">
        <v>26</v>
      </c>
      <c r="N28" s="12">
        <v>42</v>
      </c>
      <c r="O28" s="12">
        <v>22</v>
      </c>
      <c r="P28" s="12">
        <v>100</v>
      </c>
      <c r="Q28" s="12">
        <v>31</v>
      </c>
      <c r="R28" s="12">
        <v>42</v>
      </c>
      <c r="S28" s="12">
        <v>25</v>
      </c>
      <c r="T28" s="12">
        <v>16</v>
      </c>
      <c r="U28" s="12">
        <v>115</v>
      </c>
      <c r="V28" s="12">
        <v>21</v>
      </c>
      <c r="W28" s="12">
        <v>29</v>
      </c>
      <c r="X28" s="12">
        <v>14</v>
      </c>
      <c r="Y28" s="12">
        <v>28</v>
      </c>
      <c r="Z28" s="12">
        <v>92</v>
      </c>
    </row>
    <row r="29" spans="1:26" s="6" customFormat="1" ht="11.25">
      <c r="A29" s="6" t="s">
        <v>2</v>
      </c>
      <c r="B29" s="12">
        <v>1602</v>
      </c>
      <c r="C29" s="12">
        <v>2351</v>
      </c>
      <c r="D29" s="12">
        <v>3024</v>
      </c>
      <c r="E29" s="12">
        <v>2057</v>
      </c>
      <c r="F29" s="12">
        <f t="shared" si="0"/>
        <v>9034</v>
      </c>
      <c r="G29" s="12">
        <v>1683</v>
      </c>
      <c r="H29" s="12">
        <v>2459</v>
      </c>
      <c r="I29" s="12">
        <v>3606</v>
      </c>
      <c r="J29" s="12">
        <v>2409</v>
      </c>
      <c r="K29" s="12">
        <v>10158</v>
      </c>
      <c r="L29" s="12">
        <v>2008</v>
      </c>
      <c r="M29" s="12">
        <v>2994</v>
      </c>
      <c r="N29" s="12">
        <v>4540</v>
      </c>
      <c r="O29" s="12">
        <v>2867</v>
      </c>
      <c r="P29" s="12">
        <v>12410</v>
      </c>
      <c r="Q29" s="12">
        <v>2527</v>
      </c>
      <c r="R29" s="12">
        <v>3363</v>
      </c>
      <c r="S29" s="12">
        <v>4584</v>
      </c>
      <c r="T29" s="12">
        <v>3000</v>
      </c>
      <c r="U29" s="12">
        <v>13474</v>
      </c>
      <c r="V29" s="12">
        <v>2444</v>
      </c>
      <c r="W29" s="12">
        <v>3452</v>
      </c>
      <c r="X29" s="12">
        <v>4917</v>
      </c>
      <c r="Y29" s="12">
        <v>3289</v>
      </c>
      <c r="Z29" s="12">
        <v>14102</v>
      </c>
    </row>
    <row r="30" spans="1:26" s="6" customFormat="1" ht="11.25">
      <c r="A30" s="6" t="s">
        <v>3</v>
      </c>
      <c r="B30" s="12">
        <v>37</v>
      </c>
      <c r="C30" s="12">
        <v>45</v>
      </c>
      <c r="D30" s="12">
        <v>19</v>
      </c>
      <c r="E30" s="12">
        <v>32</v>
      </c>
      <c r="F30" s="12">
        <f t="shared" si="0"/>
        <v>133</v>
      </c>
      <c r="G30" s="12">
        <v>37</v>
      </c>
      <c r="H30" s="12">
        <v>50</v>
      </c>
      <c r="I30" s="12">
        <v>35</v>
      </c>
      <c r="J30" s="12">
        <v>46</v>
      </c>
      <c r="K30" s="12">
        <v>168</v>
      </c>
      <c r="L30" s="12">
        <v>61</v>
      </c>
      <c r="M30" s="12">
        <v>45</v>
      </c>
      <c r="N30" s="12">
        <v>16</v>
      </c>
      <c r="O30" s="12">
        <v>54</v>
      </c>
      <c r="P30" s="12">
        <v>176</v>
      </c>
      <c r="Q30" s="12">
        <v>47</v>
      </c>
      <c r="R30" s="12">
        <v>47</v>
      </c>
      <c r="S30" s="12">
        <v>14</v>
      </c>
      <c r="T30" s="12">
        <v>50</v>
      </c>
      <c r="U30" s="12">
        <v>158</v>
      </c>
      <c r="V30" s="12">
        <v>28</v>
      </c>
      <c r="W30" s="12">
        <v>28</v>
      </c>
      <c r="X30" s="12">
        <v>14</v>
      </c>
      <c r="Y30" s="12">
        <v>27</v>
      </c>
      <c r="Z30" s="12">
        <v>96</v>
      </c>
    </row>
    <row r="31" spans="1:26" s="6" customFormat="1" ht="11.25">
      <c r="A31" s="6" t="s">
        <v>8</v>
      </c>
      <c r="B31" s="12">
        <v>5</v>
      </c>
      <c r="C31" s="12">
        <v>13</v>
      </c>
      <c r="D31" s="12">
        <v>4</v>
      </c>
      <c r="E31" s="12">
        <v>4</v>
      </c>
      <c r="F31" s="12">
        <f t="shared" si="0"/>
        <v>26</v>
      </c>
      <c r="G31" s="12">
        <v>7</v>
      </c>
      <c r="H31" s="12">
        <v>10</v>
      </c>
      <c r="I31" s="11">
        <v>1</v>
      </c>
      <c r="J31" s="11">
        <v>15</v>
      </c>
      <c r="K31" s="12">
        <v>33</v>
      </c>
      <c r="L31" s="11">
        <v>8</v>
      </c>
      <c r="M31" s="11">
        <v>3</v>
      </c>
      <c r="N31" s="11">
        <v>11</v>
      </c>
      <c r="O31" s="12">
        <v>15</v>
      </c>
      <c r="P31" s="12">
        <v>36</v>
      </c>
      <c r="Q31" s="12">
        <v>6</v>
      </c>
      <c r="R31" s="12">
        <v>1</v>
      </c>
      <c r="S31" s="12">
        <v>12</v>
      </c>
      <c r="T31" s="12">
        <v>37</v>
      </c>
      <c r="U31" s="12">
        <v>56</v>
      </c>
      <c r="V31" s="12">
        <v>22</v>
      </c>
      <c r="W31" s="12">
        <v>16</v>
      </c>
      <c r="X31" s="12">
        <v>17</v>
      </c>
      <c r="Y31" s="12">
        <v>19</v>
      </c>
      <c r="Z31" s="12">
        <v>74</v>
      </c>
    </row>
    <row r="32" spans="1:26" s="6" customFormat="1" ht="11.25">
      <c r="A32" s="6" t="s">
        <v>4</v>
      </c>
      <c r="B32" s="12">
        <v>128</v>
      </c>
      <c r="C32" s="12">
        <v>118</v>
      </c>
      <c r="D32" s="12">
        <v>95</v>
      </c>
      <c r="E32" s="12">
        <v>102</v>
      </c>
      <c r="F32" s="12">
        <v>444</v>
      </c>
      <c r="G32" s="12">
        <v>122</v>
      </c>
      <c r="H32" s="12">
        <v>85</v>
      </c>
      <c r="I32" s="12">
        <v>111</v>
      </c>
      <c r="J32" s="12">
        <v>166</v>
      </c>
      <c r="K32" s="12">
        <v>484</v>
      </c>
      <c r="L32" s="12">
        <v>118</v>
      </c>
      <c r="M32" s="12">
        <v>93</v>
      </c>
      <c r="N32" s="12">
        <v>97</v>
      </c>
      <c r="O32" s="12">
        <v>123</v>
      </c>
      <c r="P32" s="12">
        <v>431</v>
      </c>
      <c r="Q32" s="12">
        <v>170</v>
      </c>
      <c r="R32" s="12">
        <v>157</v>
      </c>
      <c r="S32" s="12">
        <v>111</v>
      </c>
      <c r="T32" s="12">
        <v>117</v>
      </c>
      <c r="U32" s="12">
        <v>555</v>
      </c>
      <c r="V32" s="12">
        <v>120</v>
      </c>
      <c r="W32" s="12">
        <v>103</v>
      </c>
      <c r="X32" s="12">
        <v>158</v>
      </c>
      <c r="Y32" s="12">
        <v>170</v>
      </c>
      <c r="Z32" s="12">
        <v>551</v>
      </c>
    </row>
    <row r="33" spans="1:26" s="6" customFormat="1" ht="11.25">
      <c r="A33" s="6" t="s">
        <v>5</v>
      </c>
      <c r="B33" s="12">
        <v>187</v>
      </c>
      <c r="C33" s="12">
        <v>169</v>
      </c>
      <c r="D33" s="12">
        <v>291</v>
      </c>
      <c r="E33" s="12">
        <v>251</v>
      </c>
      <c r="F33" s="12">
        <v>899</v>
      </c>
      <c r="G33" s="12">
        <v>316</v>
      </c>
      <c r="H33" s="12">
        <v>219</v>
      </c>
      <c r="I33" s="12">
        <v>395</v>
      </c>
      <c r="J33" s="12">
        <v>258</v>
      </c>
      <c r="K33" s="12">
        <v>1188</v>
      </c>
      <c r="L33" s="12">
        <v>292</v>
      </c>
      <c r="M33" s="12">
        <v>241</v>
      </c>
      <c r="N33" s="12">
        <v>341</v>
      </c>
      <c r="O33" s="12">
        <v>264</v>
      </c>
      <c r="P33" s="12">
        <v>1138</v>
      </c>
      <c r="Q33" s="12">
        <v>275</v>
      </c>
      <c r="R33" s="12">
        <v>166</v>
      </c>
      <c r="S33" s="12">
        <v>272</v>
      </c>
      <c r="T33" s="12">
        <v>281</v>
      </c>
      <c r="U33" s="12">
        <v>995</v>
      </c>
      <c r="V33" s="12">
        <v>245</v>
      </c>
      <c r="W33" s="12">
        <v>176</v>
      </c>
      <c r="X33" s="12">
        <v>205</v>
      </c>
      <c r="Y33" s="12">
        <v>320</v>
      </c>
      <c r="Z33" s="12">
        <v>947</v>
      </c>
    </row>
    <row r="34" spans="1:26" s="6" customFormat="1" ht="11.25">
      <c r="A34" s="6" t="s">
        <v>6</v>
      </c>
      <c r="B34" s="12">
        <v>18</v>
      </c>
      <c r="C34" s="12">
        <v>16</v>
      </c>
      <c r="D34" s="12">
        <v>15</v>
      </c>
      <c r="E34" s="12">
        <v>40</v>
      </c>
      <c r="F34" s="12">
        <f t="shared" si="0"/>
        <v>89</v>
      </c>
      <c r="G34" s="12">
        <v>26</v>
      </c>
      <c r="H34" s="12">
        <v>30</v>
      </c>
      <c r="I34" s="12">
        <v>36</v>
      </c>
      <c r="J34" s="11">
        <v>16</v>
      </c>
      <c r="K34" s="12">
        <v>108</v>
      </c>
      <c r="L34" s="11">
        <v>10</v>
      </c>
      <c r="M34" s="12">
        <v>54</v>
      </c>
      <c r="N34" s="12">
        <v>56</v>
      </c>
      <c r="O34" s="12">
        <v>4</v>
      </c>
      <c r="P34" s="12">
        <v>124</v>
      </c>
      <c r="Q34" s="12">
        <v>5</v>
      </c>
      <c r="R34" s="12">
        <v>10</v>
      </c>
      <c r="S34" s="12">
        <v>4</v>
      </c>
      <c r="T34" s="8" t="s">
        <v>19</v>
      </c>
      <c r="U34" s="12">
        <v>19</v>
      </c>
      <c r="V34" s="12">
        <v>2</v>
      </c>
      <c r="W34" s="12">
        <v>5</v>
      </c>
      <c r="X34" s="12">
        <v>9</v>
      </c>
      <c r="Y34" s="12">
        <v>1</v>
      </c>
      <c r="Z34" s="12">
        <v>17</v>
      </c>
    </row>
    <row r="35" spans="1:26" s="6" customFormat="1" ht="11.25">
      <c r="A35" s="6" t="s">
        <v>11</v>
      </c>
      <c r="B35" s="12">
        <v>375</v>
      </c>
      <c r="C35" s="12">
        <v>363</v>
      </c>
      <c r="D35" s="12">
        <v>423</v>
      </c>
      <c r="E35" s="12">
        <v>429</v>
      </c>
      <c r="F35" s="12">
        <f t="shared" si="0"/>
        <v>1590</v>
      </c>
      <c r="G35" s="12">
        <v>508</v>
      </c>
      <c r="H35" s="12">
        <v>395</v>
      </c>
      <c r="I35" s="12">
        <v>578</v>
      </c>
      <c r="J35" s="12">
        <v>501</v>
      </c>
      <c r="K35" s="12">
        <v>1982</v>
      </c>
      <c r="L35" s="12">
        <v>489</v>
      </c>
      <c r="M35" s="12">
        <v>437</v>
      </c>
      <c r="N35" s="12">
        <v>521</v>
      </c>
      <c r="O35" s="12">
        <v>460</v>
      </c>
      <c r="P35" s="12">
        <v>1905</v>
      </c>
      <c r="Q35" s="12">
        <v>503</v>
      </c>
      <c r="R35" s="12">
        <v>382</v>
      </c>
      <c r="S35" s="12">
        <v>413</v>
      </c>
      <c r="T35" s="12">
        <v>484</v>
      </c>
      <c r="U35" s="12">
        <v>1782</v>
      </c>
      <c r="V35" s="12">
        <v>418</v>
      </c>
      <c r="W35" s="12">
        <v>327</v>
      </c>
      <c r="X35" s="12">
        <v>403</v>
      </c>
      <c r="Y35" s="12">
        <v>536</v>
      </c>
      <c r="Z35" s="12">
        <v>1684</v>
      </c>
    </row>
    <row r="36" spans="1:26" s="5" customFormat="1" ht="11.25">
      <c r="A36" s="5" t="s">
        <v>7</v>
      </c>
      <c r="B36" s="9">
        <v>1976</v>
      </c>
      <c r="C36" s="9">
        <v>2714</v>
      </c>
      <c r="D36" s="9">
        <v>3448</v>
      </c>
      <c r="E36" s="9">
        <v>2486</v>
      </c>
      <c r="F36" s="9">
        <f t="shared" si="0"/>
        <v>10624</v>
      </c>
      <c r="G36" s="9">
        <v>2191</v>
      </c>
      <c r="H36" s="9">
        <v>2854</v>
      </c>
      <c r="I36" s="9">
        <v>4184</v>
      </c>
      <c r="J36" s="9">
        <v>2910</v>
      </c>
      <c r="K36" s="9">
        <v>12140</v>
      </c>
      <c r="L36" s="9">
        <v>2497</v>
      </c>
      <c r="M36" s="9">
        <v>3431</v>
      </c>
      <c r="N36" s="9">
        <v>5061</v>
      </c>
      <c r="O36" s="9">
        <v>3327</v>
      </c>
      <c r="P36" s="9">
        <v>14316</v>
      </c>
      <c r="Q36" s="9">
        <v>3030</v>
      </c>
      <c r="R36" s="9">
        <v>3746</v>
      </c>
      <c r="S36" s="9">
        <v>4997</v>
      </c>
      <c r="T36" s="9">
        <v>3483</v>
      </c>
      <c r="U36" s="9">
        <v>15255</v>
      </c>
      <c r="V36" s="9">
        <v>2861</v>
      </c>
      <c r="W36" s="9">
        <v>3779</v>
      </c>
      <c r="X36" s="9">
        <v>5320</v>
      </c>
      <c r="Y36" s="9">
        <v>3825</v>
      </c>
      <c r="Z36" s="9">
        <v>15785</v>
      </c>
    </row>
    <row r="37" spans="1:26" s="6" customFormat="1" ht="11.25">
      <c r="A37" s="5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3" customFormat="1" ht="11.25" customHeight="1">
      <c r="A38" s="5" t="s">
        <v>20</v>
      </c>
      <c r="B38" s="10"/>
      <c r="C38" s="10"/>
      <c r="D38" s="10"/>
      <c r="E38" s="10"/>
      <c r="F38" s="12"/>
      <c r="G38" s="10"/>
      <c r="H38" s="10"/>
      <c r="I38" s="10"/>
      <c r="J38" s="1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6" customFormat="1" ht="11.25">
      <c r="A39" s="6" t="s">
        <v>0</v>
      </c>
      <c r="B39" s="12">
        <v>1165</v>
      </c>
      <c r="C39" s="12">
        <v>1667</v>
      </c>
      <c r="D39" s="12">
        <v>1588</v>
      </c>
      <c r="E39" s="12">
        <v>1121</v>
      </c>
      <c r="F39" s="12">
        <v>5542</v>
      </c>
      <c r="G39" s="12">
        <v>1288</v>
      </c>
      <c r="H39" s="12">
        <v>1830</v>
      </c>
      <c r="I39" s="12">
        <v>2160</v>
      </c>
      <c r="J39" s="12">
        <v>1553</v>
      </c>
      <c r="K39" s="12">
        <v>6831</v>
      </c>
      <c r="L39" s="12">
        <v>1640</v>
      </c>
      <c r="M39" s="12">
        <v>2018</v>
      </c>
      <c r="N39" s="12">
        <v>2331</v>
      </c>
      <c r="O39" s="12">
        <v>1644</v>
      </c>
      <c r="P39" s="12">
        <v>7633</v>
      </c>
      <c r="Q39" s="12">
        <v>1832</v>
      </c>
      <c r="R39" s="12">
        <v>2037</v>
      </c>
      <c r="S39" s="12">
        <v>2382</v>
      </c>
      <c r="T39" s="12">
        <v>1526</v>
      </c>
      <c r="U39" s="12">
        <v>7776</v>
      </c>
      <c r="V39" s="12">
        <v>1588</v>
      </c>
      <c r="W39" s="12">
        <v>2138</v>
      </c>
      <c r="X39" s="12">
        <v>2583</v>
      </c>
      <c r="Y39" s="12">
        <v>1771</v>
      </c>
      <c r="Z39" s="12">
        <v>8081</v>
      </c>
    </row>
    <row r="40" spans="1:26" s="6" customFormat="1" ht="11.25">
      <c r="A40" s="6" t="s">
        <v>10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6" customFormat="1" ht="11.25">
      <c r="A41" s="7" t="s">
        <v>16</v>
      </c>
      <c r="B41" s="12">
        <v>429</v>
      </c>
      <c r="C41" s="12">
        <v>519</v>
      </c>
      <c r="D41" s="12">
        <v>422</v>
      </c>
      <c r="E41" s="12">
        <v>386</v>
      </c>
      <c r="F41" s="12">
        <f t="shared" si="0"/>
        <v>1756</v>
      </c>
      <c r="G41" s="12">
        <v>440</v>
      </c>
      <c r="H41" s="12">
        <v>586</v>
      </c>
      <c r="I41" s="12">
        <v>696</v>
      </c>
      <c r="J41" s="12">
        <v>604</v>
      </c>
      <c r="K41" s="12">
        <v>2325</v>
      </c>
      <c r="L41" s="12">
        <v>586</v>
      </c>
      <c r="M41" s="12">
        <v>647</v>
      </c>
      <c r="N41" s="12">
        <v>622</v>
      </c>
      <c r="O41" s="12">
        <v>543</v>
      </c>
      <c r="P41" s="12">
        <v>2399</v>
      </c>
      <c r="Q41" s="12">
        <v>582</v>
      </c>
      <c r="R41" s="12">
        <v>539</v>
      </c>
      <c r="S41" s="12">
        <v>588</v>
      </c>
      <c r="T41" s="12">
        <v>521</v>
      </c>
      <c r="U41" s="12">
        <v>2230</v>
      </c>
      <c r="V41" s="12">
        <v>515</v>
      </c>
      <c r="W41" s="12">
        <v>644</v>
      </c>
      <c r="X41" s="12">
        <v>712</v>
      </c>
      <c r="Y41" s="12">
        <v>547</v>
      </c>
      <c r="Z41" s="12">
        <v>2418</v>
      </c>
    </row>
    <row r="42" spans="1:26" s="6" customFormat="1" ht="11.25">
      <c r="A42" s="7" t="s">
        <v>17</v>
      </c>
      <c r="B42" s="12">
        <v>219</v>
      </c>
      <c r="C42" s="12">
        <v>234</v>
      </c>
      <c r="D42" s="12">
        <v>317</v>
      </c>
      <c r="E42" s="12">
        <v>221</v>
      </c>
      <c r="F42" s="12">
        <f t="shared" si="0"/>
        <v>991</v>
      </c>
      <c r="G42" s="12">
        <v>265</v>
      </c>
      <c r="H42" s="12">
        <v>356</v>
      </c>
      <c r="I42" s="12">
        <v>409</v>
      </c>
      <c r="J42" s="12">
        <v>353</v>
      </c>
      <c r="K42" s="12">
        <v>1383</v>
      </c>
      <c r="L42" s="12">
        <v>376</v>
      </c>
      <c r="M42" s="12">
        <v>389</v>
      </c>
      <c r="N42" s="12">
        <v>535</v>
      </c>
      <c r="O42" s="12">
        <v>307</v>
      </c>
      <c r="P42" s="12">
        <v>1607</v>
      </c>
      <c r="Q42" s="12">
        <v>388</v>
      </c>
      <c r="R42" s="12">
        <v>349</v>
      </c>
      <c r="S42" s="12">
        <v>422</v>
      </c>
      <c r="T42" s="12">
        <v>244</v>
      </c>
      <c r="U42" s="12">
        <v>1402</v>
      </c>
      <c r="V42" s="12">
        <v>255</v>
      </c>
      <c r="W42" s="12">
        <v>337</v>
      </c>
      <c r="X42" s="12">
        <v>425</v>
      </c>
      <c r="Y42" s="12">
        <v>290</v>
      </c>
      <c r="Z42" s="12">
        <v>1306</v>
      </c>
    </row>
    <row r="43" spans="1:26" s="6" customFormat="1" ht="11.25">
      <c r="A43" s="6" t="s">
        <v>1</v>
      </c>
      <c r="B43" s="12">
        <v>66</v>
      </c>
      <c r="C43" s="12">
        <v>85</v>
      </c>
      <c r="D43" s="12">
        <v>59</v>
      </c>
      <c r="E43" s="12">
        <v>51</v>
      </c>
      <c r="F43" s="12">
        <f t="shared" si="0"/>
        <v>261</v>
      </c>
      <c r="G43" s="12">
        <v>90</v>
      </c>
      <c r="H43" s="12">
        <v>74</v>
      </c>
      <c r="I43" s="12">
        <v>43</v>
      </c>
      <c r="J43" s="12">
        <v>58</v>
      </c>
      <c r="K43" s="12">
        <v>264</v>
      </c>
      <c r="L43" s="12">
        <v>40</v>
      </c>
      <c r="M43" s="12">
        <v>30</v>
      </c>
      <c r="N43" s="12">
        <v>32</v>
      </c>
      <c r="O43" s="12">
        <v>42</v>
      </c>
      <c r="P43" s="12">
        <v>145</v>
      </c>
      <c r="Q43" s="12">
        <v>60</v>
      </c>
      <c r="R43" s="12">
        <v>57</v>
      </c>
      <c r="S43" s="12">
        <v>34</v>
      </c>
      <c r="T43" s="12">
        <v>43</v>
      </c>
      <c r="U43" s="12">
        <v>194</v>
      </c>
      <c r="V43" s="12">
        <v>67</v>
      </c>
      <c r="W43" s="12">
        <v>55</v>
      </c>
      <c r="X43" s="12">
        <v>35</v>
      </c>
      <c r="Y43" s="12">
        <v>33</v>
      </c>
      <c r="Z43" s="12">
        <v>189</v>
      </c>
    </row>
    <row r="44" spans="1:26" s="6" customFormat="1" ht="11.25">
      <c r="A44" s="6" t="s">
        <v>10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6" customFormat="1" ht="11.25">
      <c r="A45" s="7" t="s">
        <v>18</v>
      </c>
      <c r="B45" s="12">
        <v>2</v>
      </c>
      <c r="C45" s="12">
        <v>5</v>
      </c>
      <c r="D45" s="12">
        <v>2</v>
      </c>
      <c r="E45" s="8" t="s">
        <v>19</v>
      </c>
      <c r="F45" s="12">
        <f>B45+C45+D45</f>
        <v>9</v>
      </c>
      <c r="G45" s="12">
        <v>7</v>
      </c>
      <c r="H45" s="12">
        <v>8</v>
      </c>
      <c r="I45" s="11">
        <v>5</v>
      </c>
      <c r="J45" s="11">
        <v>1</v>
      </c>
      <c r="K45" s="12">
        <v>20</v>
      </c>
      <c r="L45" s="11">
        <v>3</v>
      </c>
      <c r="M45" s="11">
        <v>3</v>
      </c>
      <c r="N45" s="12">
        <v>0</v>
      </c>
      <c r="O45" s="12">
        <v>3</v>
      </c>
      <c r="P45" s="12">
        <v>10</v>
      </c>
      <c r="Q45" s="12">
        <v>13</v>
      </c>
      <c r="R45" s="12">
        <v>6</v>
      </c>
      <c r="S45" s="12">
        <v>6</v>
      </c>
      <c r="T45" s="12">
        <v>9</v>
      </c>
      <c r="U45" s="12">
        <v>34</v>
      </c>
      <c r="V45" s="12">
        <v>5</v>
      </c>
      <c r="W45" s="12">
        <v>2</v>
      </c>
      <c r="X45" s="12">
        <v>1</v>
      </c>
      <c r="Y45" s="12">
        <v>2</v>
      </c>
      <c r="Z45" s="12">
        <v>10</v>
      </c>
    </row>
    <row r="46" spans="1:26" s="6" customFormat="1" ht="11.25">
      <c r="A46" s="6" t="s">
        <v>2</v>
      </c>
      <c r="B46" s="12">
        <v>1232</v>
      </c>
      <c r="C46" s="12">
        <v>1752</v>
      </c>
      <c r="D46" s="12">
        <v>1647</v>
      </c>
      <c r="E46" s="12">
        <v>1172</v>
      </c>
      <c r="F46" s="12">
        <f t="shared" si="0"/>
        <v>5803</v>
      </c>
      <c r="G46" s="12">
        <v>1378</v>
      </c>
      <c r="H46" s="12">
        <v>1904</v>
      </c>
      <c r="I46" s="12">
        <v>2203</v>
      </c>
      <c r="J46" s="12">
        <v>1611</v>
      </c>
      <c r="K46" s="12">
        <v>7095</v>
      </c>
      <c r="L46" s="12">
        <v>1680</v>
      </c>
      <c r="M46" s="12">
        <v>2048</v>
      </c>
      <c r="N46" s="12">
        <v>2364</v>
      </c>
      <c r="O46" s="12">
        <v>1686</v>
      </c>
      <c r="P46" s="12">
        <v>7778</v>
      </c>
      <c r="Q46" s="12">
        <v>1891</v>
      </c>
      <c r="R46" s="12">
        <v>2094</v>
      </c>
      <c r="S46" s="12">
        <v>2416</v>
      </c>
      <c r="T46" s="12">
        <v>1569</v>
      </c>
      <c r="U46" s="12">
        <v>7970</v>
      </c>
      <c r="V46" s="12">
        <v>1655</v>
      </c>
      <c r="W46" s="12">
        <v>2192</v>
      </c>
      <c r="X46" s="12">
        <v>2618</v>
      </c>
      <c r="Y46" s="12">
        <v>1804</v>
      </c>
      <c r="Z46" s="12">
        <v>8270</v>
      </c>
    </row>
    <row r="47" spans="1:26" s="6" customFormat="1" ht="11.25">
      <c r="A47" s="6" t="s">
        <v>3</v>
      </c>
      <c r="B47" s="12">
        <v>55</v>
      </c>
      <c r="C47" s="12">
        <v>29</v>
      </c>
      <c r="D47" s="12">
        <v>27</v>
      </c>
      <c r="E47" s="12">
        <v>42</v>
      </c>
      <c r="F47" s="12">
        <v>152</v>
      </c>
      <c r="G47" s="12">
        <v>57</v>
      </c>
      <c r="H47" s="12">
        <v>44</v>
      </c>
      <c r="I47" s="12">
        <v>36</v>
      </c>
      <c r="J47" s="12">
        <v>65</v>
      </c>
      <c r="K47" s="12">
        <v>203</v>
      </c>
      <c r="L47" s="12">
        <v>74</v>
      </c>
      <c r="M47" s="12">
        <v>44</v>
      </c>
      <c r="N47" s="13">
        <v>32</v>
      </c>
      <c r="O47" s="12">
        <v>73</v>
      </c>
      <c r="P47" s="12">
        <v>223</v>
      </c>
      <c r="Q47" s="12">
        <v>92</v>
      </c>
      <c r="R47" s="12">
        <v>56</v>
      </c>
      <c r="S47" s="12">
        <v>47</v>
      </c>
      <c r="T47" s="12">
        <v>65</v>
      </c>
      <c r="U47" s="12">
        <v>260</v>
      </c>
      <c r="V47" s="12">
        <v>89</v>
      </c>
      <c r="W47" s="12">
        <v>102</v>
      </c>
      <c r="X47" s="12">
        <v>32</v>
      </c>
      <c r="Y47" s="12">
        <v>109</v>
      </c>
      <c r="Z47" s="12">
        <v>333</v>
      </c>
    </row>
    <row r="48" spans="1:26" s="6" customFormat="1" ht="11.25">
      <c r="A48" s="6" t="s">
        <v>8</v>
      </c>
      <c r="B48" s="12">
        <v>2351</v>
      </c>
      <c r="C48" s="12">
        <v>2422</v>
      </c>
      <c r="D48" s="12">
        <v>3125</v>
      </c>
      <c r="E48" s="12">
        <v>2572</v>
      </c>
      <c r="F48" s="12">
        <f t="shared" si="0"/>
        <v>10470</v>
      </c>
      <c r="G48" s="12">
        <v>2189</v>
      </c>
      <c r="H48" s="12">
        <v>2123</v>
      </c>
      <c r="I48" s="12">
        <v>2359</v>
      </c>
      <c r="J48" s="12">
        <v>2507</v>
      </c>
      <c r="K48" s="12">
        <v>9179</v>
      </c>
      <c r="L48" s="12">
        <v>2034</v>
      </c>
      <c r="M48" s="12">
        <v>1915</v>
      </c>
      <c r="N48" s="12">
        <v>2608</v>
      </c>
      <c r="O48" s="12">
        <v>2277</v>
      </c>
      <c r="P48" s="12">
        <v>8834</v>
      </c>
      <c r="Q48" s="12">
        <v>2386</v>
      </c>
      <c r="R48" s="12">
        <v>2461</v>
      </c>
      <c r="S48" s="12">
        <v>2989</v>
      </c>
      <c r="T48" s="12">
        <v>2609</v>
      </c>
      <c r="U48" s="12">
        <v>10444</v>
      </c>
      <c r="V48" s="12">
        <v>2296</v>
      </c>
      <c r="W48" s="12">
        <v>2447</v>
      </c>
      <c r="X48" s="12">
        <v>2891</v>
      </c>
      <c r="Y48" s="12">
        <v>2507</v>
      </c>
      <c r="Z48" s="12">
        <v>10140</v>
      </c>
    </row>
    <row r="49" spans="1:26" s="6" customFormat="1" ht="11.25">
      <c r="A49" s="6" t="s">
        <v>4</v>
      </c>
      <c r="B49" s="12">
        <v>422</v>
      </c>
      <c r="C49" s="12">
        <v>433</v>
      </c>
      <c r="D49" s="12">
        <v>450</v>
      </c>
      <c r="E49" s="12">
        <v>396</v>
      </c>
      <c r="F49" s="12">
        <f t="shared" si="0"/>
        <v>1701</v>
      </c>
      <c r="G49" s="12">
        <v>448</v>
      </c>
      <c r="H49" s="12">
        <v>474</v>
      </c>
      <c r="I49" s="12">
        <v>535</v>
      </c>
      <c r="J49" s="12">
        <v>545</v>
      </c>
      <c r="K49" s="12">
        <v>2001</v>
      </c>
      <c r="L49" s="12">
        <v>520</v>
      </c>
      <c r="M49" s="12">
        <v>467</v>
      </c>
      <c r="N49" s="12">
        <v>529</v>
      </c>
      <c r="O49" s="12">
        <v>477</v>
      </c>
      <c r="P49" s="12">
        <v>1994</v>
      </c>
      <c r="Q49" s="12">
        <v>534</v>
      </c>
      <c r="R49" s="12">
        <v>540</v>
      </c>
      <c r="S49" s="12">
        <v>632</v>
      </c>
      <c r="T49" s="12">
        <v>553</v>
      </c>
      <c r="U49" s="12">
        <v>2260</v>
      </c>
      <c r="V49" s="12">
        <v>625</v>
      </c>
      <c r="W49" s="12">
        <v>631</v>
      </c>
      <c r="X49" s="12">
        <v>624</v>
      </c>
      <c r="Y49" s="12">
        <v>507</v>
      </c>
      <c r="Z49" s="12">
        <v>2387</v>
      </c>
    </row>
    <row r="50" spans="1:26" s="6" customFormat="1" ht="11.25">
      <c r="A50" s="6" t="s">
        <v>5</v>
      </c>
      <c r="B50" s="12">
        <v>2289</v>
      </c>
      <c r="C50" s="12">
        <v>3191</v>
      </c>
      <c r="D50" s="12">
        <v>6059</v>
      </c>
      <c r="E50" s="12">
        <v>3123</v>
      </c>
      <c r="F50" s="12">
        <f t="shared" si="0"/>
        <v>14662</v>
      </c>
      <c r="G50" s="12">
        <v>2403</v>
      </c>
      <c r="H50" s="12">
        <v>3402</v>
      </c>
      <c r="I50" s="12">
        <v>6030</v>
      </c>
      <c r="J50" s="12">
        <v>3136</v>
      </c>
      <c r="K50" s="12">
        <v>14970</v>
      </c>
      <c r="L50" s="12">
        <v>2487</v>
      </c>
      <c r="M50" s="12">
        <v>3342</v>
      </c>
      <c r="N50" s="12">
        <v>5797</v>
      </c>
      <c r="O50" s="12">
        <v>3099</v>
      </c>
      <c r="P50" s="12">
        <v>14725</v>
      </c>
      <c r="Q50" s="12">
        <v>2527</v>
      </c>
      <c r="R50" s="12">
        <v>3480</v>
      </c>
      <c r="S50" s="12">
        <v>6883</v>
      </c>
      <c r="T50" s="12">
        <v>3515</v>
      </c>
      <c r="U50" s="12">
        <v>16404</v>
      </c>
      <c r="V50" s="12">
        <v>2922</v>
      </c>
      <c r="W50" s="12">
        <v>3895</v>
      </c>
      <c r="X50" s="12">
        <v>7236</v>
      </c>
      <c r="Y50" s="12">
        <v>3242</v>
      </c>
      <c r="Z50" s="12">
        <v>17296</v>
      </c>
    </row>
    <row r="51" spans="1:26" s="6" customFormat="1" ht="11.25">
      <c r="A51" s="6" t="s">
        <v>6</v>
      </c>
      <c r="B51" s="12">
        <v>38</v>
      </c>
      <c r="C51" s="12">
        <v>44</v>
      </c>
      <c r="D51" s="12">
        <v>58</v>
      </c>
      <c r="E51" s="12">
        <v>58</v>
      </c>
      <c r="F51" s="12">
        <v>199</v>
      </c>
      <c r="G51" s="12">
        <v>102</v>
      </c>
      <c r="H51" s="12">
        <v>43</v>
      </c>
      <c r="I51" s="12">
        <v>130</v>
      </c>
      <c r="J51" s="12">
        <v>121</v>
      </c>
      <c r="K51" s="12">
        <v>395</v>
      </c>
      <c r="L51" s="12">
        <v>122</v>
      </c>
      <c r="M51" s="12">
        <v>159</v>
      </c>
      <c r="N51" s="12">
        <v>101</v>
      </c>
      <c r="O51" s="12">
        <v>92</v>
      </c>
      <c r="P51" s="12">
        <v>474</v>
      </c>
      <c r="Q51" s="12">
        <v>119</v>
      </c>
      <c r="R51" s="12">
        <v>65</v>
      </c>
      <c r="S51" s="12">
        <v>60</v>
      </c>
      <c r="T51" s="12">
        <v>51</v>
      </c>
      <c r="U51" s="12">
        <v>296</v>
      </c>
      <c r="V51" s="12">
        <v>155</v>
      </c>
      <c r="W51" s="12">
        <v>223</v>
      </c>
      <c r="X51" s="12">
        <v>221</v>
      </c>
      <c r="Y51" s="12">
        <v>152</v>
      </c>
      <c r="Z51" s="12">
        <v>751</v>
      </c>
    </row>
    <row r="52" spans="1:26" s="6" customFormat="1" ht="11.25">
      <c r="A52" s="6" t="s">
        <v>11</v>
      </c>
      <c r="B52" s="12">
        <v>5155</v>
      </c>
      <c r="C52" s="12">
        <v>6120</v>
      </c>
      <c r="D52" s="12">
        <v>9718</v>
      </c>
      <c r="E52" s="12">
        <v>6191</v>
      </c>
      <c r="F52" s="12">
        <f t="shared" si="0"/>
        <v>27184</v>
      </c>
      <c r="G52" s="12">
        <v>5199</v>
      </c>
      <c r="H52" s="12">
        <v>6086</v>
      </c>
      <c r="I52" s="12">
        <v>9089</v>
      </c>
      <c r="J52" s="12">
        <v>6374</v>
      </c>
      <c r="K52" s="12">
        <v>26749</v>
      </c>
      <c r="L52" s="12">
        <v>5237</v>
      </c>
      <c r="M52" s="12">
        <v>5927</v>
      </c>
      <c r="N52" s="12">
        <v>9068</v>
      </c>
      <c r="O52" s="12">
        <v>6018</v>
      </c>
      <c r="P52" s="12">
        <v>26251</v>
      </c>
      <c r="Q52" s="12">
        <v>5659</v>
      </c>
      <c r="R52" s="12">
        <v>6603</v>
      </c>
      <c r="S52" s="12">
        <v>10610</v>
      </c>
      <c r="T52" s="12">
        <v>6793</v>
      </c>
      <c r="U52" s="12">
        <v>29665</v>
      </c>
      <c r="V52" s="12">
        <v>6087</v>
      </c>
      <c r="W52" s="12">
        <v>7299</v>
      </c>
      <c r="X52" s="12">
        <v>11004</v>
      </c>
      <c r="Y52" s="12">
        <v>6517</v>
      </c>
      <c r="Z52" s="12">
        <v>30907</v>
      </c>
    </row>
    <row r="53" spans="1:26" s="5" customFormat="1" ht="11.25">
      <c r="A53" s="5" t="s">
        <v>7</v>
      </c>
      <c r="B53" s="9">
        <v>6387</v>
      </c>
      <c r="C53" s="9">
        <v>7872</v>
      </c>
      <c r="D53" s="9">
        <v>11365</v>
      </c>
      <c r="E53" s="9">
        <v>7363</v>
      </c>
      <c r="F53" s="9">
        <f t="shared" si="0"/>
        <v>32987</v>
      </c>
      <c r="G53" s="9">
        <v>6577</v>
      </c>
      <c r="H53" s="9">
        <v>7990</v>
      </c>
      <c r="I53" s="9">
        <v>11292</v>
      </c>
      <c r="J53" s="9">
        <v>7985</v>
      </c>
      <c r="K53" s="9">
        <v>33844</v>
      </c>
      <c r="L53" s="9">
        <v>6917</v>
      </c>
      <c r="M53" s="9">
        <v>7975</v>
      </c>
      <c r="N53" s="9">
        <v>11432</v>
      </c>
      <c r="O53" s="9">
        <v>7705</v>
      </c>
      <c r="P53" s="9">
        <v>34029</v>
      </c>
      <c r="Q53" s="9">
        <v>7550</v>
      </c>
      <c r="R53" s="9">
        <v>8697</v>
      </c>
      <c r="S53" s="9">
        <v>13026</v>
      </c>
      <c r="T53" s="9">
        <v>8362</v>
      </c>
      <c r="U53" s="9">
        <v>37635</v>
      </c>
      <c r="V53" s="9">
        <v>7742</v>
      </c>
      <c r="W53" s="9">
        <v>9491</v>
      </c>
      <c r="X53" s="9">
        <v>13621</v>
      </c>
      <c r="Y53" s="9">
        <v>8322</v>
      </c>
      <c r="Z53" s="9">
        <v>39176</v>
      </c>
    </row>
    <row r="54" spans="1:26" s="6" customFormat="1" ht="11.25">
      <c r="A54" s="5" t="s">
        <v>21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6" customFormat="1" ht="11.25">
      <c r="A55" s="6" t="s">
        <v>0</v>
      </c>
      <c r="B55" s="12">
        <v>8178</v>
      </c>
      <c r="C55" s="12">
        <v>12994</v>
      </c>
      <c r="D55" s="12">
        <v>20224</v>
      </c>
      <c r="E55" s="12">
        <v>10786</v>
      </c>
      <c r="F55" s="12">
        <v>52181</v>
      </c>
      <c r="G55" s="12">
        <v>9454</v>
      </c>
      <c r="H55" s="12">
        <v>14033</v>
      </c>
      <c r="I55" s="12">
        <v>23976</v>
      </c>
      <c r="J55" s="12">
        <v>12364</v>
      </c>
      <c r="K55" s="12">
        <v>59827</v>
      </c>
      <c r="L55" s="12">
        <v>9917</v>
      </c>
      <c r="M55" s="12">
        <v>15356</v>
      </c>
      <c r="N55" s="12">
        <v>29006</v>
      </c>
      <c r="O55" s="12">
        <v>13298</v>
      </c>
      <c r="P55" s="12">
        <v>67578</v>
      </c>
      <c r="Q55" s="12">
        <v>12199</v>
      </c>
      <c r="R55" s="12">
        <v>16818</v>
      </c>
      <c r="S55" s="12">
        <v>26288</v>
      </c>
      <c r="T55" s="12">
        <v>14305</v>
      </c>
      <c r="U55" s="12">
        <v>69611</v>
      </c>
      <c r="V55" s="12">
        <v>11249</v>
      </c>
      <c r="W55" s="12">
        <v>16692</v>
      </c>
      <c r="X55" s="12">
        <v>28313</v>
      </c>
      <c r="Y55" s="12">
        <v>15255</v>
      </c>
      <c r="Z55" s="12">
        <v>71509</v>
      </c>
    </row>
    <row r="56" spans="1:26" s="6" customFormat="1" ht="11.25">
      <c r="A56" s="6" t="s">
        <v>10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6" customFormat="1" ht="11.25">
      <c r="A57" s="7" t="s">
        <v>16</v>
      </c>
      <c r="B57" s="12">
        <v>3655</v>
      </c>
      <c r="C57" s="12">
        <v>5207</v>
      </c>
      <c r="D57" s="12">
        <v>6826</v>
      </c>
      <c r="E57" s="12">
        <v>4522</v>
      </c>
      <c r="F57" s="12">
        <v>20209</v>
      </c>
      <c r="G57" s="12">
        <v>3952</v>
      </c>
      <c r="H57" s="12">
        <v>5052</v>
      </c>
      <c r="I57" s="12">
        <v>7205</v>
      </c>
      <c r="J57" s="12">
        <v>4727</v>
      </c>
      <c r="K57" s="12">
        <v>20936</v>
      </c>
      <c r="L57" s="12">
        <v>4245</v>
      </c>
      <c r="M57" s="12">
        <v>5528</v>
      </c>
      <c r="N57" s="12">
        <v>8116</v>
      </c>
      <c r="O57" s="12">
        <v>5307</v>
      </c>
      <c r="P57" s="12">
        <v>23195</v>
      </c>
      <c r="Q57" s="12">
        <v>4687</v>
      </c>
      <c r="R57" s="12">
        <v>3193</v>
      </c>
      <c r="S57" s="12">
        <v>4870</v>
      </c>
      <c r="T57" s="12">
        <v>3376</v>
      </c>
      <c r="U57" s="12">
        <v>16127</v>
      </c>
      <c r="V57" s="12">
        <v>3149</v>
      </c>
      <c r="W57" s="12">
        <v>3248</v>
      </c>
      <c r="X57" s="12">
        <v>4210</v>
      </c>
      <c r="Y57" s="12">
        <v>3559</v>
      </c>
      <c r="Z57" s="12">
        <v>14166</v>
      </c>
    </row>
    <row r="58" spans="1:26" s="6" customFormat="1" ht="11.25">
      <c r="A58" s="7" t="s">
        <v>17</v>
      </c>
      <c r="B58" s="12">
        <v>1450</v>
      </c>
      <c r="C58" s="12">
        <v>2024</v>
      </c>
      <c r="D58" s="12">
        <v>1486</v>
      </c>
      <c r="E58" s="12">
        <v>2135</v>
      </c>
      <c r="F58" s="12">
        <f t="shared" si="0"/>
        <v>7095</v>
      </c>
      <c r="G58" s="12">
        <v>1938</v>
      </c>
      <c r="H58" s="12">
        <v>2834</v>
      </c>
      <c r="I58" s="12">
        <v>2838</v>
      </c>
      <c r="J58" s="12">
        <v>2526</v>
      </c>
      <c r="K58" s="12">
        <v>10137</v>
      </c>
      <c r="L58" s="12">
        <v>1834</v>
      </c>
      <c r="M58" s="12">
        <v>2339</v>
      </c>
      <c r="N58" s="12">
        <v>3395</v>
      </c>
      <c r="O58" s="12">
        <v>1883</v>
      </c>
      <c r="P58" s="12">
        <v>9450</v>
      </c>
      <c r="Q58" s="12">
        <v>1633</v>
      </c>
      <c r="R58" s="12">
        <v>2466</v>
      </c>
      <c r="S58" s="12">
        <v>3027</v>
      </c>
      <c r="T58" s="12">
        <v>2000</v>
      </c>
      <c r="U58" s="12">
        <v>9127</v>
      </c>
      <c r="V58" s="12">
        <v>1522</v>
      </c>
      <c r="W58" s="12">
        <v>1801</v>
      </c>
      <c r="X58" s="12">
        <v>3578</v>
      </c>
      <c r="Y58" s="12">
        <v>1730</v>
      </c>
      <c r="Z58" s="12">
        <v>8631</v>
      </c>
    </row>
    <row r="59" spans="1:26" s="6" customFormat="1" ht="11.25">
      <c r="A59" s="6" t="s">
        <v>1</v>
      </c>
      <c r="B59" s="12">
        <v>899</v>
      </c>
      <c r="C59" s="12">
        <v>1201</v>
      </c>
      <c r="D59" s="12">
        <v>1098</v>
      </c>
      <c r="E59" s="12">
        <v>1043</v>
      </c>
      <c r="F59" s="12">
        <f t="shared" si="0"/>
        <v>4241</v>
      </c>
      <c r="G59" s="12">
        <v>735</v>
      </c>
      <c r="H59" s="12">
        <v>986</v>
      </c>
      <c r="I59" s="12">
        <v>1033</v>
      </c>
      <c r="J59" s="12">
        <v>1000</v>
      </c>
      <c r="K59" s="12">
        <v>3754</v>
      </c>
      <c r="L59" s="12">
        <v>977</v>
      </c>
      <c r="M59" s="12">
        <v>1532</v>
      </c>
      <c r="N59" s="12">
        <v>1117</v>
      </c>
      <c r="O59" s="12">
        <v>1187</v>
      </c>
      <c r="P59" s="12">
        <v>4813</v>
      </c>
      <c r="Q59" s="12">
        <v>989</v>
      </c>
      <c r="R59" s="12">
        <v>1529</v>
      </c>
      <c r="S59" s="12">
        <v>1065</v>
      </c>
      <c r="T59" s="12">
        <v>885</v>
      </c>
      <c r="U59" s="12">
        <v>4468</v>
      </c>
      <c r="V59" s="12">
        <v>930</v>
      </c>
      <c r="W59" s="12">
        <v>1038</v>
      </c>
      <c r="X59" s="12">
        <v>967</v>
      </c>
      <c r="Y59" s="12">
        <v>997</v>
      </c>
      <c r="Z59" s="12">
        <v>3931</v>
      </c>
    </row>
    <row r="60" spans="1:26" s="6" customFormat="1" ht="11.25">
      <c r="A60" s="6" t="s">
        <v>10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6" customFormat="1" ht="11.25">
      <c r="A61" s="7" t="s">
        <v>18</v>
      </c>
      <c r="B61" s="12">
        <v>34</v>
      </c>
      <c r="C61" s="12">
        <v>107</v>
      </c>
      <c r="D61" s="12">
        <v>132</v>
      </c>
      <c r="E61" s="12">
        <v>54</v>
      </c>
      <c r="F61" s="12">
        <v>328</v>
      </c>
      <c r="G61" s="12">
        <v>46</v>
      </c>
      <c r="H61" s="12">
        <v>81</v>
      </c>
      <c r="I61" s="12">
        <v>53</v>
      </c>
      <c r="J61" s="12">
        <v>87</v>
      </c>
      <c r="K61" s="12">
        <v>267</v>
      </c>
      <c r="L61" s="12">
        <v>32</v>
      </c>
      <c r="M61" s="12">
        <v>118</v>
      </c>
      <c r="N61" s="12">
        <v>115</v>
      </c>
      <c r="O61" s="12">
        <v>70</v>
      </c>
      <c r="P61" s="12">
        <v>335</v>
      </c>
      <c r="Q61" s="12">
        <v>104</v>
      </c>
      <c r="R61" s="12">
        <v>137</v>
      </c>
      <c r="S61" s="12">
        <v>105</v>
      </c>
      <c r="T61" s="12">
        <v>55</v>
      </c>
      <c r="U61" s="12">
        <v>401</v>
      </c>
      <c r="V61" s="12">
        <v>88</v>
      </c>
      <c r="W61" s="12">
        <v>123</v>
      </c>
      <c r="X61" s="12">
        <v>35</v>
      </c>
      <c r="Y61" s="12">
        <v>81</v>
      </c>
      <c r="Z61" s="12">
        <v>326</v>
      </c>
    </row>
    <row r="62" spans="1:26" s="6" customFormat="1" ht="11.25">
      <c r="A62" s="6" t="s">
        <v>2</v>
      </c>
      <c r="B62" s="12">
        <v>9076</v>
      </c>
      <c r="C62" s="12">
        <v>14195</v>
      </c>
      <c r="D62" s="12">
        <v>21322</v>
      </c>
      <c r="E62" s="12">
        <v>11828</v>
      </c>
      <c r="F62" s="12">
        <v>56422</v>
      </c>
      <c r="G62" s="12">
        <v>10189</v>
      </c>
      <c r="H62" s="12">
        <v>15019</v>
      </c>
      <c r="I62" s="12">
        <v>25009</v>
      </c>
      <c r="J62" s="12">
        <v>13364</v>
      </c>
      <c r="K62" s="12">
        <v>63581</v>
      </c>
      <c r="L62" s="12">
        <v>10894</v>
      </c>
      <c r="M62" s="12">
        <v>16888</v>
      </c>
      <c r="N62" s="12">
        <v>30123</v>
      </c>
      <c r="O62" s="12">
        <v>14486</v>
      </c>
      <c r="P62" s="12">
        <v>72391</v>
      </c>
      <c r="Q62" s="12">
        <v>13188</v>
      </c>
      <c r="R62" s="12">
        <v>18347</v>
      </c>
      <c r="S62" s="12">
        <v>27353</v>
      </c>
      <c r="T62" s="12">
        <v>15190</v>
      </c>
      <c r="U62" s="12">
        <v>74078</v>
      </c>
      <c r="V62" s="12">
        <v>12178</v>
      </c>
      <c r="W62" s="12">
        <v>17730</v>
      </c>
      <c r="X62" s="12">
        <v>29280</v>
      </c>
      <c r="Y62" s="12">
        <v>16252</v>
      </c>
      <c r="Z62" s="12">
        <v>75441</v>
      </c>
    </row>
    <row r="63" spans="1:26" s="6" customFormat="1" ht="11.25">
      <c r="A63" s="6" t="s">
        <v>3</v>
      </c>
      <c r="B63" s="12">
        <v>1501</v>
      </c>
      <c r="C63" s="12">
        <v>3434</v>
      </c>
      <c r="D63" s="12">
        <v>791</v>
      </c>
      <c r="E63" s="12">
        <v>1124</v>
      </c>
      <c r="F63" s="12">
        <v>6851</v>
      </c>
      <c r="G63" s="12">
        <v>1046</v>
      </c>
      <c r="H63" s="12">
        <v>3100</v>
      </c>
      <c r="I63" s="12">
        <v>1667</v>
      </c>
      <c r="J63" s="12">
        <v>1594</v>
      </c>
      <c r="K63" s="12">
        <v>7408</v>
      </c>
      <c r="L63" s="12">
        <v>2270</v>
      </c>
      <c r="M63" s="12">
        <v>2865</v>
      </c>
      <c r="N63" s="12">
        <v>528</v>
      </c>
      <c r="O63" s="12">
        <v>2543</v>
      </c>
      <c r="P63" s="12">
        <v>8206</v>
      </c>
      <c r="Q63" s="12">
        <v>1738</v>
      </c>
      <c r="R63" s="12">
        <v>1966</v>
      </c>
      <c r="S63" s="12">
        <v>668</v>
      </c>
      <c r="T63" s="12">
        <v>2692</v>
      </c>
      <c r="U63" s="12">
        <v>7064</v>
      </c>
      <c r="V63" s="12">
        <v>770</v>
      </c>
      <c r="W63" s="12">
        <v>1753</v>
      </c>
      <c r="X63" s="12">
        <v>687</v>
      </c>
      <c r="Y63" s="12">
        <v>1615</v>
      </c>
      <c r="Z63" s="12">
        <v>4825</v>
      </c>
    </row>
    <row r="64" spans="1:26" s="6" customFormat="1" ht="11.25">
      <c r="A64" s="6" t="s">
        <v>8</v>
      </c>
      <c r="B64" s="12">
        <v>13</v>
      </c>
      <c r="C64" s="12">
        <v>70</v>
      </c>
      <c r="D64" s="12">
        <v>14</v>
      </c>
      <c r="E64" s="12">
        <v>13</v>
      </c>
      <c r="F64" s="12">
        <v>111</v>
      </c>
      <c r="G64" s="12">
        <v>14</v>
      </c>
      <c r="H64" s="12">
        <v>37</v>
      </c>
      <c r="I64" s="11">
        <v>4</v>
      </c>
      <c r="J64" s="11">
        <v>53</v>
      </c>
      <c r="K64" s="12">
        <v>108</v>
      </c>
      <c r="L64" s="11">
        <v>16</v>
      </c>
      <c r="M64" s="11">
        <v>5</v>
      </c>
      <c r="N64" s="12">
        <v>22</v>
      </c>
      <c r="O64" s="12">
        <v>31</v>
      </c>
      <c r="P64" s="12">
        <v>75</v>
      </c>
      <c r="Q64" s="12">
        <v>18</v>
      </c>
      <c r="R64" s="12">
        <v>3</v>
      </c>
      <c r="S64" s="12">
        <v>32</v>
      </c>
      <c r="T64" s="12">
        <v>93</v>
      </c>
      <c r="U64" s="12">
        <v>146</v>
      </c>
      <c r="V64" s="12">
        <v>66</v>
      </c>
      <c r="W64" s="12">
        <v>44</v>
      </c>
      <c r="X64" s="12">
        <v>75</v>
      </c>
      <c r="Y64" s="12">
        <v>54</v>
      </c>
      <c r="Z64" s="12">
        <v>239</v>
      </c>
    </row>
    <row r="65" spans="1:26" s="6" customFormat="1" ht="11.25">
      <c r="A65" s="6" t="s">
        <v>4</v>
      </c>
      <c r="B65" s="12">
        <v>897</v>
      </c>
      <c r="C65" s="12">
        <v>827</v>
      </c>
      <c r="D65" s="12">
        <v>698</v>
      </c>
      <c r="E65" s="12">
        <v>594</v>
      </c>
      <c r="F65" s="12">
        <f t="shared" si="0"/>
        <v>3016</v>
      </c>
      <c r="G65" s="12">
        <v>469</v>
      </c>
      <c r="H65" s="12">
        <v>457</v>
      </c>
      <c r="I65" s="12">
        <v>591</v>
      </c>
      <c r="J65" s="12">
        <v>801</v>
      </c>
      <c r="K65" s="12">
        <v>2319</v>
      </c>
      <c r="L65" s="12">
        <v>633</v>
      </c>
      <c r="M65" s="12">
        <v>506</v>
      </c>
      <c r="N65" s="12">
        <v>483</v>
      </c>
      <c r="O65" s="12">
        <v>680</v>
      </c>
      <c r="P65" s="12">
        <v>2302</v>
      </c>
      <c r="Q65" s="12">
        <v>786</v>
      </c>
      <c r="R65" s="12">
        <v>774</v>
      </c>
      <c r="S65" s="12">
        <v>838</v>
      </c>
      <c r="T65" s="12">
        <v>645</v>
      </c>
      <c r="U65" s="12">
        <v>3043</v>
      </c>
      <c r="V65" s="12">
        <v>412</v>
      </c>
      <c r="W65" s="12">
        <v>581</v>
      </c>
      <c r="X65" s="12">
        <v>688</v>
      </c>
      <c r="Y65" s="12">
        <v>1141</v>
      </c>
      <c r="Z65" s="12">
        <v>2823</v>
      </c>
    </row>
    <row r="66" spans="1:26" s="6" customFormat="1" ht="11.25">
      <c r="A66" s="6" t="s">
        <v>5</v>
      </c>
      <c r="B66" s="12">
        <v>375</v>
      </c>
      <c r="C66" s="12">
        <v>339</v>
      </c>
      <c r="D66" s="12">
        <v>586</v>
      </c>
      <c r="E66" s="12">
        <v>502</v>
      </c>
      <c r="F66" s="12">
        <f t="shared" si="0"/>
        <v>1802</v>
      </c>
      <c r="G66" s="12">
        <v>635</v>
      </c>
      <c r="H66" s="12">
        <v>438</v>
      </c>
      <c r="I66" s="12">
        <v>790</v>
      </c>
      <c r="J66" s="12">
        <v>515</v>
      </c>
      <c r="K66" s="12">
        <v>2379</v>
      </c>
      <c r="L66" s="12">
        <v>584</v>
      </c>
      <c r="M66" s="12">
        <v>482</v>
      </c>
      <c r="N66" s="12">
        <v>681</v>
      </c>
      <c r="O66" s="12">
        <v>530</v>
      </c>
      <c r="P66" s="12">
        <v>2277</v>
      </c>
      <c r="Q66" s="12">
        <v>551</v>
      </c>
      <c r="R66" s="12">
        <v>333</v>
      </c>
      <c r="S66" s="12">
        <v>545</v>
      </c>
      <c r="T66" s="12">
        <v>561</v>
      </c>
      <c r="U66" s="12">
        <v>1990</v>
      </c>
      <c r="V66" s="12">
        <v>491</v>
      </c>
      <c r="W66" s="12">
        <v>352</v>
      </c>
      <c r="X66" s="12">
        <v>411</v>
      </c>
      <c r="Y66" s="12">
        <v>640</v>
      </c>
      <c r="Z66" s="12">
        <v>1894</v>
      </c>
    </row>
    <row r="67" spans="1:26" s="6" customFormat="1" ht="11.25">
      <c r="A67" s="6" t="s">
        <v>6</v>
      </c>
      <c r="B67" s="12">
        <v>43</v>
      </c>
      <c r="C67" s="12">
        <v>60</v>
      </c>
      <c r="D67" s="12">
        <v>37</v>
      </c>
      <c r="E67" s="12">
        <v>92</v>
      </c>
      <c r="F67" s="12">
        <f t="shared" si="0"/>
        <v>232</v>
      </c>
      <c r="G67" s="12">
        <v>58</v>
      </c>
      <c r="H67" s="12">
        <v>61</v>
      </c>
      <c r="I67" s="12">
        <v>81</v>
      </c>
      <c r="J67" s="11">
        <v>40</v>
      </c>
      <c r="K67" s="12">
        <v>240</v>
      </c>
      <c r="L67" s="11">
        <v>26</v>
      </c>
      <c r="M67" s="12">
        <v>180</v>
      </c>
      <c r="N67" s="12">
        <v>150</v>
      </c>
      <c r="O67" s="12">
        <v>9</v>
      </c>
      <c r="P67" s="12">
        <v>366</v>
      </c>
      <c r="Q67" s="12">
        <v>32</v>
      </c>
      <c r="R67" s="12">
        <v>46</v>
      </c>
      <c r="S67" s="12">
        <v>10</v>
      </c>
      <c r="T67" s="8" t="s">
        <v>19</v>
      </c>
      <c r="U67" s="12">
        <v>88</v>
      </c>
      <c r="V67" s="12">
        <v>4</v>
      </c>
      <c r="W67" s="12">
        <v>23</v>
      </c>
      <c r="X67" s="12">
        <v>18</v>
      </c>
      <c r="Y67" s="12">
        <v>2</v>
      </c>
      <c r="Z67" s="12">
        <v>47</v>
      </c>
    </row>
    <row r="68" spans="1:26" s="6" customFormat="1" ht="11.25">
      <c r="A68" s="6" t="s">
        <v>11</v>
      </c>
      <c r="B68" s="12">
        <v>2830</v>
      </c>
      <c r="C68" s="12">
        <v>4730</v>
      </c>
      <c r="D68" s="12">
        <v>2127</v>
      </c>
      <c r="E68" s="12">
        <v>2325</v>
      </c>
      <c r="F68" s="12">
        <v>12011</v>
      </c>
      <c r="G68" s="12">
        <v>2223</v>
      </c>
      <c r="H68" s="12">
        <v>4093</v>
      </c>
      <c r="I68" s="12">
        <v>3134</v>
      </c>
      <c r="J68" s="12">
        <v>3004</v>
      </c>
      <c r="K68" s="12">
        <v>12454</v>
      </c>
      <c r="L68" s="12">
        <v>3529</v>
      </c>
      <c r="M68" s="12">
        <v>4039</v>
      </c>
      <c r="N68" s="12">
        <v>1865</v>
      </c>
      <c r="O68" s="12">
        <v>3793</v>
      </c>
      <c r="P68" s="12">
        <v>13226</v>
      </c>
      <c r="Q68" s="12">
        <v>3125</v>
      </c>
      <c r="R68" s="12">
        <v>3122</v>
      </c>
      <c r="S68" s="12">
        <v>2093</v>
      </c>
      <c r="T68" s="12">
        <v>3991</v>
      </c>
      <c r="U68" s="12">
        <v>12330</v>
      </c>
      <c r="V68" s="12">
        <v>1743</v>
      </c>
      <c r="W68" s="12">
        <v>2753</v>
      </c>
      <c r="X68" s="12">
        <v>1878</v>
      </c>
      <c r="Y68" s="12">
        <v>3452</v>
      </c>
      <c r="Z68" s="12">
        <v>9827</v>
      </c>
    </row>
    <row r="69" spans="1:26" s="5" customFormat="1" ht="11.25">
      <c r="A69" s="5" t="s">
        <v>7</v>
      </c>
      <c r="B69" s="9">
        <v>11906</v>
      </c>
      <c r="C69" s="9">
        <v>18926</v>
      </c>
      <c r="D69" s="9">
        <v>23448</v>
      </c>
      <c r="E69" s="9">
        <v>14153</v>
      </c>
      <c r="F69" s="9">
        <f>B69+C69+D69+E69</f>
        <v>68433</v>
      </c>
      <c r="G69" s="9">
        <v>12412</v>
      </c>
      <c r="H69" s="9">
        <v>19112</v>
      </c>
      <c r="I69" s="9">
        <v>28143</v>
      </c>
      <c r="J69" s="9">
        <v>16368</v>
      </c>
      <c r="K69" s="9">
        <v>76035</v>
      </c>
      <c r="L69" s="9">
        <v>14423</v>
      </c>
      <c r="M69" s="9">
        <v>20927</v>
      </c>
      <c r="N69" s="9">
        <v>31988</v>
      </c>
      <c r="O69" s="9">
        <v>18279</v>
      </c>
      <c r="P69" s="9">
        <v>85617</v>
      </c>
      <c r="Q69" s="9">
        <v>16313</v>
      </c>
      <c r="R69" s="9">
        <v>21469</v>
      </c>
      <c r="S69" s="9">
        <v>29446</v>
      </c>
      <c r="T69" s="9">
        <v>19181</v>
      </c>
      <c r="U69" s="9">
        <v>86409</v>
      </c>
      <c r="V69" s="9">
        <v>13922</v>
      </c>
      <c r="W69" s="9">
        <v>20483</v>
      </c>
      <c r="X69" s="9">
        <v>31158</v>
      </c>
      <c r="Y69" s="9">
        <v>19704</v>
      </c>
      <c r="Z69" s="9">
        <v>85267</v>
      </c>
    </row>
    <row r="70" spans="1:26" s="6" customFormat="1" ht="11.25">
      <c r="A70" s="5" t="s">
        <v>22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6" customFormat="1" ht="11.25">
      <c r="A71" s="5" t="s">
        <v>20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6" customFormat="1" ht="11.25">
      <c r="A72" s="6" t="s">
        <v>0</v>
      </c>
      <c r="B72" s="12">
        <v>10969</v>
      </c>
      <c r="C72" s="12">
        <v>13625</v>
      </c>
      <c r="D72" s="12">
        <v>14365</v>
      </c>
      <c r="E72" s="12">
        <v>12162</v>
      </c>
      <c r="F72" s="12">
        <v>51122</v>
      </c>
      <c r="G72" s="12">
        <v>12901</v>
      </c>
      <c r="H72" s="12">
        <v>16832</v>
      </c>
      <c r="I72" s="12">
        <v>21854</v>
      </c>
      <c r="J72" s="12">
        <v>20119</v>
      </c>
      <c r="K72" s="12">
        <v>71705</v>
      </c>
      <c r="L72" s="12">
        <v>20991</v>
      </c>
      <c r="M72" s="12">
        <v>21161</v>
      </c>
      <c r="N72" s="12">
        <v>24788</v>
      </c>
      <c r="O72" s="12">
        <v>21802</v>
      </c>
      <c r="P72" s="12">
        <v>88742</v>
      </c>
      <c r="Q72" s="12">
        <v>20960</v>
      </c>
      <c r="R72" s="12">
        <v>21813</v>
      </c>
      <c r="S72" s="12">
        <v>23972</v>
      </c>
      <c r="T72" s="12">
        <v>17983</v>
      </c>
      <c r="U72" s="12">
        <v>84728</v>
      </c>
      <c r="V72" s="12">
        <v>19342</v>
      </c>
      <c r="W72" s="12">
        <v>23059</v>
      </c>
      <c r="X72" s="12">
        <v>29150</v>
      </c>
      <c r="Y72" s="12">
        <v>22803</v>
      </c>
      <c r="Z72" s="12">
        <v>94355</v>
      </c>
    </row>
    <row r="73" spans="1:26" s="6" customFormat="1" ht="11.25">
      <c r="A73" s="6" t="s">
        <v>10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6" customFormat="1" ht="11.25">
      <c r="A74" s="7" t="s">
        <v>16</v>
      </c>
      <c r="B74" s="12">
        <v>2697</v>
      </c>
      <c r="C74" s="12">
        <v>3470</v>
      </c>
      <c r="D74" s="12">
        <v>3535</v>
      </c>
      <c r="E74" s="12">
        <v>2479</v>
      </c>
      <c r="F74" s="12">
        <f>B74+C74+D74+E74</f>
        <v>12181</v>
      </c>
      <c r="G74" s="12">
        <v>2818</v>
      </c>
      <c r="H74" s="12">
        <v>3383</v>
      </c>
      <c r="I74" s="12">
        <v>4756</v>
      </c>
      <c r="J74" s="12">
        <v>4835</v>
      </c>
      <c r="K74" s="12">
        <v>15791</v>
      </c>
      <c r="L74" s="12">
        <v>4886</v>
      </c>
      <c r="M74" s="12">
        <v>4349</v>
      </c>
      <c r="N74" s="12">
        <v>4229</v>
      </c>
      <c r="O74" s="12">
        <v>3873</v>
      </c>
      <c r="P74" s="12">
        <v>17337</v>
      </c>
      <c r="Q74" s="12">
        <v>3343</v>
      </c>
      <c r="R74" s="12">
        <v>2672</v>
      </c>
      <c r="S74" s="12">
        <v>2978</v>
      </c>
      <c r="T74" s="12">
        <v>2304</v>
      </c>
      <c r="U74" s="12">
        <v>11298</v>
      </c>
      <c r="V74" s="12">
        <v>2518</v>
      </c>
      <c r="W74" s="12">
        <v>2952</v>
      </c>
      <c r="X74" s="12">
        <v>3995</v>
      </c>
      <c r="Y74" s="12">
        <v>2951</v>
      </c>
      <c r="Z74" s="12">
        <v>12415</v>
      </c>
    </row>
    <row r="75" spans="1:26" s="6" customFormat="1" ht="11.25">
      <c r="A75" s="7" t="s">
        <v>17</v>
      </c>
      <c r="B75" s="12">
        <v>4951</v>
      </c>
      <c r="C75" s="12">
        <v>5115</v>
      </c>
      <c r="D75" s="12">
        <v>5838</v>
      </c>
      <c r="E75" s="12">
        <v>5798</v>
      </c>
      <c r="F75" s="12">
        <v>21703</v>
      </c>
      <c r="G75" s="12">
        <v>6460</v>
      </c>
      <c r="H75" s="12">
        <v>8465</v>
      </c>
      <c r="I75" s="12">
        <v>10416</v>
      </c>
      <c r="J75" s="12">
        <v>11341</v>
      </c>
      <c r="K75" s="12">
        <v>36681</v>
      </c>
      <c r="L75" s="12">
        <v>11667</v>
      </c>
      <c r="M75" s="12">
        <v>10932</v>
      </c>
      <c r="N75" s="12">
        <v>13538</v>
      </c>
      <c r="O75" s="12">
        <v>11058</v>
      </c>
      <c r="P75" s="12">
        <v>47194</v>
      </c>
      <c r="Q75" s="12">
        <v>12171</v>
      </c>
      <c r="R75" s="12">
        <v>11640</v>
      </c>
      <c r="S75" s="12">
        <v>12308</v>
      </c>
      <c r="T75" s="12">
        <v>10329</v>
      </c>
      <c r="U75" s="12">
        <v>46448</v>
      </c>
      <c r="V75" s="12">
        <v>11449</v>
      </c>
      <c r="W75" s="12">
        <v>13426</v>
      </c>
      <c r="X75" s="12">
        <v>16348</v>
      </c>
      <c r="Y75" s="12">
        <v>13227</v>
      </c>
      <c r="Z75" s="12">
        <v>54450</v>
      </c>
    </row>
    <row r="76" spans="1:26" s="6" customFormat="1" ht="11.25">
      <c r="A76" s="6" t="s">
        <v>1</v>
      </c>
      <c r="B76" s="12">
        <v>715</v>
      </c>
      <c r="C76" s="12">
        <v>1162</v>
      </c>
      <c r="D76" s="12">
        <v>589</v>
      </c>
      <c r="E76" s="12">
        <v>758</v>
      </c>
      <c r="F76" s="12">
        <v>3223</v>
      </c>
      <c r="G76" s="12">
        <v>1244</v>
      </c>
      <c r="H76" s="12">
        <v>1071</v>
      </c>
      <c r="I76" s="12">
        <v>602</v>
      </c>
      <c r="J76" s="12">
        <v>608</v>
      </c>
      <c r="K76" s="12">
        <v>3526</v>
      </c>
      <c r="L76" s="12">
        <v>498</v>
      </c>
      <c r="M76" s="12">
        <v>308</v>
      </c>
      <c r="N76" s="12">
        <v>418</v>
      </c>
      <c r="O76" s="12">
        <v>590</v>
      </c>
      <c r="P76" s="12">
        <v>1813</v>
      </c>
      <c r="Q76" s="12">
        <v>868</v>
      </c>
      <c r="R76" s="12">
        <v>437</v>
      </c>
      <c r="S76" s="12">
        <v>294</v>
      </c>
      <c r="T76" s="12">
        <v>415</v>
      </c>
      <c r="U76" s="12">
        <v>2014</v>
      </c>
      <c r="V76" s="12">
        <v>483</v>
      </c>
      <c r="W76" s="12">
        <v>754</v>
      </c>
      <c r="X76" s="12">
        <v>271</v>
      </c>
      <c r="Y76" s="12">
        <v>371</v>
      </c>
      <c r="Z76" s="12">
        <v>1879</v>
      </c>
    </row>
    <row r="77" spans="1:26" s="6" customFormat="1" ht="11.25">
      <c r="A77" s="6" t="s">
        <v>10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6" customFormat="1" ht="11.25">
      <c r="A78" s="7" t="s">
        <v>18</v>
      </c>
      <c r="B78" s="12">
        <v>18</v>
      </c>
      <c r="C78" s="12">
        <v>62</v>
      </c>
      <c r="D78" s="12">
        <v>26</v>
      </c>
      <c r="E78" s="8" t="s">
        <v>19</v>
      </c>
      <c r="F78" s="12">
        <f>B78+C78+D78</f>
        <v>106</v>
      </c>
      <c r="G78" s="12">
        <v>98</v>
      </c>
      <c r="H78" s="12">
        <v>116</v>
      </c>
      <c r="I78" s="11">
        <v>85</v>
      </c>
      <c r="J78" s="11">
        <v>4</v>
      </c>
      <c r="K78" s="12">
        <v>303</v>
      </c>
      <c r="L78" s="11">
        <v>23</v>
      </c>
      <c r="M78" s="11">
        <v>23</v>
      </c>
      <c r="N78" s="12">
        <v>10</v>
      </c>
      <c r="O78" s="12">
        <v>21</v>
      </c>
      <c r="P78" s="12">
        <v>77</v>
      </c>
      <c r="Q78" s="12">
        <v>90</v>
      </c>
      <c r="R78" s="12">
        <v>41</v>
      </c>
      <c r="S78" s="12">
        <v>31</v>
      </c>
      <c r="T78" s="12">
        <v>78</v>
      </c>
      <c r="U78" s="12">
        <v>240</v>
      </c>
      <c r="V78" s="12">
        <v>36</v>
      </c>
      <c r="W78" s="12">
        <v>15</v>
      </c>
      <c r="X78" s="12">
        <v>7</v>
      </c>
      <c r="Y78" s="12">
        <v>20</v>
      </c>
      <c r="Z78" s="12">
        <v>78</v>
      </c>
    </row>
    <row r="79" spans="1:26" s="6" customFormat="1" ht="11.25">
      <c r="A79" s="6" t="s">
        <v>2</v>
      </c>
      <c r="B79" s="12">
        <v>11684</v>
      </c>
      <c r="C79" s="12">
        <v>14787</v>
      </c>
      <c r="D79" s="12">
        <v>14954</v>
      </c>
      <c r="E79" s="12">
        <v>12920</v>
      </c>
      <c r="F79" s="12">
        <f>B79+C79+D79+E79</f>
        <v>54345</v>
      </c>
      <c r="G79" s="12">
        <v>14145</v>
      </c>
      <c r="H79" s="12">
        <v>17903</v>
      </c>
      <c r="I79" s="12">
        <v>22456</v>
      </c>
      <c r="J79" s="12">
        <v>20726</v>
      </c>
      <c r="K79" s="12">
        <v>75230</v>
      </c>
      <c r="L79" s="12">
        <v>21489</v>
      </c>
      <c r="M79" s="12">
        <v>21469</v>
      </c>
      <c r="N79" s="12">
        <v>25205</v>
      </c>
      <c r="O79" s="12">
        <v>22391</v>
      </c>
      <c r="P79" s="12">
        <v>90555</v>
      </c>
      <c r="Q79" s="12">
        <v>21828</v>
      </c>
      <c r="R79" s="12">
        <v>22250</v>
      </c>
      <c r="S79" s="12">
        <v>24266</v>
      </c>
      <c r="T79" s="12">
        <v>18398</v>
      </c>
      <c r="U79" s="12">
        <v>86743</v>
      </c>
      <c r="V79" s="12">
        <v>19825</v>
      </c>
      <c r="W79" s="12">
        <v>23813</v>
      </c>
      <c r="X79" s="12">
        <v>29421</v>
      </c>
      <c r="Y79" s="12">
        <v>23174</v>
      </c>
      <c r="Z79" s="12">
        <v>96234</v>
      </c>
    </row>
    <row r="80" spans="1:26" s="6" customFormat="1" ht="11.25">
      <c r="A80" s="6" t="s">
        <v>3</v>
      </c>
      <c r="B80" s="12">
        <v>102</v>
      </c>
      <c r="C80" s="12">
        <v>71</v>
      </c>
      <c r="D80" s="12">
        <v>141</v>
      </c>
      <c r="E80" s="12">
        <v>71</v>
      </c>
      <c r="F80" s="12">
        <v>386</v>
      </c>
      <c r="G80" s="12">
        <v>100</v>
      </c>
      <c r="H80" s="12">
        <v>92</v>
      </c>
      <c r="I80" s="12">
        <v>52</v>
      </c>
      <c r="J80" s="12">
        <v>122</v>
      </c>
      <c r="K80" s="12">
        <v>367</v>
      </c>
      <c r="L80" s="12">
        <v>94</v>
      </c>
      <c r="M80" s="12">
        <v>73</v>
      </c>
      <c r="N80" s="12">
        <v>55</v>
      </c>
      <c r="O80" s="12">
        <v>94</v>
      </c>
      <c r="P80" s="12">
        <v>315</v>
      </c>
      <c r="Q80" s="12">
        <v>164</v>
      </c>
      <c r="R80" s="12">
        <v>66</v>
      </c>
      <c r="S80" s="12">
        <v>63</v>
      </c>
      <c r="T80" s="12">
        <v>99</v>
      </c>
      <c r="U80" s="12">
        <v>392</v>
      </c>
      <c r="V80" s="12">
        <v>79</v>
      </c>
      <c r="W80" s="12">
        <v>128</v>
      </c>
      <c r="X80" s="12">
        <v>22</v>
      </c>
      <c r="Y80" s="12">
        <v>113</v>
      </c>
      <c r="Z80" s="12">
        <v>342</v>
      </c>
    </row>
    <row r="81" spans="1:26" s="6" customFormat="1" ht="11.25">
      <c r="A81" s="6" t="s">
        <v>8</v>
      </c>
      <c r="B81" s="12">
        <v>32533</v>
      </c>
      <c r="C81" s="12">
        <v>29718</v>
      </c>
      <c r="D81" s="12">
        <v>33256</v>
      </c>
      <c r="E81" s="12">
        <v>32607</v>
      </c>
      <c r="F81" s="12">
        <f>B81+C81+D81+E81</f>
        <v>128114</v>
      </c>
      <c r="G81" s="12">
        <v>31413</v>
      </c>
      <c r="H81" s="12">
        <v>30236</v>
      </c>
      <c r="I81" s="12">
        <v>38078</v>
      </c>
      <c r="J81" s="12">
        <v>39727</v>
      </c>
      <c r="K81" s="12">
        <v>139454</v>
      </c>
      <c r="L81" s="12">
        <v>32513</v>
      </c>
      <c r="M81" s="12">
        <v>28109</v>
      </c>
      <c r="N81" s="12">
        <v>36509</v>
      </c>
      <c r="O81" s="12">
        <v>35746</v>
      </c>
      <c r="P81" s="12">
        <v>132877</v>
      </c>
      <c r="Q81" s="12">
        <v>36518</v>
      </c>
      <c r="R81" s="12">
        <v>37254</v>
      </c>
      <c r="S81" s="12">
        <v>43937</v>
      </c>
      <c r="T81" s="12">
        <v>43865</v>
      </c>
      <c r="U81" s="12">
        <v>161574</v>
      </c>
      <c r="V81" s="12">
        <v>38189</v>
      </c>
      <c r="W81" s="12">
        <v>40895</v>
      </c>
      <c r="X81" s="12">
        <v>46867</v>
      </c>
      <c r="Y81" s="12">
        <v>45429</v>
      </c>
      <c r="Z81" s="12">
        <v>171380</v>
      </c>
    </row>
    <row r="82" spans="1:26" s="6" customFormat="1" ht="11.25">
      <c r="A82" s="6" t="s">
        <v>4</v>
      </c>
      <c r="B82" s="12">
        <v>18946</v>
      </c>
      <c r="C82" s="12">
        <v>21136</v>
      </c>
      <c r="D82" s="12">
        <v>23195</v>
      </c>
      <c r="E82" s="12">
        <v>16698</v>
      </c>
      <c r="F82" s="12">
        <v>79974</v>
      </c>
      <c r="G82" s="12">
        <v>19424</v>
      </c>
      <c r="H82" s="12">
        <v>18123</v>
      </c>
      <c r="I82" s="12">
        <v>20177</v>
      </c>
      <c r="J82" s="12">
        <v>22861</v>
      </c>
      <c r="K82" s="12">
        <v>80585</v>
      </c>
      <c r="L82" s="12">
        <v>17156</v>
      </c>
      <c r="M82" s="12">
        <v>19002</v>
      </c>
      <c r="N82" s="12">
        <v>22030</v>
      </c>
      <c r="O82" s="12">
        <v>20005</v>
      </c>
      <c r="P82" s="12">
        <v>78192</v>
      </c>
      <c r="Q82" s="12">
        <v>15600</v>
      </c>
      <c r="R82" s="12">
        <v>17079</v>
      </c>
      <c r="S82" s="12">
        <v>28667</v>
      </c>
      <c r="T82" s="12">
        <v>21162</v>
      </c>
      <c r="U82" s="12">
        <v>82508</v>
      </c>
      <c r="V82" s="12">
        <v>20726</v>
      </c>
      <c r="W82" s="12">
        <v>25538</v>
      </c>
      <c r="X82" s="12">
        <v>25139</v>
      </c>
      <c r="Y82" s="12">
        <v>20105</v>
      </c>
      <c r="Z82" s="12">
        <v>91508</v>
      </c>
    </row>
    <row r="83" spans="1:26" s="6" customFormat="1" ht="11.25">
      <c r="A83" s="6" t="s">
        <v>5</v>
      </c>
      <c r="B83" s="12">
        <v>14016</v>
      </c>
      <c r="C83" s="12">
        <v>18095</v>
      </c>
      <c r="D83" s="12">
        <v>30096</v>
      </c>
      <c r="E83" s="12">
        <v>18298</v>
      </c>
      <c r="F83" s="12">
        <f>B83+C83+D83+E83</f>
        <v>80505</v>
      </c>
      <c r="G83" s="12">
        <v>15352</v>
      </c>
      <c r="H83" s="12">
        <v>20337</v>
      </c>
      <c r="I83" s="12">
        <v>31358</v>
      </c>
      <c r="J83" s="12">
        <v>18768</v>
      </c>
      <c r="K83" s="12">
        <v>85816</v>
      </c>
      <c r="L83" s="12">
        <v>13972</v>
      </c>
      <c r="M83" s="12">
        <v>18224</v>
      </c>
      <c r="N83" s="12">
        <v>30083</v>
      </c>
      <c r="O83" s="12">
        <v>19267</v>
      </c>
      <c r="P83" s="12">
        <v>81546</v>
      </c>
      <c r="Q83" s="12">
        <v>16395</v>
      </c>
      <c r="R83" s="12">
        <v>21040</v>
      </c>
      <c r="S83" s="12">
        <v>39862</v>
      </c>
      <c r="T83" s="12">
        <v>21677</v>
      </c>
      <c r="U83" s="12">
        <v>98973</v>
      </c>
      <c r="V83" s="12">
        <v>18632</v>
      </c>
      <c r="W83" s="12">
        <v>24602</v>
      </c>
      <c r="X83" s="12">
        <v>40102</v>
      </c>
      <c r="Y83" s="12">
        <v>20870</v>
      </c>
      <c r="Z83" s="12">
        <v>104206</v>
      </c>
    </row>
    <row r="84" spans="1:26" s="6" customFormat="1" ht="11.25">
      <c r="A84" s="6" t="s">
        <v>6</v>
      </c>
      <c r="B84" s="12">
        <v>344</v>
      </c>
      <c r="C84" s="12">
        <v>176</v>
      </c>
      <c r="D84" s="12">
        <v>436</v>
      </c>
      <c r="E84" s="12">
        <v>622</v>
      </c>
      <c r="F84" s="12">
        <v>1577</v>
      </c>
      <c r="G84" s="12">
        <v>596</v>
      </c>
      <c r="H84" s="12">
        <v>287</v>
      </c>
      <c r="I84" s="12">
        <v>439</v>
      </c>
      <c r="J84" s="12">
        <v>722</v>
      </c>
      <c r="K84" s="12">
        <v>2044</v>
      </c>
      <c r="L84" s="12">
        <v>553</v>
      </c>
      <c r="M84" s="12">
        <v>305</v>
      </c>
      <c r="N84" s="12">
        <v>357</v>
      </c>
      <c r="O84" s="12">
        <v>545</v>
      </c>
      <c r="P84" s="12">
        <v>1760</v>
      </c>
      <c r="Q84" s="12">
        <v>1739</v>
      </c>
      <c r="R84" s="12">
        <v>402</v>
      </c>
      <c r="S84" s="12">
        <v>356</v>
      </c>
      <c r="T84" s="12">
        <v>254</v>
      </c>
      <c r="U84" s="12">
        <v>2751</v>
      </c>
      <c r="V84" s="12">
        <v>623</v>
      </c>
      <c r="W84" s="12">
        <v>1126</v>
      </c>
      <c r="X84" s="12">
        <v>932</v>
      </c>
      <c r="Y84" s="12">
        <v>752</v>
      </c>
      <c r="Z84" s="12">
        <v>3432</v>
      </c>
    </row>
    <row r="85" spans="1:26" s="6" customFormat="1" ht="11.25">
      <c r="A85" s="6" t="s">
        <v>11</v>
      </c>
      <c r="B85" s="12">
        <v>65942</v>
      </c>
      <c r="C85" s="12">
        <v>69194</v>
      </c>
      <c r="D85" s="12">
        <v>87125</v>
      </c>
      <c r="E85" s="12">
        <v>68296</v>
      </c>
      <c r="F85" s="12">
        <f>B85+C85+D85+E85</f>
        <v>290557</v>
      </c>
      <c r="G85" s="12">
        <v>66885</v>
      </c>
      <c r="H85" s="12">
        <v>69075</v>
      </c>
      <c r="I85" s="12">
        <v>90104</v>
      </c>
      <c r="J85" s="12">
        <v>82201</v>
      </c>
      <c r="K85" s="12">
        <v>308265</v>
      </c>
      <c r="L85" s="12">
        <v>64288</v>
      </c>
      <c r="M85" s="12">
        <v>65713</v>
      </c>
      <c r="N85" s="12">
        <v>89033</v>
      </c>
      <c r="O85" s="12">
        <v>75657</v>
      </c>
      <c r="P85" s="12">
        <v>294691</v>
      </c>
      <c r="Q85" s="12">
        <v>70416</v>
      </c>
      <c r="R85" s="12">
        <v>75840</v>
      </c>
      <c r="S85" s="12">
        <v>112885</v>
      </c>
      <c r="T85" s="12">
        <v>87057</v>
      </c>
      <c r="U85" s="12">
        <v>346199</v>
      </c>
      <c r="V85" s="12">
        <v>78248</v>
      </c>
      <c r="W85" s="12">
        <v>92290</v>
      </c>
      <c r="X85" s="12">
        <v>113061</v>
      </c>
      <c r="Y85" s="12">
        <v>87269</v>
      </c>
      <c r="Z85" s="12">
        <v>370868</v>
      </c>
    </row>
    <row r="86" spans="1:26" s="5" customFormat="1" ht="11.25">
      <c r="A86" s="5" t="s">
        <v>7</v>
      </c>
      <c r="B86" s="9">
        <v>77626</v>
      </c>
      <c r="C86" s="9">
        <v>83982</v>
      </c>
      <c r="D86" s="9">
        <v>102079</v>
      </c>
      <c r="E86" s="9">
        <v>81215</v>
      </c>
      <c r="F86" s="9">
        <f>B86+C86+D86+E86</f>
        <v>344902</v>
      </c>
      <c r="G86" s="9">
        <v>81030</v>
      </c>
      <c r="H86" s="9">
        <v>86978</v>
      </c>
      <c r="I86" s="9">
        <v>112560</v>
      </c>
      <c r="J86" s="9">
        <v>102927</v>
      </c>
      <c r="K86" s="9">
        <v>383496</v>
      </c>
      <c r="L86" s="9">
        <v>85777</v>
      </c>
      <c r="M86" s="9">
        <v>87182</v>
      </c>
      <c r="N86" s="9">
        <v>114239</v>
      </c>
      <c r="O86" s="9">
        <v>98048</v>
      </c>
      <c r="P86" s="9">
        <v>385246</v>
      </c>
      <c r="Q86" s="9">
        <v>92245</v>
      </c>
      <c r="R86" s="9">
        <v>98090</v>
      </c>
      <c r="S86" s="9">
        <v>137150</v>
      </c>
      <c r="T86" s="9">
        <v>105456</v>
      </c>
      <c r="U86" s="9">
        <v>432941</v>
      </c>
      <c r="V86" s="9">
        <v>98073</v>
      </c>
      <c r="W86" s="9">
        <v>116103</v>
      </c>
      <c r="X86" s="9">
        <v>142482</v>
      </c>
      <c r="Y86" s="9">
        <v>110443</v>
      </c>
      <c r="Z86" s="9">
        <v>467101</v>
      </c>
    </row>
    <row r="87" spans="1:26" s="3" customFormat="1" ht="11.25" customHeight="1">
      <c r="A87" s="5" t="s">
        <v>21</v>
      </c>
      <c r="B87" s="10"/>
      <c r="C87" s="10"/>
      <c r="D87" s="10"/>
      <c r="E87" s="10"/>
      <c r="F87" s="12"/>
      <c r="G87" s="10"/>
      <c r="H87" s="10"/>
      <c r="I87" s="10"/>
      <c r="J87" s="1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s="6" customFormat="1" ht="11.25">
      <c r="A88" s="6" t="s">
        <v>0</v>
      </c>
      <c r="B88" s="12">
        <v>105038</v>
      </c>
      <c r="C88" s="12">
        <v>189731</v>
      </c>
      <c r="D88" s="12">
        <v>255196</v>
      </c>
      <c r="E88" s="12">
        <v>147014</v>
      </c>
      <c r="F88" s="12">
        <f>B88+C88+D88+E88</f>
        <v>696979</v>
      </c>
      <c r="G88" s="12">
        <v>135667</v>
      </c>
      <c r="H88" s="12">
        <v>224165</v>
      </c>
      <c r="I88" s="12">
        <v>319741</v>
      </c>
      <c r="J88" s="12">
        <v>187655</v>
      </c>
      <c r="K88" s="12">
        <v>867228</v>
      </c>
      <c r="L88" s="12">
        <v>148599</v>
      </c>
      <c r="M88" s="12">
        <v>242997</v>
      </c>
      <c r="N88" s="12">
        <v>389994</v>
      </c>
      <c r="O88" s="12">
        <v>205856</v>
      </c>
      <c r="P88" s="12">
        <v>987446</v>
      </c>
      <c r="Q88" s="12">
        <v>167356</v>
      </c>
      <c r="R88" s="12">
        <v>270760</v>
      </c>
      <c r="S88" s="12">
        <v>400960</v>
      </c>
      <c r="T88" s="12">
        <v>231344</v>
      </c>
      <c r="U88" s="12">
        <v>1070419</v>
      </c>
      <c r="V88" s="12">
        <v>180165</v>
      </c>
      <c r="W88" s="12">
        <v>293554</v>
      </c>
      <c r="X88" s="12">
        <v>434692</v>
      </c>
      <c r="Y88" s="12">
        <v>258516</v>
      </c>
      <c r="Z88" s="12">
        <v>1166926</v>
      </c>
    </row>
    <row r="89" spans="1:26" s="6" customFormat="1" ht="11.25">
      <c r="A89" s="6" t="s">
        <v>10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6" customFormat="1" ht="11.25">
      <c r="A90" s="7" t="s">
        <v>16</v>
      </c>
      <c r="B90" s="12">
        <v>25216</v>
      </c>
      <c r="C90" s="12">
        <v>41022</v>
      </c>
      <c r="D90" s="12">
        <v>49906</v>
      </c>
      <c r="E90" s="12">
        <v>36860</v>
      </c>
      <c r="F90" s="12">
        <f>B90+C90+D90+E90</f>
        <v>153004</v>
      </c>
      <c r="G90" s="12">
        <v>34586</v>
      </c>
      <c r="H90" s="12">
        <v>45333</v>
      </c>
      <c r="I90" s="12">
        <v>57113</v>
      </c>
      <c r="J90" s="12">
        <v>39557</v>
      </c>
      <c r="K90" s="12">
        <v>176588</v>
      </c>
      <c r="L90" s="12">
        <v>36317</v>
      </c>
      <c r="M90" s="12">
        <v>46889</v>
      </c>
      <c r="N90" s="12">
        <v>75970</v>
      </c>
      <c r="O90" s="12">
        <v>47329</v>
      </c>
      <c r="P90" s="12">
        <v>206505</v>
      </c>
      <c r="Q90" s="12">
        <v>37423</v>
      </c>
      <c r="R90" s="12">
        <v>27694</v>
      </c>
      <c r="S90" s="12">
        <v>49711</v>
      </c>
      <c r="T90" s="12">
        <v>30592</v>
      </c>
      <c r="U90" s="12">
        <v>145420</v>
      </c>
      <c r="V90" s="12">
        <v>30162</v>
      </c>
      <c r="W90" s="12">
        <v>35350</v>
      </c>
      <c r="X90" s="12">
        <v>45683</v>
      </c>
      <c r="Y90" s="12">
        <v>32101</v>
      </c>
      <c r="Z90" s="12">
        <v>143296</v>
      </c>
    </row>
    <row r="91" spans="1:26" s="6" customFormat="1" ht="11.25">
      <c r="A91" s="7" t="s">
        <v>17</v>
      </c>
      <c r="B91" s="12">
        <v>24245</v>
      </c>
      <c r="C91" s="12">
        <v>32028</v>
      </c>
      <c r="D91" s="12">
        <v>20272</v>
      </c>
      <c r="E91" s="12">
        <v>28175</v>
      </c>
      <c r="F91" s="12">
        <v>104719</v>
      </c>
      <c r="G91" s="12">
        <v>28518</v>
      </c>
      <c r="H91" s="12">
        <v>40733</v>
      </c>
      <c r="I91" s="12">
        <v>35876</v>
      </c>
      <c r="J91" s="12">
        <v>38753</v>
      </c>
      <c r="K91" s="12">
        <v>143880</v>
      </c>
      <c r="L91" s="12">
        <v>30281</v>
      </c>
      <c r="M91" s="12">
        <v>34176</v>
      </c>
      <c r="N91" s="12">
        <v>42101</v>
      </c>
      <c r="O91" s="12">
        <v>32711</v>
      </c>
      <c r="P91" s="12">
        <v>139269</v>
      </c>
      <c r="Q91" s="12">
        <v>26227</v>
      </c>
      <c r="R91" s="12">
        <v>33873</v>
      </c>
      <c r="S91" s="12">
        <v>30508</v>
      </c>
      <c r="T91" s="12">
        <v>32303</v>
      </c>
      <c r="U91" s="12">
        <v>122911</v>
      </c>
      <c r="V91" s="12">
        <v>24569</v>
      </c>
      <c r="W91" s="12">
        <v>23059</v>
      </c>
      <c r="X91" s="12">
        <v>40125</v>
      </c>
      <c r="Y91" s="12">
        <v>29304</v>
      </c>
      <c r="Z91" s="12">
        <v>117057</v>
      </c>
    </row>
    <row r="92" spans="1:26" s="6" customFormat="1" ht="11.25">
      <c r="A92" s="6" t="s">
        <v>1</v>
      </c>
      <c r="B92" s="12">
        <v>25571</v>
      </c>
      <c r="C92" s="12">
        <v>40955</v>
      </c>
      <c r="D92" s="12">
        <v>36622</v>
      </c>
      <c r="E92" s="12">
        <v>36471</v>
      </c>
      <c r="F92" s="12">
        <f>B92+C92+D92+E92</f>
        <v>139619</v>
      </c>
      <c r="G92" s="12">
        <v>26859</v>
      </c>
      <c r="H92" s="12">
        <v>35649</v>
      </c>
      <c r="I92" s="12">
        <v>28381</v>
      </c>
      <c r="J92" s="12">
        <v>36936</v>
      </c>
      <c r="K92" s="12">
        <v>127825</v>
      </c>
      <c r="L92" s="12">
        <v>34129</v>
      </c>
      <c r="M92" s="12">
        <v>41504</v>
      </c>
      <c r="N92" s="12">
        <v>41445</v>
      </c>
      <c r="O92" s="12">
        <v>40017</v>
      </c>
      <c r="P92" s="12">
        <v>157095</v>
      </c>
      <c r="Q92" s="12">
        <v>31041</v>
      </c>
      <c r="R92" s="12">
        <v>43802</v>
      </c>
      <c r="S92" s="12">
        <v>33887</v>
      </c>
      <c r="T92" s="12">
        <v>25709</v>
      </c>
      <c r="U92" s="12">
        <v>134438</v>
      </c>
      <c r="V92" s="12">
        <v>30043</v>
      </c>
      <c r="W92" s="12">
        <v>29179</v>
      </c>
      <c r="X92" s="12">
        <v>32893</v>
      </c>
      <c r="Y92" s="12">
        <v>30876</v>
      </c>
      <c r="Z92" s="12">
        <v>122992</v>
      </c>
    </row>
    <row r="93" spans="1:26" s="6" customFormat="1" ht="11.25">
      <c r="A93" s="6" t="s">
        <v>10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6" customFormat="1" ht="11.25">
      <c r="A94" s="7" t="s">
        <v>18</v>
      </c>
      <c r="B94" s="12">
        <v>911</v>
      </c>
      <c r="C94" s="12">
        <v>3500</v>
      </c>
      <c r="D94" s="12">
        <v>3784</v>
      </c>
      <c r="E94" s="12">
        <v>2239</v>
      </c>
      <c r="F94" s="12">
        <f>B94+C94+D94+E94</f>
        <v>10434</v>
      </c>
      <c r="G94" s="12">
        <v>1462</v>
      </c>
      <c r="H94" s="12">
        <v>2635</v>
      </c>
      <c r="I94" s="12">
        <v>1602</v>
      </c>
      <c r="J94" s="12">
        <v>3349</v>
      </c>
      <c r="K94" s="12">
        <v>9047</v>
      </c>
      <c r="L94" s="12">
        <v>1182</v>
      </c>
      <c r="M94" s="12">
        <v>3710</v>
      </c>
      <c r="N94" s="12">
        <v>4740</v>
      </c>
      <c r="O94" s="12">
        <v>2750</v>
      </c>
      <c r="P94" s="12">
        <v>12381</v>
      </c>
      <c r="Q94" s="12">
        <v>3331</v>
      </c>
      <c r="R94" s="12">
        <v>4684</v>
      </c>
      <c r="S94" s="12">
        <v>3417</v>
      </c>
      <c r="T94" s="12">
        <v>1941</v>
      </c>
      <c r="U94" s="12">
        <v>13372</v>
      </c>
      <c r="V94" s="12">
        <v>2630</v>
      </c>
      <c r="W94" s="12">
        <v>4270</v>
      </c>
      <c r="X94" s="12">
        <v>1366</v>
      </c>
      <c r="Y94" s="12">
        <v>2728</v>
      </c>
      <c r="Z94" s="12">
        <v>10994</v>
      </c>
    </row>
    <row r="95" spans="1:26" s="6" customFormat="1" ht="11.25">
      <c r="A95" s="6" t="s">
        <v>2</v>
      </c>
      <c r="B95" s="12">
        <v>130609</v>
      </c>
      <c r="C95" s="12">
        <v>230686</v>
      </c>
      <c r="D95" s="12">
        <v>291817</v>
      </c>
      <c r="E95" s="12">
        <v>183485</v>
      </c>
      <c r="F95" s="12">
        <v>836598</v>
      </c>
      <c r="G95" s="12">
        <v>162526</v>
      </c>
      <c r="H95" s="12">
        <v>259814</v>
      </c>
      <c r="I95" s="12">
        <v>348122</v>
      </c>
      <c r="J95" s="12">
        <v>224591</v>
      </c>
      <c r="K95" s="12">
        <v>995054</v>
      </c>
      <c r="L95" s="12">
        <v>182728</v>
      </c>
      <c r="M95" s="12">
        <v>284500</v>
      </c>
      <c r="N95" s="12">
        <v>431439</v>
      </c>
      <c r="O95" s="12">
        <v>245873</v>
      </c>
      <c r="P95" s="12">
        <v>1144541</v>
      </c>
      <c r="Q95" s="12">
        <v>198396</v>
      </c>
      <c r="R95" s="12">
        <v>314561</v>
      </c>
      <c r="S95" s="12">
        <v>434847</v>
      </c>
      <c r="T95" s="12">
        <v>257053</v>
      </c>
      <c r="U95" s="12">
        <v>1204857</v>
      </c>
      <c r="V95" s="12">
        <v>210208</v>
      </c>
      <c r="W95" s="12">
        <v>322733</v>
      </c>
      <c r="X95" s="12">
        <v>467585</v>
      </c>
      <c r="Y95" s="12">
        <v>289392</v>
      </c>
      <c r="Z95" s="12">
        <v>1289918</v>
      </c>
    </row>
    <row r="96" spans="1:26" s="6" customFormat="1" ht="11.25">
      <c r="A96" s="6" t="s">
        <v>3</v>
      </c>
      <c r="B96" s="12">
        <v>7298</v>
      </c>
      <c r="C96" s="12">
        <v>13543</v>
      </c>
      <c r="D96" s="12">
        <v>4827</v>
      </c>
      <c r="E96" s="12">
        <v>7220</v>
      </c>
      <c r="F96" s="12">
        <f>B96+C96+D96+E96</f>
        <v>32888</v>
      </c>
      <c r="G96" s="12">
        <v>5732</v>
      </c>
      <c r="H96" s="12">
        <v>15197</v>
      </c>
      <c r="I96" s="12">
        <v>9447</v>
      </c>
      <c r="J96" s="12">
        <v>8217</v>
      </c>
      <c r="K96" s="12">
        <v>38594</v>
      </c>
      <c r="L96" s="12">
        <v>10400</v>
      </c>
      <c r="M96" s="12">
        <v>15260</v>
      </c>
      <c r="N96" s="12">
        <v>3090</v>
      </c>
      <c r="O96" s="12">
        <v>10692</v>
      </c>
      <c r="P96" s="12">
        <v>39442</v>
      </c>
      <c r="Q96" s="12">
        <v>10230</v>
      </c>
      <c r="R96" s="12">
        <v>10384</v>
      </c>
      <c r="S96" s="12">
        <v>4311</v>
      </c>
      <c r="T96" s="12">
        <v>16699</v>
      </c>
      <c r="U96" s="12">
        <v>41624</v>
      </c>
      <c r="V96" s="12">
        <v>4523</v>
      </c>
      <c r="W96" s="12">
        <v>9854</v>
      </c>
      <c r="X96" s="12">
        <v>3929</v>
      </c>
      <c r="Y96" s="12">
        <v>7798</v>
      </c>
      <c r="Z96" s="12">
        <v>26104</v>
      </c>
    </row>
    <row r="97" spans="1:26" s="6" customFormat="1" ht="11.25">
      <c r="A97" s="6" t="s">
        <v>8</v>
      </c>
      <c r="B97" s="12">
        <v>193</v>
      </c>
      <c r="C97" s="12">
        <v>866</v>
      </c>
      <c r="D97" s="12">
        <v>866</v>
      </c>
      <c r="E97" s="12">
        <v>916</v>
      </c>
      <c r="F97" s="12">
        <v>2840</v>
      </c>
      <c r="G97" s="12">
        <v>291</v>
      </c>
      <c r="H97" s="12">
        <v>839</v>
      </c>
      <c r="I97" s="11">
        <v>62</v>
      </c>
      <c r="J97" s="11">
        <v>1510</v>
      </c>
      <c r="K97" s="12">
        <v>2702</v>
      </c>
      <c r="L97" s="11">
        <v>209</v>
      </c>
      <c r="M97" s="11">
        <v>44</v>
      </c>
      <c r="N97" s="11">
        <v>371</v>
      </c>
      <c r="O97" s="12">
        <v>217</v>
      </c>
      <c r="P97" s="12">
        <v>841</v>
      </c>
      <c r="Q97" s="12">
        <v>483</v>
      </c>
      <c r="R97" s="12">
        <v>53</v>
      </c>
      <c r="S97" s="12">
        <v>1484</v>
      </c>
      <c r="T97" s="12">
        <v>1740</v>
      </c>
      <c r="U97" s="12">
        <v>3760</v>
      </c>
      <c r="V97" s="12">
        <v>1263</v>
      </c>
      <c r="W97" s="12">
        <v>1565</v>
      </c>
      <c r="X97" s="12">
        <v>1108</v>
      </c>
      <c r="Y97" s="12">
        <v>1903</v>
      </c>
      <c r="Z97" s="12">
        <v>5839</v>
      </c>
    </row>
    <row r="98" spans="1:26" s="6" customFormat="1" ht="11.25">
      <c r="A98" s="6" t="s">
        <v>4</v>
      </c>
      <c r="B98" s="12">
        <v>6929</v>
      </c>
      <c r="C98" s="12">
        <v>9035</v>
      </c>
      <c r="D98" s="12">
        <v>9695</v>
      </c>
      <c r="E98" s="12">
        <v>6580</v>
      </c>
      <c r="F98" s="12">
        <v>32238</v>
      </c>
      <c r="G98" s="12">
        <v>5259</v>
      </c>
      <c r="H98" s="12">
        <v>5170</v>
      </c>
      <c r="I98" s="12">
        <v>3707</v>
      </c>
      <c r="J98" s="12">
        <v>8018</v>
      </c>
      <c r="K98" s="12">
        <v>22154</v>
      </c>
      <c r="L98" s="12">
        <v>5531</v>
      </c>
      <c r="M98" s="12">
        <v>4840</v>
      </c>
      <c r="N98" s="12">
        <v>6632</v>
      </c>
      <c r="O98" s="12">
        <v>5865</v>
      </c>
      <c r="P98" s="12">
        <v>22868</v>
      </c>
      <c r="Q98" s="12">
        <v>5974</v>
      </c>
      <c r="R98" s="12">
        <v>6291</v>
      </c>
      <c r="S98" s="12">
        <v>7910</v>
      </c>
      <c r="T98" s="12">
        <v>6807</v>
      </c>
      <c r="U98" s="12">
        <v>26982</v>
      </c>
      <c r="V98" s="12">
        <v>4011</v>
      </c>
      <c r="W98" s="12">
        <v>5160</v>
      </c>
      <c r="X98" s="12">
        <v>8856</v>
      </c>
      <c r="Y98" s="12">
        <v>12626</v>
      </c>
      <c r="Z98" s="12">
        <v>30653</v>
      </c>
    </row>
    <row r="99" spans="1:26" s="6" customFormat="1" ht="11.25">
      <c r="A99" s="6" t="s">
        <v>5</v>
      </c>
      <c r="B99" s="12">
        <v>2800</v>
      </c>
      <c r="C99" s="12">
        <v>2084</v>
      </c>
      <c r="D99" s="12">
        <v>3484</v>
      </c>
      <c r="E99" s="12">
        <v>3027</v>
      </c>
      <c r="F99" s="12">
        <f>B99+C99+D99+E99</f>
        <v>11395</v>
      </c>
      <c r="G99" s="12">
        <v>3655</v>
      </c>
      <c r="H99" s="12">
        <v>3299</v>
      </c>
      <c r="I99" s="12">
        <v>4794</v>
      </c>
      <c r="J99" s="12">
        <v>3229</v>
      </c>
      <c r="K99" s="12">
        <v>14977</v>
      </c>
      <c r="L99" s="12">
        <v>3466</v>
      </c>
      <c r="M99" s="12">
        <v>2647</v>
      </c>
      <c r="N99" s="12">
        <v>3490</v>
      </c>
      <c r="O99" s="12">
        <v>3497</v>
      </c>
      <c r="P99" s="12">
        <v>13101</v>
      </c>
      <c r="Q99" s="12">
        <v>3171</v>
      </c>
      <c r="R99" s="12">
        <v>2456</v>
      </c>
      <c r="S99" s="12">
        <v>3820</v>
      </c>
      <c r="T99" s="12">
        <v>3468</v>
      </c>
      <c r="U99" s="12">
        <v>12915</v>
      </c>
      <c r="V99" s="12">
        <v>3366</v>
      </c>
      <c r="W99" s="12">
        <v>1888</v>
      </c>
      <c r="X99" s="12">
        <v>2375</v>
      </c>
      <c r="Y99" s="12">
        <v>4385</v>
      </c>
      <c r="Z99" s="12">
        <v>12014</v>
      </c>
    </row>
    <row r="100" spans="1:26" s="6" customFormat="1" ht="11.25">
      <c r="A100" s="6" t="s">
        <v>6</v>
      </c>
      <c r="B100" s="12">
        <v>351</v>
      </c>
      <c r="C100" s="12">
        <v>1456</v>
      </c>
      <c r="D100" s="12">
        <v>395</v>
      </c>
      <c r="E100" s="12">
        <v>893</v>
      </c>
      <c r="F100" s="12">
        <v>3096</v>
      </c>
      <c r="G100" s="12">
        <v>464</v>
      </c>
      <c r="H100" s="12">
        <v>684</v>
      </c>
      <c r="I100" s="12">
        <v>960</v>
      </c>
      <c r="J100" s="11">
        <v>451</v>
      </c>
      <c r="K100" s="12">
        <v>2559</v>
      </c>
      <c r="L100" s="11">
        <v>306</v>
      </c>
      <c r="M100" s="12">
        <v>543</v>
      </c>
      <c r="N100" s="12">
        <v>694</v>
      </c>
      <c r="O100" s="12">
        <v>87</v>
      </c>
      <c r="P100" s="12">
        <v>1629</v>
      </c>
      <c r="Q100" s="12">
        <v>415</v>
      </c>
      <c r="R100" s="12">
        <v>972</v>
      </c>
      <c r="S100" s="12">
        <v>76</v>
      </c>
      <c r="T100" s="8" t="s">
        <v>19</v>
      </c>
      <c r="U100" s="12">
        <v>1463</v>
      </c>
      <c r="V100" s="12">
        <v>42</v>
      </c>
      <c r="W100" s="12">
        <v>568</v>
      </c>
      <c r="X100" s="12">
        <v>150</v>
      </c>
      <c r="Y100" s="12">
        <v>24</v>
      </c>
      <c r="Z100" s="12">
        <v>783</v>
      </c>
    </row>
    <row r="101" spans="1:26" s="6" customFormat="1" ht="11.25">
      <c r="A101" s="6" t="s">
        <v>11</v>
      </c>
      <c r="B101" s="12">
        <v>17570</v>
      </c>
      <c r="C101" s="12">
        <v>26984</v>
      </c>
      <c r="D101" s="12">
        <v>19267</v>
      </c>
      <c r="E101" s="12">
        <v>18636</v>
      </c>
      <c r="F101" s="12">
        <f>B101+C101+D101+E101</f>
        <v>82457</v>
      </c>
      <c r="G101" s="12">
        <v>15400</v>
      </c>
      <c r="H101" s="12">
        <v>25190</v>
      </c>
      <c r="I101" s="12">
        <v>18970</v>
      </c>
      <c r="J101" s="12">
        <v>21425</v>
      </c>
      <c r="K101" s="12">
        <v>80985</v>
      </c>
      <c r="L101" s="12">
        <v>19911</v>
      </c>
      <c r="M101" s="12">
        <v>23335</v>
      </c>
      <c r="N101" s="12">
        <v>14278</v>
      </c>
      <c r="O101" s="12">
        <v>20358</v>
      </c>
      <c r="P101" s="12">
        <v>77881</v>
      </c>
      <c r="Q101" s="12">
        <v>20272</v>
      </c>
      <c r="R101" s="12">
        <v>20156</v>
      </c>
      <c r="S101" s="12">
        <v>17602</v>
      </c>
      <c r="T101" s="12">
        <v>28715</v>
      </c>
      <c r="U101" s="12">
        <v>86744</v>
      </c>
      <c r="V101" s="12">
        <v>13205</v>
      </c>
      <c r="W101" s="12">
        <v>19035</v>
      </c>
      <c r="X101" s="12">
        <v>16418</v>
      </c>
      <c r="Y101" s="12">
        <v>26735</v>
      </c>
      <c r="Z101" s="12">
        <v>75393</v>
      </c>
    </row>
    <row r="102" spans="1:26" s="5" customFormat="1" ht="11.25">
      <c r="A102" s="5" t="s">
        <v>7</v>
      </c>
      <c r="B102" s="9">
        <v>148179</v>
      </c>
      <c r="C102" s="9">
        <v>257670</v>
      </c>
      <c r="D102" s="9">
        <v>311084</v>
      </c>
      <c r="E102" s="9">
        <v>202122</v>
      </c>
      <c r="F102" s="9">
        <f>B102+C102+D102+E102</f>
        <v>919055</v>
      </c>
      <c r="G102" s="9">
        <v>177925</v>
      </c>
      <c r="H102" s="9">
        <v>285004</v>
      </c>
      <c r="I102" s="9">
        <v>367092</v>
      </c>
      <c r="J102" s="9">
        <v>246016</v>
      </c>
      <c r="K102" s="9">
        <v>1076038</v>
      </c>
      <c r="L102" s="9">
        <v>202638</v>
      </c>
      <c r="M102" s="9">
        <v>307835</v>
      </c>
      <c r="N102" s="9">
        <v>445717</v>
      </c>
      <c r="O102" s="9">
        <v>266231</v>
      </c>
      <c r="P102" s="9">
        <v>1222422</v>
      </c>
      <c r="Q102" s="9">
        <v>218668</v>
      </c>
      <c r="R102" s="9">
        <v>334717</v>
      </c>
      <c r="S102" s="9">
        <v>452449</v>
      </c>
      <c r="T102" s="9">
        <v>285768</v>
      </c>
      <c r="U102" s="9">
        <v>1291602</v>
      </c>
      <c r="V102" s="9">
        <v>223413</v>
      </c>
      <c r="W102" s="9">
        <v>341767</v>
      </c>
      <c r="X102" s="9">
        <v>484003</v>
      </c>
      <c r="Y102" s="9">
        <v>316127</v>
      </c>
      <c r="Z102" s="9">
        <v>1365311</v>
      </c>
    </row>
    <row r="103" ht="11.25"/>
  </sheetData>
  <sheetProtection/>
  <mergeCells count="6">
    <mergeCell ref="V2:Z2"/>
    <mergeCell ref="Q2:U2"/>
    <mergeCell ref="L2:P2"/>
    <mergeCell ref="G2:K2"/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Andráskóné</dc:creator>
  <cp:keywords/>
  <dc:description/>
  <cp:lastModifiedBy>Kecskés Beatrix</cp:lastModifiedBy>
  <cp:lastPrinted>2008-04-17T08:33:45Z</cp:lastPrinted>
  <dcterms:created xsi:type="dcterms:W3CDTF">1999-04-19T09:31:46Z</dcterms:created>
  <dcterms:modified xsi:type="dcterms:W3CDTF">2018-06-06T07:48:29Z</dcterms:modified>
  <cp:category/>
  <cp:version/>
  <cp:contentType/>
  <cp:contentStatus/>
</cp:coreProperties>
</file>