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881" activeTab="2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externalReferences>
    <externalReference r:id="rId15"/>
  </externalReferences>
  <definedNames>
    <definedName name="COVER" localSheetId="1">'1. Tábla'!#REF!</definedName>
    <definedName name="COVER" localSheetId="2">'2A Tábla'!#REF!</definedName>
    <definedName name="COVER" localSheetId="3">'2B Tábla'!#REF!</definedName>
    <definedName name="COVER" localSheetId="4">'2C Tábla'!#REF!</definedName>
    <definedName name="COVER" localSheetId="5">'2D Tábla'!#REF!</definedName>
    <definedName name="COVER" localSheetId="6">'3A Tábla'!#REF!</definedName>
    <definedName name="COVER" localSheetId="7">'3B Tábla'!#REF!</definedName>
    <definedName name="COVER" localSheetId="8">'3C Tábla'!#REF!</definedName>
    <definedName name="COVER" localSheetId="9">'3D Tábla'!#REF!</definedName>
    <definedName name="COVER" localSheetId="10">'3E Tábla'!#REF!</definedName>
    <definedName name="COVER" localSheetId="11">'4. Tábla'!#REF!</definedName>
    <definedName name="COVER" localSheetId="0">'Fedőlap'!$A$1:$N$42</definedName>
    <definedName name="COVER">#REF!</definedName>
    <definedName name="_xlnm.Print_Area" localSheetId="1">'1. Tábla'!$C$1:$Q$38</definedName>
    <definedName name="_xlnm.Print_Area" localSheetId="2">'2A Tábla'!$C$1:$V$96</definedName>
    <definedName name="_xlnm.Print_Area" localSheetId="3">'2B Tábla'!$C$1:$V$48</definedName>
    <definedName name="_xlnm.Print_Area" localSheetId="4">'2C Tábla'!$C$1:$V$52</definedName>
    <definedName name="_xlnm.Print_Area" localSheetId="5">'2D Tábla'!$C$1:$V$50</definedName>
    <definedName name="_xlnm.Print_Area" localSheetId="6">'3A Tábla'!$C$2:$V$55</definedName>
    <definedName name="_xlnm.Print_Area" localSheetId="7">'3B Tábla'!#REF!</definedName>
    <definedName name="_xlnm.Print_Area" localSheetId="8">'3C Tábla'!$C$1:$S$58</definedName>
    <definedName name="_xlnm.Print_Area" localSheetId="9">'3D Tábla'!$C$1:$S$58</definedName>
    <definedName name="_xlnm.Print_Area" localSheetId="10">'3E Tábla'!$C$1:$S$58</definedName>
    <definedName name="_xlnm.Print_Area" localSheetId="11">'4. Tábla'!$A$1:$O$42</definedName>
    <definedName name="_xlnm.Print_Area" localSheetId="0">'Fedőlap'!#REF!,'Fedőlap'!#REF!,'Fedőlap'!#REF!</definedName>
    <definedName name="TAB1" localSheetId="1">'1. Tábla'!$B$1:$O$38</definedName>
    <definedName name="TAB1" localSheetId="2">'2A Tábla'!#REF!</definedName>
    <definedName name="TAB1" localSheetId="3">'2B Tábla'!#REF!</definedName>
    <definedName name="TAB1" localSheetId="4">'2C Tábla'!#REF!</definedName>
    <definedName name="TAB1" localSheetId="5">'2D Tábla'!#REF!</definedName>
    <definedName name="TAB1" localSheetId="6">'3A Tábla'!#REF!</definedName>
    <definedName name="TAB1" localSheetId="7">'3B Tábla'!#REF!</definedName>
    <definedName name="TAB1" localSheetId="8">'3C Tábla'!#REF!</definedName>
    <definedName name="TAB1" localSheetId="9">'3D Tábla'!#REF!</definedName>
    <definedName name="TAB1" localSheetId="10">'3E Tábla'!#REF!</definedName>
    <definedName name="TAB1" localSheetId="11">'4. Tábla'!#REF!</definedName>
    <definedName name="TAB1" localSheetId="0">'Fedőlap'!#REF!</definedName>
    <definedName name="TAB1">#REF!</definedName>
    <definedName name="TAB2A" localSheetId="1">'1. Tábla'!#REF!</definedName>
    <definedName name="TAB2A" localSheetId="2">'2A Tábla'!$A$1:$W$96</definedName>
    <definedName name="TAB2A" localSheetId="3">'2B Tábla'!#REF!</definedName>
    <definedName name="TAB2A" localSheetId="4">'2C Tábla'!#REF!</definedName>
    <definedName name="TAB2A" localSheetId="5">'2D Tábla'!#REF!</definedName>
    <definedName name="TAB2A" localSheetId="6">'3A Tábla'!#REF!</definedName>
    <definedName name="TAB2A" localSheetId="7">'3B Tábla'!#REF!</definedName>
    <definedName name="TAB2A" localSheetId="8">'3C Tábla'!#REF!</definedName>
    <definedName name="TAB2A" localSheetId="9">'3D Tábla'!#REF!</definedName>
    <definedName name="TAB2A" localSheetId="10">'3E Tábla'!#REF!</definedName>
    <definedName name="TAB2A" localSheetId="11">'4. Tábla'!#REF!</definedName>
    <definedName name="TAB2A" localSheetId="0">'Fedőlap'!#REF!</definedName>
    <definedName name="TAB2A">#REF!</definedName>
    <definedName name="TAB2B" localSheetId="1">'1. Tábla'!#REF!</definedName>
    <definedName name="TAB2B" localSheetId="2">'2A Tábla'!#REF!</definedName>
    <definedName name="TAB2B" localSheetId="3">'2B Tábla'!$B$1:$W$48</definedName>
    <definedName name="TAB2B" localSheetId="4">'2C Tábla'!#REF!</definedName>
    <definedName name="TAB2B" localSheetId="5">'2D Tábla'!#REF!</definedName>
    <definedName name="TAB2B" localSheetId="6">'3A Tábla'!#REF!</definedName>
    <definedName name="TAB2B" localSheetId="7">'3B Tábla'!#REF!</definedName>
    <definedName name="TAB2B" localSheetId="8">'3C Tábla'!#REF!</definedName>
    <definedName name="TAB2B" localSheetId="9">'3D Tábla'!#REF!</definedName>
    <definedName name="TAB2B" localSheetId="10">'3E Tábla'!#REF!</definedName>
    <definedName name="TAB2B" localSheetId="11">'4. Tábla'!#REF!</definedName>
    <definedName name="TAB2B" localSheetId="0">'Fedőlap'!#REF!</definedName>
    <definedName name="TAB2B">#REF!</definedName>
    <definedName name="TAB2C" localSheetId="1">'1. Tábla'!#REF!</definedName>
    <definedName name="TAB2C" localSheetId="2">'2A Tábla'!#REF!</definedName>
    <definedName name="TAB2C" localSheetId="3">'2B Tábla'!#REF!</definedName>
    <definedName name="TAB2C" localSheetId="4">'2C Tábla'!$B$1:$W$52</definedName>
    <definedName name="TAB2C" localSheetId="5">'2D Tábla'!#REF!</definedName>
    <definedName name="TAB2C" localSheetId="6">'3A Tábla'!#REF!</definedName>
    <definedName name="TAB2C" localSheetId="7">'3B Tábla'!#REF!</definedName>
    <definedName name="TAB2C" localSheetId="8">'3C Tábla'!#REF!</definedName>
    <definedName name="TAB2C" localSheetId="9">'3D Tábla'!#REF!</definedName>
    <definedName name="TAB2C" localSheetId="10">'3E Tábla'!#REF!</definedName>
    <definedName name="TAB2C" localSheetId="11">'4. Tábla'!#REF!</definedName>
    <definedName name="TAB2C" localSheetId="0">'Fedőlap'!#REF!</definedName>
    <definedName name="TAB2C">#REF!</definedName>
    <definedName name="TAB2D" localSheetId="1">'1. Tábla'!#REF!</definedName>
    <definedName name="TAB2D" localSheetId="2">'2A Tábla'!#REF!</definedName>
    <definedName name="TAB2D" localSheetId="3">'2B Tábla'!#REF!</definedName>
    <definedName name="TAB2D" localSheetId="4">'2C Tábla'!#REF!</definedName>
    <definedName name="TAB2D" localSheetId="5">'2D Tábla'!$B$1:$W$50</definedName>
    <definedName name="TAB2D" localSheetId="6">'3A Tábla'!#REF!</definedName>
    <definedName name="TAB2D" localSheetId="7">'3B Tábla'!#REF!</definedName>
    <definedName name="TAB2D" localSheetId="8">'3C Tábla'!#REF!</definedName>
    <definedName name="TAB2D" localSheetId="9">'3D Tábla'!#REF!</definedName>
    <definedName name="TAB2D" localSheetId="10">'3E Tábla'!#REF!</definedName>
    <definedName name="TAB2D" localSheetId="11">'4. Tábla'!#REF!</definedName>
    <definedName name="TAB2D" localSheetId="0">'Fedőlap'!#REF!</definedName>
    <definedName name="TAB2D">#REF!</definedName>
    <definedName name="TAB3A" localSheetId="1">'1. Tábla'!#REF!</definedName>
    <definedName name="TAB3A" localSheetId="2">'2A Tábla'!#REF!</definedName>
    <definedName name="TAB3A" localSheetId="3">'2B Tábla'!#REF!</definedName>
    <definedName name="TAB3A" localSheetId="4">'2C Tábla'!#REF!</definedName>
    <definedName name="TAB3A" localSheetId="5">'2D Tábla'!#REF!</definedName>
    <definedName name="TAB3A" localSheetId="6">'3A Tábla'!#REF!</definedName>
    <definedName name="TAB3A" localSheetId="7">'3B Tábla'!#REF!</definedName>
    <definedName name="TAB3A" localSheetId="8">'3C Tábla'!#REF!</definedName>
    <definedName name="TAB3A" localSheetId="9">'3D Tábla'!#REF!</definedName>
    <definedName name="TAB3A" localSheetId="10">'3E Tábla'!#REF!</definedName>
    <definedName name="TAB3A" localSheetId="11">'4. Tábla'!#REF!</definedName>
    <definedName name="TAB3A" localSheetId="0">'Fedőlap'!#REF!</definedName>
    <definedName name="TAB3A">#REF!</definedName>
    <definedName name="TAB3B" localSheetId="1">'1. Tábla'!#REF!</definedName>
    <definedName name="TAB3B" localSheetId="2">'2A Tábla'!#REF!</definedName>
    <definedName name="TAB3B" localSheetId="3">'2B Tábla'!#REF!</definedName>
    <definedName name="TAB3B" localSheetId="4">'2C Tábla'!#REF!</definedName>
    <definedName name="TAB3B" localSheetId="5">'2D Tábla'!#REF!</definedName>
    <definedName name="TAB3B" localSheetId="6">'3A Tábla'!#REF!</definedName>
    <definedName name="TAB3B" localSheetId="7">'3B Tábla'!#REF!</definedName>
    <definedName name="TAB3B" localSheetId="8">'3C Tábla'!$B$2:$V$59</definedName>
    <definedName name="TAB3B" localSheetId="9">'3D Tábla'!#REF!</definedName>
    <definedName name="TAB3B" localSheetId="10">'3E Tábla'!#REF!</definedName>
    <definedName name="TAB3B" localSheetId="11">'4. Tábla'!#REF!</definedName>
    <definedName name="TAB3B" localSheetId="0">'Fedőlap'!#REF!</definedName>
    <definedName name="TAB3B">#REF!</definedName>
    <definedName name="TAB3C" localSheetId="1">'1. Tábla'!#REF!</definedName>
    <definedName name="TAB3C" localSheetId="2">'2A Tábla'!#REF!</definedName>
    <definedName name="TAB3C" localSheetId="3">'2B Tábla'!#REF!</definedName>
    <definedName name="TAB3C" localSheetId="4">'2C Tábla'!#REF!</definedName>
    <definedName name="TAB3C" localSheetId="5">'2D Tábla'!#REF!</definedName>
    <definedName name="TAB3C" localSheetId="6">'3A Tábla'!#REF!</definedName>
    <definedName name="TAB3C" localSheetId="7">'3B Tábla'!#REF!</definedName>
    <definedName name="TAB3C" localSheetId="8">'3C Tábla'!#REF!</definedName>
    <definedName name="TAB3C" localSheetId="9">'3D Tábla'!$B$1:$V$59</definedName>
    <definedName name="TAB3C" localSheetId="10">'3E Tábla'!#REF!</definedName>
    <definedName name="TAB3C" localSheetId="11">'4. Tábla'!#REF!</definedName>
    <definedName name="TAB3C" localSheetId="0">'Fedőlap'!#REF!</definedName>
    <definedName name="TAB3C">#REF!</definedName>
    <definedName name="TAB3D" localSheetId="1">'1. Tábla'!#REF!</definedName>
    <definedName name="TAB3D" localSheetId="2">'2A Tábla'!#REF!</definedName>
    <definedName name="TAB3D" localSheetId="3">'2B Tábla'!#REF!</definedName>
    <definedName name="TAB3D" localSheetId="4">'2C Tábla'!#REF!</definedName>
    <definedName name="TAB3D" localSheetId="5">'2D Tábla'!#REF!</definedName>
    <definedName name="TAB3D" localSheetId="6">'3A Tábla'!#REF!</definedName>
    <definedName name="TAB3D" localSheetId="7">'3B Tábla'!#REF!</definedName>
    <definedName name="TAB3D" localSheetId="8">'3C Tábla'!#REF!</definedName>
    <definedName name="TAB3D" localSheetId="9">'3D Tábla'!#REF!</definedName>
    <definedName name="TAB3D" localSheetId="10">'3E Tábla'!$B$1:$V$60</definedName>
    <definedName name="TAB3D" localSheetId="11">'4. Tábla'!#REF!</definedName>
    <definedName name="TAB3D" localSheetId="0">'Fedőlap'!#REF!</definedName>
    <definedName name="TAB3D">#REF!</definedName>
    <definedName name="TAB3E" localSheetId="1">'1. Tábla'!#REF!</definedName>
    <definedName name="TAB3E" localSheetId="2">'2A Tábla'!#REF!</definedName>
    <definedName name="TAB3E" localSheetId="3">'2B Tábla'!#REF!</definedName>
    <definedName name="TAB3E" localSheetId="4">'2C Tábla'!#REF!</definedName>
    <definedName name="TAB3E" localSheetId="5">'2D Tábla'!#REF!</definedName>
    <definedName name="TAB3E" localSheetId="6">'3A Tábla'!$B$2:$X$56</definedName>
    <definedName name="TAB3E" localSheetId="7">'3B Tábla'!#REF!</definedName>
    <definedName name="TAB3E" localSheetId="8">'3C Tábla'!#REF!</definedName>
    <definedName name="TAB3E" localSheetId="9">'3D Tábla'!#REF!</definedName>
    <definedName name="TAB3E" localSheetId="10">'3E Tábla'!#REF!</definedName>
    <definedName name="TAB3E" localSheetId="11">'4. Tábla'!#REF!</definedName>
    <definedName name="TAB3E" localSheetId="0">'Fedőlap'!#REF!</definedName>
    <definedName name="TAB3E">#REF!</definedName>
    <definedName name="TAB4" localSheetId="1">'1. Tábla'!#REF!</definedName>
    <definedName name="TAB4" localSheetId="2">'2A Tábla'!#REF!</definedName>
    <definedName name="TAB4" localSheetId="3">'2B Tábla'!#REF!</definedName>
    <definedName name="TAB4" localSheetId="4">'2C Tábla'!#REF!</definedName>
    <definedName name="TAB4" localSheetId="5">'2D Tábla'!#REF!</definedName>
    <definedName name="TAB4" localSheetId="6">'3A Tábla'!#REF!</definedName>
    <definedName name="TAB4" localSheetId="7">'3B Tábla'!#REF!</definedName>
    <definedName name="TAB4" localSheetId="8">'3C Tábla'!#REF!</definedName>
    <definedName name="TAB4" localSheetId="9">'3D Tábla'!#REF!</definedName>
    <definedName name="TAB4" localSheetId="10">'3E Tábla'!#REF!</definedName>
    <definedName name="TAB4" localSheetId="11">'4. Tábla'!$B$1:$O$31</definedName>
    <definedName name="TAB4" localSheetId="0">'Fedőlap'!#REF!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<sst xmlns="http://schemas.openxmlformats.org/spreadsheetml/2006/main" count="1967" uniqueCount="410">
  <si>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</si>
  <si>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</si>
  <si>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S.13</t>
  </si>
  <si>
    <t>S.1311</t>
  </si>
  <si>
    <t>S.1312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</si>
  <si>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</si>
  <si>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</si>
  <si>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</si>
  <si>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</si>
  <si>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</si>
  <si>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</si>
  <si>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</si>
  <si>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</si>
  <si>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</si>
  <si>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</si>
  <si>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</si>
  <si>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</si>
  <si>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</si>
  <si>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</si>
  <si>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</si>
  <si>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</si>
  <si>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</si>
  <si>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</si>
  <si>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</si>
  <si>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</si>
  <si>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</si>
  <si>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</si>
  <si>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</si>
  <si>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</si>
  <si>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</si>
  <si>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</si>
  <si>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</si>
  <si>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</si>
  <si>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</si>
  <si>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</si>
  <si>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</si>
  <si>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</si>
  <si>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</si>
  <si>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</si>
  <si>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</si>
  <si>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</si>
  <si>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</si>
  <si>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</si>
  <si>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</si>
  <si>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</si>
  <si>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</si>
  <si>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</si>
  <si>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</si>
  <si>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</si>
  <si>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</si>
  <si>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</si>
  <si>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</si>
  <si>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</si>
  <si>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</si>
  <si>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</si>
  <si>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</si>
  <si>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</si>
  <si>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</si>
  <si>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</si>
  <si>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</si>
  <si>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</si>
  <si>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</si>
  <si>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</si>
  <si>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</si>
  <si>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</si>
  <si>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</si>
  <si>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</si>
  <si>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</si>
  <si>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</si>
  <si>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</si>
  <si>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</si>
  <si>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</si>
  <si>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</si>
  <si>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</si>
  <si>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</si>
  <si>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</si>
  <si>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</si>
  <si>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</si>
  <si>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</si>
  <si>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</si>
  <si>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</si>
  <si>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</si>
  <si>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</si>
  <si>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</si>
  <si>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</si>
  <si>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</si>
  <si>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</si>
  <si>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</si>
  <si>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</si>
  <si>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</si>
  <si>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</si>
  <si>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</si>
  <si>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</si>
  <si>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</si>
  <si>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</si>
  <si>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</si>
  <si>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</si>
  <si>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</si>
  <si>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</si>
  <si>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</si>
  <si>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</si>
  <si>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</si>
  <si>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</si>
  <si>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</si>
  <si>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</si>
  <si>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</si>
  <si>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</si>
  <si>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</si>
  <si>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</si>
  <si>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</si>
  <si>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</si>
  <si>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</si>
  <si>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</si>
  <si>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</si>
  <si>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</si>
  <si>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</si>
  <si>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</si>
  <si>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</si>
  <si>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</si>
  <si>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</si>
  <si>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</si>
  <si>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</si>
  <si>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</si>
  <si>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</si>
  <si>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</si>
  <si>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</si>
  <si>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</si>
  <si>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</si>
  <si>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</si>
  <si>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</si>
  <si>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</si>
  <si>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</si>
  <si>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</si>
  <si>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</si>
  <si>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</si>
  <si>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</si>
  <si>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</si>
  <si>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</si>
  <si>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</si>
  <si>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</si>
  <si>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</si>
  <si>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</si>
  <si>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</si>
  <si>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T4.AF71L.S13</t>
  </si>
  <si>
    <t>T4.FPU.S13</t>
  </si>
  <si>
    <t>T4.GNI.S1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</si>
  <si>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</si>
  <si>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</si>
  <si>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</si>
  <si>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</si>
  <si>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</si>
  <si>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</si>
  <si>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</si>
  <si>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</si>
  <si>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</si>
  <si>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</si>
  <si>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</si>
  <si>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</si>
  <si>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</si>
  <si>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M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</si>
  <si>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</si>
  <si>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</si>
  <si>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</si>
  <si>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</si>
  <si>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</si>
  <si>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</si>
  <si>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</si>
  <si>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1. tábla: A kormányzati hiány/többlet, adósság és a hozzájuk kapcsolódó adatok jelentése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</si>
  <si>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</si>
  <si>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</si>
  <si>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</si>
  <si>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</si>
  <si>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</si>
  <si>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</si>
  <si>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</si>
  <si>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</si>
  <si>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</si>
  <si>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</si>
  <si>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</si>
  <si>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</si>
  <si>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</si>
  <si>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</si>
  <si>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</si>
  <si>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</si>
  <si>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</si>
  <si>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</si>
  <si>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</si>
  <si>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(1) Kérjük jelezze, hogy az adatok végleges, félkész vagy előzetes számok</t>
  </si>
  <si>
    <t>kódok</t>
  </si>
  <si>
    <t>Év</t>
  </si>
  <si>
    <t>végleges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</si>
  <si>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</si>
  <si>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</si>
  <si>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</si>
  <si>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</si>
  <si>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</si>
  <si>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</si>
  <si>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</si>
  <si>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</si>
  <si>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</si>
  <si>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</si>
  <si>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</si>
  <si>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</si>
  <si>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</si>
  <si>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</si>
  <si>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</si>
  <si>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</si>
  <si>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Megjegyzés: A gyakorlat szerint a Tagállamok feladata, hogy saját nemzeti jellegzetességeikhez igazítsák a 2A, B, C és D táblákat.</t>
  </si>
  <si>
    <t>Társadalombiztosítási alapokkal szembeni követelés elengedése</t>
  </si>
  <si>
    <t>Tőketranszfer a Postabank részére</t>
  </si>
  <si>
    <t>Tőketranszfer a MÁV Rt. részére</t>
  </si>
  <si>
    <t>A Reorg Apport RT-től átirányított kiadás</t>
  </si>
  <si>
    <t>Az MFB Rt-től átirányított kiadás</t>
  </si>
  <si>
    <t>Adósságátvállalás az ÁAK Rt-től 1999-ben, előirányzat a 2002-es zárszámadásban</t>
  </si>
  <si>
    <t>Mobiltelefon licencek</t>
  </si>
  <si>
    <t>Az Elkülönített Állami Pénzalapok átstruktúrálásához köthető bevételek korrekciója</t>
  </si>
  <si>
    <t>Letéti számla rendezés</t>
  </si>
  <si>
    <t>A Magyar Fejlesztési Bank által átmenetileg finanszírozott tőketranszfer (az NA Rt. részére)</t>
  </si>
  <si>
    <t>Követelés elengedés az ÁPV Rt-vel szemben</t>
  </si>
  <si>
    <t>Követelés elengedés az OTIVA Rt-vel szemben</t>
  </si>
  <si>
    <t>A központi kormányzat által kapott tőketranszfer (Bős-Nagymaros)</t>
  </si>
  <si>
    <t>Az ÁPV Rt. privatizációs bevételeinek befizetée a KESZ-re (költségvetésen kívüli tranzakció)</t>
  </si>
  <si>
    <t>Adósságátvállalás a Rendezvénycsarnok Rt-től (döntéshozatal 2002-ben, előirányzat a 2004-es költségvetésben)</t>
  </si>
  <si>
    <t>A Postabank által fizetett társasági adó</t>
  </si>
  <si>
    <t>Tőketranszfer a Mahart részére</t>
  </si>
  <si>
    <t>P.11-hez és P.131-hez kapcsolódóan</t>
  </si>
  <si>
    <t>D.2-höz kapcsolódóan</t>
  </si>
  <si>
    <t>EU transzferekhez kapcsolódóan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</si>
  <si>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</si>
  <si>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</si>
  <si>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</si>
  <si>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</si>
  <si>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</si>
  <si>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</si>
  <si>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</si>
  <si>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</si>
  <si>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2C tábla: A helyi önkormányzatok hivatalos egyenlege és a helyi önkormányzatok alszektor hiánya/többlete (EDP B.9) közötti levezetés</t>
  </si>
  <si>
    <t>A helyi önkormányzatok hivatalos egyenlege</t>
  </si>
  <si>
    <t>A Helyi önkormányzatok alszektor nettó hitelfelvétele (-)/hitelnyújtása(+) (S.1313)</t>
  </si>
  <si>
    <t>2D tábla: A társadalombiztosítási alapok hivatalos egyenlege és a társadalombiztosítási alapok alszektor hiánya/többlete (EDP B.9) közötti levezetés</t>
  </si>
  <si>
    <t>A társadalombiztosítási alapok hivatalos egyenlege</t>
  </si>
  <si>
    <t>A Társadalombiztosítási alapok alszektor nettó hitelfelvétele (-)/hitelnyújtása(+) (S.1314)</t>
  </si>
  <si>
    <t>3A tábla: Adatszolgáltatás a kormányzati hiány/többlet és egyéb tényezők adósság-változásra gyakorolt hatásáról</t>
  </si>
  <si>
    <t>Kormányzati szektor (EDP B.9) nettó hitelfelvétele(+)/hitelnyújtása(-) (S.13)*</t>
  </si>
  <si>
    <t xml:space="preserve">    Hitelnyújtás (+)</t>
  </si>
  <si>
    <t xml:space="preserve">    Törlesztés (-)</t>
  </si>
  <si>
    <t xml:space="preserve">    Növekedés (+)</t>
  </si>
  <si>
    <t xml:space="preserve">    Csökkenés (-)</t>
  </si>
  <si>
    <t>Statisztikai eltérések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</si>
  <si>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</si>
  <si>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</si>
  <si>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</si>
  <si>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</si>
  <si>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</si>
  <si>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</si>
  <si>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 xml:space="preserve">és az alszektorok adósságának konszolidációjáról (Társadalombiztosítási alapok) </t>
  </si>
  <si>
    <t>4. tábla: Egyéb adatszolgáltatás az 1993/11/12-én kelt tanácsi jegyzőkönyv közleményének megfelelően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</si>
  <si>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</si>
  <si>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</si>
  <si>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</si>
  <si>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</si>
  <si>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</si>
  <si>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</si>
  <si>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</si>
  <si>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</si>
  <si>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</si>
  <si>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</si>
  <si>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</si>
  <si>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</si>
  <si>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 xml:space="preserve">  ebből: adósság részét képező kötelezettségekkel kapcsolatos műveletek</t>
  </si>
  <si>
    <t>A hivatalos egyenleg alapja</t>
  </si>
  <si>
    <t>pénzforgalmi</t>
  </si>
  <si>
    <t>D.45-höz és K.2-höz kapcsolódóan</t>
  </si>
  <si>
    <t>(1) Kérjük jelezze, hogy a hivatalos egyenleg alapja milyen szemléletű: pénzforgalmi, eredmény, vegyes vagy egyéb.</t>
  </si>
  <si>
    <t>Tőketranszfer mezőgazdasági biztosító társaságok részére</t>
  </si>
  <si>
    <t>Követelés elengedés felszámolás és elemi károk miatt</t>
  </si>
  <si>
    <t>Sportfolió Kht-hez kapcsolódó korrekció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</si>
  <si>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</si>
  <si>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</si>
  <si>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A hivatalos egyenleg 1996 és 1997-ben tartalmazta a rövid lejáratú kötvények vásárlását és eladását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</si>
  <si>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</si>
  <si>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</si>
  <si>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Lakásprivatizációhoz kapcsolódói mputált hitelnyújtás</t>
  </si>
  <si>
    <t>Kötvényátvétel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</si>
  <si>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</si>
  <si>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</si>
  <si>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t>P.11 és P.131-hez kapcsolódóan</t>
  </si>
  <si>
    <t>D.611-hez kapcsolódóan</t>
  </si>
  <si>
    <t>Központi költségvetés általi adósságelengedés</t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</si>
  <si>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</si>
  <si>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</si>
  <si>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</si>
  <si>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</si>
  <si>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</si>
  <si>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</si>
  <si>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</si>
  <si>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</si>
  <si>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</si>
  <si>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</si>
  <si>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</si>
  <si>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</si>
  <si>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</si>
  <si>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</si>
  <si>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</si>
  <si>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>Adósság kibocsátása névérték felett (-)/alatt(+)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</si>
  <si>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</si>
  <si>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t>Egyéb statisztikai eltérések (+/-)</t>
  </si>
  <si>
    <t>*Kérjük, hogy figyeljen a nettó hitelfelvételnél / nettó hitelnyújtás előjelére, amely konvenció szerint az 1. és 2. táblákban eltérő.</t>
  </si>
  <si>
    <t>Készpénz és betétek</t>
  </si>
  <si>
    <t>(1) Kérjük jelezze, hogy az adatok végleges, félkész vagy előzetes számok.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</si>
  <si>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</si>
  <si>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</si>
  <si>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t>Természetbeni tőketranszferek a Központi Kormányzatba sorolt nonprofit intézményektől</t>
  </si>
  <si>
    <t>Állami követelés elengedése: 2003: az Orosz köztársasággal szembeni, 2004: régi kormányzati követelés, 2006: Irak</t>
  </si>
  <si>
    <t>Egy kereskedelmi bank Állammal szembeni követelése (egyházi kárpótlás), tőketranszfer</t>
  </si>
  <si>
    <t>Gripen beszerzés: pénzügyi lízing (operatív lízing helyett)</t>
  </si>
  <si>
    <t>Tőketranszfer nem pénzügyi vállalatoknak</t>
  </si>
  <si>
    <t>Részvények ingyenes átadása az ÁPV Zrt-nek</t>
  </si>
  <si>
    <t>Adókhoz kapcsolódóan</t>
  </si>
  <si>
    <t>MAGYARORSZÁG</t>
  </si>
  <si>
    <t>P.2-höz kapcsolódóan</t>
  </si>
  <si>
    <t>D.1-hez kapcsolódóan</t>
  </si>
  <si>
    <t>D.211-hez kapcsolódóan</t>
  </si>
  <si>
    <t>D.3-hoz kapcsolódóan</t>
  </si>
  <si>
    <t>P.51-hez kapcsolódóan</t>
  </si>
  <si>
    <t>Önkormányzatba sorolt vállalatok</t>
  </si>
  <si>
    <t>Önkormányzatba sorolt nonprofit intézmények</t>
  </si>
  <si>
    <t>Konszolidációhoz kapcsolódó eredményszemléletű korrekció</t>
  </si>
  <si>
    <t>PPP projektek átsorolása</t>
  </si>
  <si>
    <t>MÁV Cargo privatizációs bevételének átutalása a MÁV részére</t>
  </si>
  <si>
    <t>D.42-höz kapcsolódóan</t>
  </si>
  <si>
    <t>ÁFA visszatérítés Európai Bíróság döntése alapján</t>
  </si>
  <si>
    <t>Az ÁFA elszámolhatóságával kapcsolatos Európai Bírósági ítélet nyomán EU-s bevételek csökkentése</t>
  </si>
  <si>
    <t xml:space="preserve">    Pénzügyi intézmények részére fizetett előleg (lakástámogatásokhoz kapcsolódóan)</t>
  </si>
  <si>
    <t xml:space="preserve">    EU transzfereken képződött és egyéb árfolyam különbözet</t>
  </si>
  <si>
    <t>Elkülönített állami pénzalapok</t>
  </si>
  <si>
    <t>A Központi Kormányzatba sorolt vállalatok</t>
  </si>
  <si>
    <t>A Központi Kormányzatba sorolt nonprofit intézmények</t>
  </si>
  <si>
    <t>D.63-hoz kapcsolódóan</t>
  </si>
  <si>
    <t>Egyéb tételekhez kapcsolódóan (P.2, D.1, P.51)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</si>
  <si>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</si>
  <si>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t xml:space="preserve">  Készpénz és betétek (F.2)</t>
  </si>
  <si>
    <t xml:space="preserve">  Nem részvény típusú értékpapírok (F.3)</t>
  </si>
  <si>
    <t xml:space="preserve">  Hitelek (F.4) </t>
  </si>
  <si>
    <t>Rövid lejáratú hitelek (F.41), nettó</t>
  </si>
  <si>
    <t>Hosszú lejáratú hitelek (F.42)</t>
  </si>
  <si>
    <t xml:space="preserve">  Részvények és egyéb tulajdonosi követelések (F.5)</t>
  </si>
  <si>
    <t xml:space="preserve">Pénzügyi derivatívák (F.71) </t>
  </si>
  <si>
    <t xml:space="preserve">Egyéb követelések (F.8) </t>
  </si>
  <si>
    <t xml:space="preserve">Egyéb pénzügyi eszközök (F.1, F.6)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</si>
  <si>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</si>
  <si>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</si>
  <si>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</si>
  <si>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instrumentum névérték feletti(+)/alatti(-) visszaváltása/visszavásárlása</t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</si>
  <si>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</si>
  <si>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</si>
  <si>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(B.9-B.9f)*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</si>
  <si>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</si>
  <si>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3B Tábla: Adatszolgáltatás a kormányzati hiány/többlet és egyéb tényezők adósság-változásra gyakorolt hatásáról</t>
  </si>
  <si>
    <t>*Kérjük, hogy figyeljen a nettó hitelfelvételnél / nettó hitelnyújtás előjelére, amely konvenció szerint az 1. és 2. táblákban eltérő!</t>
  </si>
  <si>
    <t>3C Tábla: Adatszolgáltatás a kormányzati hiány/többlet és egyéb tényezők adósság-változásra gyakorolt hatásáról</t>
  </si>
  <si>
    <t>Tartományi kormányzat (EDP B.9) nettó hitelfelvétele(+)/hitelnyújtása(-) (S.1311)*</t>
  </si>
  <si>
    <t>Tartományi kormányzat (S.1311) konszolidált bruttó adóságának változása(2)</t>
  </si>
  <si>
    <t>Tartományi kormányzat hozzájárulása a Kormányzati szektor adósságához (a=b-c)</t>
  </si>
  <si>
    <t xml:space="preserve">  Tartományi kormányzat bruttó adóssága (állományi érték) (b)(2, 5)</t>
  </si>
  <si>
    <t xml:space="preserve">  A többi alszektor adóssága a Tartományi kormányzat alszektorral szemben (állományi érték) (c)(5)</t>
  </si>
  <si>
    <t>Helyi önkormányzatok (EDP B.9) nettó hitelfelvétele(+)/hitelnyújtása(-) (S.1311)*</t>
  </si>
  <si>
    <t>Helyi önkormányzatok (S.1311) konszolidált bruttó adóságának változása(2)</t>
  </si>
  <si>
    <t>Helyi önkormányzatok hozzájárulása a Kormányzati szektor adósságához (a=b-c)</t>
  </si>
  <si>
    <t xml:space="preserve">  Helyi önkormányzatok bruttó adóssága (állományi érték) (b)(2, 5)</t>
  </si>
  <si>
    <t xml:space="preserve">  A többi alszektor adóssága a Helyi önkormányzatok alszektorral szemben (állományi érték) (c)(5)</t>
  </si>
  <si>
    <t>3D Tábla: Adatszolgáltatás a kormányzati hiány/többlet és egyéb tényezők adósság-változásra gyakorolt hatásáról</t>
  </si>
  <si>
    <t>3E Tábla: Adatszolgáltatás a kormányzati hiány/többlet és egyéb tényezők adósság-változásra gyakorolt hatásáról</t>
  </si>
  <si>
    <t>Társadalombiztosítási alapok (EDP B.9) nettó hitelfelvétele(+)/hitelnyújtása(-) (S.1311)*</t>
  </si>
  <si>
    <t>Társadalombiztosítási alapok (S.1311) konszolidált bruttó adóságának változása(2)</t>
  </si>
  <si>
    <t>Társadalombiztosítási alapok hozzájárulása a Kormányzati szektor adósságához (a=b-c)</t>
  </si>
  <si>
    <t xml:space="preserve">  Társadalombiztosítási alapok bruttó adóssága (állományi érték) (b)(2, 5)</t>
  </si>
  <si>
    <t xml:space="preserve">  A többi alszektor adóssága a Társadalombiztosítási alapok alszektorral szemben (állományi érték) (c)(5)</t>
  </si>
  <si>
    <t xml:space="preserve">  ebből: swap ügyletek kamata</t>
  </si>
  <si>
    <t>Gripen repülőgépek beszerzés</t>
  </si>
  <si>
    <t>ESA 2010</t>
  </si>
  <si>
    <t>B.9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</si>
  <si>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</si>
  <si>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</si>
  <si>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</si>
  <si>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</si>
  <si>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D.41 (felhasználás)</t>
  </si>
  <si>
    <t>Kereskedelmi hitel és előleg tartozás (AF.81 L)</t>
  </si>
  <si>
    <t>D.61-hez kapcsolódóan</t>
  </si>
  <si>
    <t>Standardizált garanciákhoz kapcsolódóan</t>
  </si>
  <si>
    <t>Kazah banknak nyújtott kölcsön állami garanciájának lehívása</t>
  </si>
  <si>
    <t>Malév tulajdonosi kölcsön és egy 2010. évi kiadás semlegesítése</t>
  </si>
  <si>
    <t>Technikai bevétel kivétele (2007-évi maradvány)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</si>
  <si>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</si>
  <si>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</si>
  <si>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</si>
  <si>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>Állam által átvállalt adósság</t>
  </si>
  <si>
    <t xml:space="preserve">MÁV kezességvállalás </t>
  </si>
  <si>
    <t>Végtörlesztésből eredő veszteség</t>
  </si>
  <si>
    <t>Visszamenőleges adatok 1995-2012</t>
  </si>
  <si>
    <t>D.5-höz és D.91-hez kapcsolódóan</t>
  </si>
  <si>
    <t>D.62-höz, D.63-höz, D.73-hoz, D.75-höz és D.92-höz kapcsolódóan</t>
  </si>
  <si>
    <t>D.99-hez kapcsolódóan</t>
  </si>
  <si>
    <t>Nyugdíjreform és Adósságcsökkentő Alap</t>
  </si>
  <si>
    <t>Végtörlesztéshez kapcsolódó imputált adó bevétel</t>
  </si>
  <si>
    <t>D.62-höz és D.63-hoz kapcsolódóan</t>
  </si>
  <si>
    <t>Magánnyugdíjpánztártól átvett vagyon bevételének elszámolása</t>
  </si>
  <si>
    <t>Dátum: 2017.10.10.</t>
  </si>
  <si>
    <t>L</t>
  </si>
  <si>
    <t>Component 1: Extrabudgetary funds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</si>
</sst>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</numFmts>
  <fonts count="85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sz val="12"/>
      <color indexed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2"/>
    </font>
    <font>
      <sz val="12"/>
      <color indexed="10"/>
      <name val="Times New Roman"/>
      <family val="1"/>
    </font>
    <font>
      <b/>
      <i/>
      <sz val="18"/>
      <name val="Arial"/>
      <family val="2"/>
    </font>
    <font>
      <sz val="26"/>
      <name val="Book Antiqua"/>
      <family val="1"/>
    </font>
    <font>
      <sz val="22"/>
      <name val="Book Antiqua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b/>
      <sz val="26"/>
      <name val="Times New Roman"/>
      <family val="1"/>
    </font>
    <font>
      <i/>
      <sz val="18"/>
      <name val="Times New Roman"/>
      <family val="1"/>
    </font>
    <font>
      <i/>
      <sz val="9"/>
      <name val="Arial"/>
      <family val="2"/>
    </font>
    <font>
      <sz val="26"/>
      <name val="Times New Roman"/>
      <family val="1"/>
    </font>
    <font>
      <i/>
      <sz val="10"/>
      <name val="Arial"/>
      <family val="2"/>
    </font>
    <font>
      <sz val="9.35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24"/>
      <color indexed="8"/>
      <name val="Times New Roman"/>
      <family val="0"/>
    </font>
    <font>
      <b/>
      <sz val="24"/>
      <color indexed="8"/>
      <name val="Times New Roman"/>
      <family val="0"/>
    </font>
    <font>
      <sz val="26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/>
      <bottom style="dotted"/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70" fillId="26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7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28" borderId="7" applyNumberFormat="0" applyFont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0" fontId="8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1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1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Continuous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19" xfId="0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22" xfId="0" applyFont="1" applyFill="1" applyBorder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22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3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13" fillId="0" borderId="27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0" fillId="0" borderId="19" xfId="0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10" fillId="0" borderId="28" xfId="0" applyFont="1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30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31" xfId="0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34" fillId="0" borderId="0" xfId="0" applyFont="1" applyBorder="1" applyAlignment="1" applyProtection="1">
      <alignment wrapText="1"/>
      <protection/>
    </xf>
    <xf numFmtId="0" fontId="28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32" xfId="0" applyFont="1" applyFill="1" applyBorder="1" applyAlignment="1" applyProtection="1">
      <alignment/>
      <protection/>
    </xf>
    <xf numFmtId="0" fontId="13" fillId="0" borderId="33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13" fillId="0" borderId="33" xfId="0" applyFont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3" fillId="0" borderId="34" xfId="0" applyFont="1" applyFill="1" applyBorder="1" applyAlignment="1" applyProtection="1">
      <alignment/>
      <protection/>
    </xf>
    <xf numFmtId="0" fontId="10" fillId="0" borderId="3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24" fillId="0" borderId="27" xfId="0" applyFont="1" applyFill="1" applyBorder="1" applyAlignment="1" applyProtection="1">
      <alignment horizontal="left"/>
      <protection/>
    </xf>
    <xf numFmtId="0" fontId="28" fillId="0" borderId="19" xfId="0" applyFont="1" applyFill="1" applyBorder="1" applyAlignment="1" applyProtection="1">
      <alignment/>
      <protection/>
    </xf>
    <xf numFmtId="0" fontId="28" fillId="0" borderId="27" xfId="0" applyFont="1" applyFill="1" applyBorder="1" applyAlignment="1" applyProtection="1">
      <alignment horizontal="center"/>
      <protection/>
    </xf>
    <xf numFmtId="0" fontId="13" fillId="0" borderId="36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37" xfId="0" applyFont="1" applyFill="1" applyBorder="1" applyAlignment="1" applyProtection="1">
      <alignment horizontal="centerContinuous" vertical="center"/>
      <protection/>
    </xf>
    <xf numFmtId="0" fontId="16" fillId="0" borderId="38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34" xfId="0" applyFont="1" applyFill="1" applyBorder="1" applyAlignment="1" applyProtection="1">
      <alignment horizontal="center"/>
      <protection/>
    </xf>
    <xf numFmtId="0" fontId="13" fillId="0" borderId="31" xfId="0" applyFont="1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34" fillId="0" borderId="0" xfId="0" applyFont="1" applyBorder="1" applyAlignment="1" applyProtection="1">
      <alignment horizontal="left" wrapText="1"/>
      <protection/>
    </xf>
    <xf numFmtId="0" fontId="33" fillId="0" borderId="0" xfId="0" applyFont="1" applyFill="1" applyBorder="1" applyAlignment="1" applyProtection="1">
      <alignment horizontal="left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13" fillId="0" borderId="34" xfId="0" applyFont="1" applyBorder="1" applyAlignment="1" applyProtection="1">
      <alignment/>
      <protection/>
    </xf>
    <xf numFmtId="0" fontId="24" fillId="0" borderId="40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horizontal="left"/>
      <protection/>
    </xf>
    <xf numFmtId="0" fontId="15" fillId="0" borderId="27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8" fillId="33" borderId="41" xfId="0" applyFont="1" applyFill="1" applyBorder="1" applyAlignment="1" applyProtection="1">
      <alignment/>
      <protection locked="0"/>
    </xf>
    <xf numFmtId="0" fontId="1" fillId="33" borderId="42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/>
      <protection locked="0"/>
    </xf>
    <xf numFmtId="0" fontId="1" fillId="34" borderId="42" xfId="0" applyFont="1" applyFill="1" applyBorder="1" applyAlignment="1" applyProtection="1">
      <alignment/>
      <protection locked="0"/>
    </xf>
    <xf numFmtId="0" fontId="1" fillId="34" borderId="24" xfId="0" applyFont="1" applyFill="1" applyBorder="1" applyAlignment="1" applyProtection="1">
      <alignment/>
      <protection locked="0"/>
    </xf>
    <xf numFmtId="0" fontId="26" fillId="0" borderId="43" xfId="0" applyFont="1" applyFill="1" applyBorder="1" applyAlignment="1" applyProtection="1">
      <alignment horizontal="centerContinuous" vertical="center"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1" fillId="0" borderId="44" xfId="0" applyFont="1" applyFill="1" applyBorder="1" applyAlignment="1" applyProtection="1">
      <alignment horizontal="centerContinuous"/>
      <protection locked="0"/>
    </xf>
    <xf numFmtId="0" fontId="1" fillId="34" borderId="44" xfId="0" applyFont="1" applyFill="1" applyBorder="1" applyAlignment="1" applyProtection="1">
      <alignment horizontal="centerContinuous"/>
      <protection locked="0"/>
    </xf>
    <xf numFmtId="0" fontId="8" fillId="0" borderId="43" xfId="0" applyFont="1" applyFill="1" applyBorder="1" applyAlignment="1" applyProtection="1">
      <alignment/>
      <protection locked="0"/>
    </xf>
    <xf numFmtId="0" fontId="28" fillId="0" borderId="44" xfId="0" applyFont="1" applyFill="1" applyBorder="1" applyAlignment="1" applyProtection="1">
      <alignment horizontal="centerContinuous"/>
      <protection locked="0"/>
    </xf>
    <xf numFmtId="0" fontId="28" fillId="0" borderId="44" xfId="0" applyFont="1" applyFill="1" applyBorder="1" applyAlignment="1" applyProtection="1">
      <alignment horizontal="center"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4" fillId="0" borderId="43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3" fillId="0" borderId="19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26" fillId="0" borderId="43" xfId="0" applyFont="1" applyFill="1" applyBorder="1" applyAlignment="1" applyProtection="1">
      <alignment horizontal="center" vertical="center"/>
      <protection locked="0"/>
    </xf>
    <xf numFmtId="0" fontId="1" fillId="34" borderId="45" xfId="0" applyFont="1" applyFill="1" applyBorder="1" applyAlignment="1" applyProtection="1">
      <alignment/>
      <protection locked="0"/>
    </xf>
    <xf numFmtId="0" fontId="37" fillId="0" borderId="0" xfId="0" applyFont="1" applyFill="1" applyAlignment="1">
      <alignment/>
    </xf>
    <xf numFmtId="0" fontId="13" fillId="0" borderId="46" xfId="0" applyFont="1" applyFill="1" applyBorder="1" applyAlignment="1" applyProtection="1">
      <alignment/>
      <protection/>
    </xf>
    <xf numFmtId="0" fontId="26" fillId="0" borderId="47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/>
      <protection locked="0"/>
    </xf>
    <xf numFmtId="0" fontId="1" fillId="0" borderId="48" xfId="0" applyFont="1" applyFill="1" applyBorder="1" applyAlignment="1" applyProtection="1">
      <alignment/>
      <protection/>
    </xf>
    <xf numFmtId="0" fontId="1" fillId="0" borderId="49" xfId="0" applyFont="1" applyFill="1" applyBorder="1" applyAlignment="1" applyProtection="1">
      <alignment/>
      <protection/>
    </xf>
    <xf numFmtId="0" fontId="0" fillId="0" borderId="5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2" fontId="6" fillId="0" borderId="0" xfId="0" applyNumberFormat="1" applyFont="1" applyFill="1" applyAlignment="1" applyProtection="1">
      <alignment/>
      <protection/>
    </xf>
    <xf numFmtId="2" fontId="0" fillId="0" borderId="22" xfId="0" applyNumberFormat="1" applyFill="1" applyBorder="1" applyAlignment="1" applyProtection="1">
      <alignment/>
      <protection/>
    </xf>
    <xf numFmtId="2" fontId="13" fillId="0" borderId="22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3" fontId="8" fillId="33" borderId="51" xfId="0" applyNumberFormat="1" applyFont="1" applyFill="1" applyBorder="1" applyAlignment="1" applyProtection="1">
      <alignment/>
      <protection locked="0"/>
    </xf>
    <xf numFmtId="3" fontId="1" fillId="33" borderId="42" xfId="0" applyNumberFormat="1" applyFont="1" applyFill="1" applyBorder="1" applyAlignment="1" applyProtection="1">
      <alignment/>
      <protection locked="0"/>
    </xf>
    <xf numFmtId="3" fontId="1" fillId="34" borderId="42" xfId="0" applyNumberFormat="1" applyFont="1" applyFill="1" applyBorder="1" applyAlignment="1" applyProtection="1">
      <alignment/>
      <protection locked="0"/>
    </xf>
    <xf numFmtId="0" fontId="1" fillId="34" borderId="44" xfId="0" applyFont="1" applyFill="1" applyBorder="1" applyAlignment="1" applyProtection="1">
      <alignment horizontal="left"/>
      <protection locked="0"/>
    </xf>
    <xf numFmtId="0" fontId="1" fillId="34" borderId="44" xfId="0" applyFont="1" applyFill="1" applyBorder="1" applyAlignment="1" applyProtection="1">
      <alignment horizontal="left" wrapText="1"/>
      <protection locked="0"/>
    </xf>
    <xf numFmtId="3" fontId="0" fillId="33" borderId="28" xfId="0" applyNumberFormat="1" applyFont="1" applyFill="1" applyBorder="1" applyAlignment="1" applyProtection="1">
      <alignment/>
      <protection locked="0"/>
    </xf>
    <xf numFmtId="3" fontId="0" fillId="33" borderId="42" xfId="0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/>
    </xf>
    <xf numFmtId="0" fontId="0" fillId="0" borderId="52" xfId="0" applyFont="1" applyFill="1" applyBorder="1" applyAlignment="1" applyProtection="1">
      <alignment/>
      <protection/>
    </xf>
    <xf numFmtId="0" fontId="0" fillId="0" borderId="53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3" fillId="33" borderId="54" xfId="0" applyNumberFormat="1" applyFont="1" applyFill="1" applyBorder="1" applyAlignment="1" applyProtection="1">
      <alignment/>
      <protection locked="0"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0" fontId="0" fillId="0" borderId="55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56" xfId="0" applyFont="1" applyFill="1" applyBorder="1" applyAlignment="1" applyProtection="1">
      <alignment/>
      <protection/>
    </xf>
    <xf numFmtId="0" fontId="0" fillId="0" borderId="57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1" fillId="0" borderId="0" xfId="54" applyFill="1">
      <alignment/>
      <protection/>
    </xf>
    <xf numFmtId="0" fontId="1" fillId="0" borderId="0" xfId="54" applyFill="1" applyAlignment="1">
      <alignment horizontal="center"/>
      <protection/>
    </xf>
    <xf numFmtId="0" fontId="2" fillId="0" borderId="0" xfId="54" applyFont="1" applyFill="1" applyAlignment="1">
      <alignment horizontal="centerContinuous"/>
      <protection/>
    </xf>
    <xf numFmtId="0" fontId="3" fillId="0" borderId="0" xfId="54" applyFont="1" applyFill="1" applyAlignment="1">
      <alignment horizontal="centerContinuous"/>
      <protection/>
    </xf>
    <xf numFmtId="0" fontId="0" fillId="0" borderId="0" xfId="54" applyFont="1" applyFill="1" applyAlignment="1">
      <alignment horizontal="centerContinuous"/>
      <protection/>
    </xf>
    <xf numFmtId="0" fontId="38" fillId="0" borderId="0" xfId="54" applyFont="1" applyFill="1" applyAlignment="1">
      <alignment horizontal="centerContinuous"/>
      <protection/>
    </xf>
    <xf numFmtId="0" fontId="23" fillId="0" borderId="0" xfId="54" applyFont="1" applyFill="1" applyAlignment="1">
      <alignment horizontal="centerContinuous"/>
      <protection/>
    </xf>
    <xf numFmtId="0" fontId="0" fillId="0" borderId="0" xfId="55" applyFont="1" applyFill="1" applyAlignment="1" applyProtection="1">
      <alignment horizontal="left"/>
      <protection locked="0"/>
    </xf>
    <xf numFmtId="0" fontId="1" fillId="0" borderId="0" xfId="55" applyFill="1" applyAlignment="1" applyProtection="1">
      <alignment/>
      <protection/>
    </xf>
    <xf numFmtId="0" fontId="6" fillId="0" borderId="58" xfId="55" applyFont="1" applyFill="1" applyBorder="1" applyAlignment="1" applyProtection="1">
      <alignment/>
      <protection/>
    </xf>
    <xf numFmtId="0" fontId="11" fillId="0" borderId="17" xfId="55" applyFont="1" applyFill="1" applyBorder="1" applyAlignment="1" applyProtection="1">
      <alignment/>
      <protection/>
    </xf>
    <xf numFmtId="0" fontId="6" fillId="0" borderId="17" xfId="55" applyFont="1" applyFill="1" applyBorder="1" applyAlignment="1" applyProtection="1">
      <alignment/>
      <protection/>
    </xf>
    <xf numFmtId="0" fontId="6" fillId="0" borderId="59" xfId="55" applyFont="1" applyFill="1" applyBorder="1" applyAlignment="1" applyProtection="1">
      <alignment/>
      <protection/>
    </xf>
    <xf numFmtId="0" fontId="1" fillId="0" borderId="58" xfId="55" applyFill="1" applyBorder="1" applyAlignment="1" applyProtection="1">
      <alignment/>
      <protection/>
    </xf>
    <xf numFmtId="0" fontId="12" fillId="0" borderId="17" xfId="55" applyFont="1" applyFill="1" applyBorder="1" applyAlignment="1" applyProtection="1">
      <alignment/>
      <protection/>
    </xf>
    <xf numFmtId="0" fontId="1" fillId="0" borderId="10" xfId="55" applyFill="1" applyBorder="1" applyAlignment="1" applyProtection="1">
      <alignment/>
      <protection/>
    </xf>
    <xf numFmtId="0" fontId="1" fillId="0" borderId="0" xfId="55" applyFill="1" applyBorder="1" applyAlignment="1" applyProtection="1">
      <alignment/>
      <protection/>
    </xf>
    <xf numFmtId="0" fontId="1" fillId="0" borderId="59" xfId="55" applyFill="1" applyBorder="1" applyAlignment="1" applyProtection="1">
      <alignment/>
      <protection/>
    </xf>
    <xf numFmtId="0" fontId="6" fillId="0" borderId="0" xfId="55" applyFont="1" applyFill="1" applyAlignment="1" applyProtection="1">
      <alignment/>
      <protection/>
    </xf>
    <xf numFmtId="0" fontId="10" fillId="0" borderId="0" xfId="55" applyFont="1" applyFill="1" applyAlignment="1" applyProtection="1">
      <alignment/>
      <protection/>
    </xf>
    <xf numFmtId="0" fontId="6" fillId="0" borderId="18" xfId="55" applyFont="1" applyFill="1" applyBorder="1" applyProtection="1">
      <alignment/>
      <protection/>
    </xf>
    <xf numFmtId="0" fontId="9" fillId="0" borderId="18" xfId="55" applyFont="1" applyFill="1" applyBorder="1" applyAlignment="1" applyProtection="1">
      <alignment horizontal="centerContinuous" vertical="center"/>
      <protection/>
    </xf>
    <xf numFmtId="0" fontId="6" fillId="0" borderId="0" xfId="55" applyFont="1" applyFill="1" applyAlignment="1" applyProtection="1">
      <alignment horizontal="centerContinuous" vertical="center"/>
      <protection/>
    </xf>
    <xf numFmtId="0" fontId="6" fillId="0" borderId="0" xfId="55" applyFont="1" applyFill="1" applyBorder="1" applyAlignment="1" applyProtection="1">
      <alignment horizontal="centerContinuous" vertical="center"/>
      <protection/>
    </xf>
    <xf numFmtId="0" fontId="9" fillId="0" borderId="0" xfId="55" applyFont="1" applyFill="1" applyBorder="1" applyAlignment="1" applyProtection="1">
      <alignment horizontal="centerContinuous" vertical="center"/>
      <protection/>
    </xf>
    <xf numFmtId="0" fontId="6" fillId="0" borderId="0" xfId="55" applyFont="1" applyFill="1" applyAlignment="1" applyProtection="1">
      <alignment horizontal="centerContinuous"/>
      <protection/>
    </xf>
    <xf numFmtId="0" fontId="6" fillId="0" borderId="16" xfId="55" applyFont="1" applyFill="1" applyBorder="1" applyAlignment="1" applyProtection="1">
      <alignment horizontal="center" vertical="center"/>
      <protection/>
    </xf>
    <xf numFmtId="0" fontId="6" fillId="33" borderId="16" xfId="55" applyFont="1" applyFill="1" applyBorder="1" applyAlignment="1" applyProtection="1">
      <alignment horizontal="center" vertical="center"/>
      <protection locked="0"/>
    </xf>
    <xf numFmtId="0" fontId="13" fillId="0" borderId="0" xfId="55" applyFont="1" applyFill="1" applyAlignment="1" applyProtection="1">
      <alignment horizontal="left"/>
      <protection/>
    </xf>
    <xf numFmtId="0" fontId="12" fillId="0" borderId="17" xfId="55" applyFont="1" applyFill="1" applyBorder="1" applyAlignment="1" applyProtection="1">
      <alignment horizontal="left"/>
      <protection/>
    </xf>
    <xf numFmtId="0" fontId="0" fillId="0" borderId="17" xfId="55" applyFont="1" applyFill="1" applyBorder="1" applyAlignment="1">
      <alignment horizontal="left"/>
      <protection/>
    </xf>
    <xf numFmtId="0" fontId="0" fillId="0" borderId="17" xfId="55" applyFont="1" applyFill="1" applyBorder="1" applyAlignment="1">
      <alignment horizontal="left" indent="1"/>
      <protection/>
    </xf>
    <xf numFmtId="0" fontId="15" fillId="0" borderId="0" xfId="55" applyFont="1" applyFill="1" applyBorder="1" applyAlignment="1" applyProtection="1">
      <alignment horizontal="left"/>
      <protection/>
    </xf>
    <xf numFmtId="0" fontId="0" fillId="0" borderId="17" xfId="55" applyFont="1" applyFill="1" applyBorder="1" applyAlignment="1" applyProtection="1">
      <alignment horizontal="left"/>
      <protection/>
    </xf>
    <xf numFmtId="0" fontId="0" fillId="0" borderId="17" xfId="55" applyFont="1" applyFill="1" applyBorder="1">
      <alignment/>
      <protection/>
    </xf>
    <xf numFmtId="0" fontId="0" fillId="0" borderId="17" xfId="55" applyNumberFormat="1" applyFont="1" applyFill="1" applyBorder="1" applyAlignment="1" applyProtection="1">
      <alignment horizontal="left" wrapText="1"/>
      <protection/>
    </xf>
    <xf numFmtId="0" fontId="24" fillId="0" borderId="60" xfId="55" applyFont="1" applyFill="1" applyBorder="1" applyAlignment="1">
      <alignment horizontal="left"/>
      <protection/>
    </xf>
    <xf numFmtId="0" fontId="3" fillId="0" borderId="0" xfId="55" applyFont="1" applyFill="1" applyAlignment="1" applyProtection="1">
      <alignment horizontal="left"/>
      <protection/>
    </xf>
    <xf numFmtId="0" fontId="6" fillId="0" borderId="0" xfId="55" applyFont="1" applyFill="1" applyAlignment="1" applyProtection="1">
      <alignment horizontal="left"/>
      <protection/>
    </xf>
    <xf numFmtId="0" fontId="1" fillId="34" borderId="44" xfId="55" applyFont="1" applyFill="1" applyBorder="1" applyAlignment="1" applyProtection="1">
      <alignment horizontal="left"/>
      <protection locked="0"/>
    </xf>
    <xf numFmtId="0" fontId="7" fillId="0" borderId="0" xfId="55" applyFont="1" applyFill="1">
      <alignment/>
      <protection/>
    </xf>
    <xf numFmtId="0" fontId="0" fillId="0" borderId="11" xfId="55" applyFont="1" applyFill="1" applyBorder="1" applyAlignment="1" applyProtection="1">
      <alignment horizontal="left"/>
      <protection/>
    </xf>
    <xf numFmtId="0" fontId="13" fillId="0" borderId="0" xfId="55" applyFont="1" applyFill="1" applyBorder="1" applyAlignment="1" applyProtection="1">
      <alignment horizontal="left"/>
      <protection/>
    </xf>
    <xf numFmtId="0" fontId="15" fillId="0" borderId="17" xfId="55" applyFont="1" applyFill="1" applyBorder="1" applyAlignment="1" applyProtection="1">
      <alignment horizontal="left"/>
      <protection/>
    </xf>
    <xf numFmtId="0" fontId="3" fillId="0" borderId="0" xfId="55" applyFont="1" applyFill="1" applyBorder="1" applyAlignment="1" applyProtection="1">
      <alignment horizontal="left"/>
      <protection/>
    </xf>
    <xf numFmtId="0" fontId="4" fillId="0" borderId="0" xfId="55" applyFont="1" applyFill="1" applyAlignment="1" applyProtection="1">
      <alignment horizontal="left"/>
      <protection/>
    </xf>
    <xf numFmtId="0" fontId="7" fillId="0" borderId="0" xfId="55" applyFont="1" applyFill="1" applyAlignment="1" applyProtection="1">
      <alignment horizontal="left"/>
      <protection/>
    </xf>
    <xf numFmtId="0" fontId="1" fillId="0" borderId="0" xfId="55" applyFill="1" applyAlignment="1" applyProtection="1">
      <alignment horizontal="left"/>
      <protection/>
    </xf>
    <xf numFmtId="0" fontId="24" fillId="0" borderId="40" xfId="55" applyFont="1" applyFill="1" applyBorder="1" applyAlignment="1" applyProtection="1">
      <alignment horizontal="left"/>
      <protection/>
    </xf>
    <xf numFmtId="0" fontId="22" fillId="0" borderId="0" xfId="55" applyFont="1" applyFill="1" applyAlignment="1" applyProtection="1">
      <alignment horizontal="left"/>
      <protection/>
    </xf>
    <xf numFmtId="0" fontId="3" fillId="0" borderId="0" xfId="55" applyFont="1" applyFill="1" applyAlignment="1" applyProtection="1">
      <alignment vertical="center"/>
      <protection/>
    </xf>
    <xf numFmtId="0" fontId="6" fillId="0" borderId="27" xfId="55" applyFont="1" applyFill="1" applyBorder="1" applyAlignment="1" applyProtection="1">
      <alignment horizontal="center"/>
      <protection/>
    </xf>
    <xf numFmtId="0" fontId="18" fillId="0" borderId="27" xfId="55" applyFont="1" applyFill="1" applyBorder="1" applyAlignment="1" applyProtection="1">
      <alignment horizontal="center"/>
      <protection/>
    </xf>
    <xf numFmtId="0" fontId="6" fillId="0" borderId="21" xfId="55" applyFont="1" applyFill="1" applyBorder="1" applyProtection="1">
      <alignment/>
      <protection/>
    </xf>
    <xf numFmtId="0" fontId="6" fillId="0" borderId="29" xfId="55" applyFont="1" applyFill="1" applyBorder="1" applyProtection="1">
      <alignment/>
      <protection/>
    </xf>
    <xf numFmtId="0" fontId="10" fillId="0" borderId="27" xfId="55" applyFont="1" applyFill="1" applyBorder="1" applyAlignment="1" applyProtection="1">
      <alignment horizontal="center"/>
      <protection/>
    </xf>
    <xf numFmtId="0" fontId="11" fillId="0" borderId="0" xfId="55" applyFont="1" applyFill="1" applyProtection="1">
      <alignment/>
      <protection/>
    </xf>
    <xf numFmtId="0" fontId="6" fillId="0" borderId="0" xfId="55" applyFont="1" applyFill="1" applyProtection="1">
      <alignment/>
      <protection/>
    </xf>
    <xf numFmtId="0" fontId="1" fillId="0" borderId="29" xfId="55" applyFill="1" applyBorder="1" applyProtection="1">
      <alignment/>
      <protection/>
    </xf>
    <xf numFmtId="0" fontId="1" fillId="0" borderId="0" xfId="55" applyFill="1" applyProtection="1">
      <alignment/>
      <protection/>
    </xf>
    <xf numFmtId="0" fontId="12" fillId="0" borderId="0" xfId="55" applyFont="1" applyFill="1" applyProtection="1">
      <alignment/>
      <protection/>
    </xf>
    <xf numFmtId="0" fontId="10" fillId="0" borderId="27" xfId="55" applyFont="1" applyFill="1" applyBorder="1" applyProtection="1">
      <alignment/>
      <protection/>
    </xf>
    <xf numFmtId="0" fontId="1" fillId="0" borderId="27" xfId="55" applyFont="1" applyFill="1" applyBorder="1" applyProtection="1">
      <alignment/>
      <protection/>
    </xf>
    <xf numFmtId="0" fontId="1" fillId="0" borderId="10" xfId="55" applyFill="1" applyBorder="1" applyProtection="1">
      <alignment/>
      <protection/>
    </xf>
    <xf numFmtId="0" fontId="1" fillId="0" borderId="27" xfId="55" applyFill="1" applyBorder="1" applyProtection="1">
      <alignment/>
      <protection/>
    </xf>
    <xf numFmtId="0" fontId="10" fillId="0" borderId="0" xfId="55" applyFont="1" applyFill="1" applyProtection="1">
      <alignment/>
      <protection/>
    </xf>
    <xf numFmtId="0" fontId="1" fillId="0" borderId="59" xfId="0" applyFont="1" applyFill="1" applyBorder="1" applyAlignment="1" applyProtection="1">
      <alignment/>
      <protection/>
    </xf>
    <xf numFmtId="0" fontId="1" fillId="0" borderId="61" xfId="0" applyFont="1" applyFill="1" applyBorder="1" applyAlignment="1" applyProtection="1">
      <alignment/>
      <protection/>
    </xf>
    <xf numFmtId="0" fontId="1" fillId="0" borderId="62" xfId="0" applyFont="1" applyFill="1" applyBorder="1" applyAlignment="1" applyProtection="1">
      <alignment/>
      <protection locked="0"/>
    </xf>
    <xf numFmtId="0" fontId="8" fillId="33" borderId="51" xfId="0" applyFont="1" applyFill="1" applyBorder="1" applyAlignment="1" applyProtection="1">
      <alignment/>
      <protection locked="0"/>
    </xf>
    <xf numFmtId="0" fontId="1" fillId="34" borderId="63" xfId="0" applyFont="1" applyFill="1" applyBorder="1" applyAlignment="1" applyProtection="1">
      <alignment horizontal="centerContinuous"/>
      <protection locked="0"/>
    </xf>
    <xf numFmtId="0" fontId="9" fillId="0" borderId="64" xfId="55" applyFont="1" applyFill="1" applyBorder="1" applyAlignment="1" applyProtection="1">
      <alignment horizontal="centerContinuous" vertical="center"/>
      <protection/>
    </xf>
    <xf numFmtId="0" fontId="6" fillId="0" borderId="13" xfId="55" applyFont="1" applyFill="1" applyBorder="1" applyAlignment="1" applyProtection="1">
      <alignment horizontal="centerContinuous" vertical="center"/>
      <protection/>
    </xf>
    <xf numFmtId="0" fontId="9" fillId="0" borderId="13" xfId="55" applyFont="1" applyFill="1" applyBorder="1" applyAlignment="1" applyProtection="1">
      <alignment horizontal="centerContinuous" vertical="center"/>
      <protection/>
    </xf>
    <xf numFmtId="0" fontId="6" fillId="0" borderId="13" xfId="55" applyFont="1" applyFill="1" applyBorder="1" applyAlignment="1" applyProtection="1">
      <alignment horizontal="centerContinuous"/>
      <protection/>
    </xf>
    <xf numFmtId="0" fontId="6" fillId="0" borderId="14" xfId="0" applyFont="1" applyFill="1" applyBorder="1" applyAlignment="1" applyProtection="1">
      <alignment horizontal="centerContinuous" vertical="center"/>
      <protection/>
    </xf>
    <xf numFmtId="0" fontId="27" fillId="0" borderId="0" xfId="54" applyFont="1" applyFill="1" applyAlignment="1">
      <alignment horizontal="centerContinuous"/>
      <protection/>
    </xf>
    <xf numFmtId="0" fontId="39" fillId="0" borderId="0" xfId="54" applyFont="1" applyFill="1" applyAlignment="1">
      <alignment horizontal="centerContinuous"/>
      <protection/>
    </xf>
    <xf numFmtId="0" fontId="43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6" fillId="0" borderId="16" xfId="55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/>
      <protection/>
    </xf>
    <xf numFmtId="0" fontId="6" fillId="33" borderId="65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Alignment="1" applyProtection="1">
      <alignment horizontal="left"/>
      <protection locked="0"/>
    </xf>
    <xf numFmtId="0" fontId="3" fillId="0" borderId="60" xfId="55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 locked="0"/>
    </xf>
    <xf numFmtId="3" fontId="8" fillId="33" borderId="41" xfId="0" applyNumberFormat="1" applyFont="1" applyFill="1" applyBorder="1" applyAlignment="1" applyProtection="1">
      <alignment/>
      <protection locked="0"/>
    </xf>
    <xf numFmtId="0" fontId="12" fillId="0" borderId="17" xfId="0" applyFont="1" applyFill="1" applyBorder="1" applyAlignment="1">
      <alignment/>
    </xf>
    <xf numFmtId="3" fontId="1" fillId="33" borderId="6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44" fillId="34" borderId="44" xfId="55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0" fontId="3" fillId="0" borderId="60" xfId="0" applyFont="1" applyFill="1" applyBorder="1" applyAlignment="1">
      <alignment horizontal="left"/>
    </xf>
    <xf numFmtId="0" fontId="24" fillId="0" borderId="17" xfId="0" applyFont="1" applyFill="1" applyBorder="1" applyAlignment="1">
      <alignment/>
    </xf>
    <xf numFmtId="0" fontId="28" fillId="0" borderId="17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8" fillId="0" borderId="17" xfId="0" applyFont="1" applyFill="1" applyBorder="1" applyAlignment="1" applyProtection="1">
      <alignment horizontal="left"/>
      <protection/>
    </xf>
    <xf numFmtId="0" fontId="24" fillId="0" borderId="17" xfId="0" applyFont="1" applyFill="1" applyBorder="1" applyAlignment="1">
      <alignment/>
    </xf>
    <xf numFmtId="0" fontId="28" fillId="0" borderId="17" xfId="0" applyFont="1" applyFill="1" applyBorder="1" applyAlignment="1">
      <alignment/>
    </xf>
    <xf numFmtId="0" fontId="28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>
      <alignment/>
    </xf>
    <xf numFmtId="0" fontId="28" fillId="0" borderId="17" xfId="0" applyFont="1" applyFill="1" applyBorder="1" applyAlignment="1">
      <alignment/>
    </xf>
    <xf numFmtId="0" fontId="16" fillId="0" borderId="67" xfId="55" applyFont="1" applyFill="1" applyBorder="1" applyAlignment="1">
      <alignment horizontal="left" vertical="center"/>
      <protection/>
    </xf>
    <xf numFmtId="0" fontId="28" fillId="0" borderId="0" xfId="0" applyFont="1" applyFill="1" applyBorder="1" applyAlignment="1">
      <alignment horizontal="left" wrapText="1"/>
    </xf>
    <xf numFmtId="0" fontId="6" fillId="0" borderId="68" xfId="0" applyFont="1" applyFill="1" applyBorder="1" applyAlignment="1" applyProtection="1">
      <alignment/>
      <protection/>
    </xf>
    <xf numFmtId="0" fontId="0" fillId="0" borderId="68" xfId="0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Continuous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1" fillId="34" borderId="69" xfId="0" applyFont="1" applyFill="1" applyBorder="1" applyAlignment="1" applyProtection="1">
      <alignment horizontal="left"/>
      <protection locked="0"/>
    </xf>
    <xf numFmtId="3" fontId="1" fillId="34" borderId="17" xfId="0" applyNumberFormat="1" applyFont="1" applyFill="1" applyBorder="1" applyAlignment="1" applyProtection="1">
      <alignment/>
      <protection locked="0"/>
    </xf>
    <xf numFmtId="0" fontId="0" fillId="0" borderId="70" xfId="0" applyFill="1" applyBorder="1" applyAlignment="1" applyProtection="1">
      <alignment/>
      <protection/>
    </xf>
    <xf numFmtId="3" fontId="0" fillId="0" borderId="68" xfId="0" applyNumberFormat="1" applyFont="1" applyFill="1" applyBorder="1" applyAlignment="1" applyProtection="1">
      <alignment/>
      <protection/>
    </xf>
    <xf numFmtId="3" fontId="0" fillId="0" borderId="71" xfId="0" applyNumberFormat="1" applyFont="1" applyFill="1" applyBorder="1" applyAlignment="1" applyProtection="1">
      <alignment/>
      <protection/>
    </xf>
    <xf numFmtId="0" fontId="0" fillId="0" borderId="72" xfId="0" applyFont="1" applyFill="1" applyBorder="1" applyAlignment="1" applyProtection="1">
      <alignment/>
      <protection/>
    </xf>
    <xf numFmtId="0" fontId="42" fillId="0" borderId="0" xfId="0" applyFont="1" applyFill="1" applyBorder="1" applyAlignment="1">
      <alignment/>
    </xf>
    <xf numFmtId="0" fontId="1" fillId="34" borderId="44" xfId="0" applyFont="1" applyFill="1" applyBorder="1" applyAlignment="1" applyProtection="1">
      <alignment horizontal="left" vertical="top" wrapText="1"/>
      <protection locked="0"/>
    </xf>
    <xf numFmtId="0" fontId="46" fillId="34" borderId="44" xfId="0" applyFont="1" applyFill="1" applyBorder="1" applyAlignment="1" applyProtection="1">
      <alignment horizontal="left"/>
      <protection locked="0"/>
    </xf>
    <xf numFmtId="0" fontId="46" fillId="0" borderId="0" xfId="55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 locked="0"/>
    </xf>
    <xf numFmtId="0" fontId="24" fillId="0" borderId="60" xfId="0" applyFont="1" applyFill="1" applyBorder="1" applyAlignment="1">
      <alignment horizontal="left"/>
    </xf>
    <xf numFmtId="3" fontId="8" fillId="33" borderId="41" xfId="46" applyNumberFormat="1" applyFont="1" applyFill="1" applyBorder="1" applyAlignment="1" applyProtection="1">
      <alignment horizontal="right"/>
      <protection locked="0"/>
    </xf>
    <xf numFmtId="0" fontId="15" fillId="0" borderId="17" xfId="0" applyFont="1" applyFill="1" applyBorder="1" applyAlignment="1" applyProtection="1">
      <alignment horizontal="left"/>
      <protection/>
    </xf>
    <xf numFmtId="3" fontId="1" fillId="0" borderId="18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0" borderId="73" xfId="0" applyNumberFormat="1" applyFont="1" applyFill="1" applyBorder="1" applyAlignment="1" applyProtection="1">
      <alignment/>
      <protection locked="0"/>
    </xf>
    <xf numFmtId="3" fontId="28" fillId="35" borderId="24" xfId="0" applyNumberFormat="1" applyFont="1" applyFill="1" applyBorder="1" applyAlignment="1" applyProtection="1">
      <alignment/>
      <protection/>
    </xf>
    <xf numFmtId="3" fontId="28" fillId="33" borderId="24" xfId="0" applyNumberFormat="1" applyFont="1" applyFill="1" applyBorder="1" applyAlignment="1" applyProtection="1">
      <alignment/>
      <protection locked="0"/>
    </xf>
    <xf numFmtId="3" fontId="28" fillId="36" borderId="24" xfId="0" applyNumberFormat="1" applyFont="1" applyFill="1" applyBorder="1" applyAlignment="1" applyProtection="1">
      <alignment/>
      <protection locked="0"/>
    </xf>
    <xf numFmtId="3" fontId="28" fillId="0" borderId="64" xfId="0" applyNumberFormat="1" applyFont="1" applyFill="1" applyBorder="1" applyAlignment="1" applyProtection="1">
      <alignment/>
      <protection locked="0"/>
    </xf>
    <xf numFmtId="3" fontId="28" fillId="0" borderId="13" xfId="0" applyNumberFormat="1" applyFont="1" applyFill="1" applyBorder="1" applyAlignment="1" applyProtection="1">
      <alignment/>
      <protection locked="0"/>
    </xf>
    <xf numFmtId="3" fontId="28" fillId="0" borderId="14" xfId="0" applyNumberFormat="1" applyFont="1" applyFill="1" applyBorder="1" applyAlignment="1" applyProtection="1">
      <alignment/>
      <protection locked="0"/>
    </xf>
    <xf numFmtId="3" fontId="28" fillId="0" borderId="24" xfId="0" applyNumberFormat="1" applyFont="1" applyFill="1" applyBorder="1" applyAlignment="1" applyProtection="1">
      <alignment/>
      <protection locked="0"/>
    </xf>
    <xf numFmtId="3" fontId="28" fillId="0" borderId="25" xfId="0" applyNumberFormat="1" applyFont="1" applyFill="1" applyBorder="1" applyAlignment="1" applyProtection="1">
      <alignment/>
      <protection locked="0"/>
    </xf>
    <xf numFmtId="3" fontId="28" fillId="0" borderId="74" xfId="0" applyNumberFormat="1" applyFont="1" applyFill="1" applyBorder="1" applyAlignment="1" applyProtection="1">
      <alignment/>
      <protection locked="0"/>
    </xf>
    <xf numFmtId="0" fontId="28" fillId="0" borderId="0" xfId="0" applyFont="1" applyFill="1" applyAlignment="1">
      <alignment/>
    </xf>
    <xf numFmtId="3" fontId="28" fillId="0" borderId="75" xfId="0" applyNumberFormat="1" applyFont="1" applyFill="1" applyBorder="1" applyAlignment="1" applyProtection="1">
      <alignment/>
      <protection locked="0"/>
    </xf>
    <xf numFmtId="3" fontId="28" fillId="0" borderId="20" xfId="0" applyNumberFormat="1" applyFont="1" applyFill="1" applyBorder="1" applyAlignment="1" applyProtection="1">
      <alignment/>
      <protection locked="0"/>
    </xf>
    <xf numFmtId="3" fontId="28" fillId="0" borderId="21" xfId="0" applyNumberFormat="1" applyFont="1" applyFill="1" applyBorder="1" applyAlignment="1" applyProtection="1">
      <alignment/>
      <protection locked="0"/>
    </xf>
    <xf numFmtId="3" fontId="28" fillId="0" borderId="59" xfId="0" applyNumberFormat="1" applyFont="1" applyFill="1" applyBorder="1" applyAlignment="1" applyProtection="1">
      <alignment/>
      <protection locked="0"/>
    </xf>
    <xf numFmtId="3" fontId="28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left"/>
      <protection/>
    </xf>
    <xf numFmtId="0" fontId="24" fillId="0" borderId="76" xfId="0" applyFont="1" applyFill="1" applyBorder="1" applyAlignment="1" applyProtection="1">
      <alignment horizontal="left"/>
      <protection/>
    </xf>
    <xf numFmtId="0" fontId="24" fillId="0" borderId="40" xfId="0" applyFont="1" applyFill="1" applyBorder="1" applyAlignment="1" applyProtection="1">
      <alignment horizontal="left"/>
      <protection/>
    </xf>
    <xf numFmtId="3" fontId="8" fillId="0" borderId="40" xfId="46" applyNumberFormat="1" applyFont="1" applyFill="1" applyBorder="1" applyAlignment="1" applyProtection="1">
      <alignment horizontal="right"/>
      <protection locked="0"/>
    </xf>
    <xf numFmtId="0" fontId="3" fillId="0" borderId="77" xfId="0" applyFont="1" applyFill="1" applyBorder="1" applyAlignment="1" applyProtection="1">
      <alignment horizontal="left"/>
      <protection/>
    </xf>
    <xf numFmtId="3" fontId="3" fillId="0" borderId="77" xfId="46" applyNumberFormat="1" applyFont="1" applyFill="1" applyBorder="1" applyAlignment="1" applyProtection="1">
      <alignment horizontal="right"/>
      <protection locked="0"/>
    </xf>
    <xf numFmtId="3" fontId="8" fillId="0" borderId="77" xfId="46" applyNumberFormat="1" applyFont="1" applyFill="1" applyBorder="1" applyAlignment="1" applyProtection="1">
      <alignment horizontal="right"/>
      <protection locked="0"/>
    </xf>
    <xf numFmtId="0" fontId="24" fillId="0" borderId="76" xfId="0" applyFont="1" applyFill="1" applyBorder="1" applyAlignment="1">
      <alignment horizontal="left"/>
    </xf>
    <xf numFmtId="0" fontId="16" fillId="0" borderId="67" xfId="0" applyFont="1" applyFill="1" applyBorder="1" applyAlignment="1">
      <alignment horizontal="left" vertical="center"/>
    </xf>
    <xf numFmtId="0" fontId="22" fillId="0" borderId="0" xfId="0" applyFont="1" applyFill="1" applyAlignment="1" applyProtection="1">
      <alignment horizontal="left"/>
      <protection/>
    </xf>
    <xf numFmtId="0" fontId="0" fillId="0" borderId="18" xfId="0" applyFont="1" applyFill="1" applyBorder="1" applyAlignment="1" applyProtection="1">
      <alignment/>
      <protection/>
    </xf>
    <xf numFmtId="0" fontId="6" fillId="0" borderId="78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59" xfId="0" applyFont="1" applyFill="1" applyBorder="1" applyAlignment="1" applyProtection="1">
      <alignment/>
      <protection/>
    </xf>
    <xf numFmtId="0" fontId="0" fillId="0" borderId="58" xfId="0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/>
      <protection/>
    </xf>
    <xf numFmtId="0" fontId="12" fillId="0" borderId="79" xfId="0" applyFont="1" applyFill="1" applyBorder="1" applyAlignment="1" applyProtection="1">
      <alignment/>
      <protection/>
    </xf>
    <xf numFmtId="0" fontId="12" fillId="0" borderId="17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80" xfId="0" applyFill="1" applyBorder="1" applyAlignment="1" applyProtection="1">
      <alignment/>
      <protection/>
    </xf>
    <xf numFmtId="0" fontId="0" fillId="0" borderId="81" xfId="0" applyFill="1" applyBorder="1" applyAlignment="1" applyProtection="1">
      <alignment/>
      <protection/>
    </xf>
    <xf numFmtId="0" fontId="0" fillId="0" borderId="59" xfId="0" applyFill="1" applyBorder="1" applyAlignment="1" applyProtection="1">
      <alignment horizontal="center"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3" fontId="1" fillId="0" borderId="44" xfId="0" applyNumberFormat="1" applyFont="1" applyFill="1" applyBorder="1" applyAlignment="1" applyProtection="1">
      <alignment horizontal="centerContinuous"/>
      <protection locked="0"/>
    </xf>
    <xf numFmtId="3" fontId="1" fillId="34" borderId="17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>
      <alignment/>
    </xf>
    <xf numFmtId="0" fontId="6" fillId="0" borderId="74" xfId="0" applyFont="1" applyFill="1" applyBorder="1" applyAlignment="1" applyProtection="1">
      <alignment horizontal="centerContinuous" vertical="center"/>
      <protection/>
    </xf>
    <xf numFmtId="0" fontId="6" fillId="0" borderId="82" xfId="0" applyFont="1" applyFill="1" applyBorder="1" applyAlignment="1" applyProtection="1">
      <alignment horizontal="center" vertical="center"/>
      <protection/>
    </xf>
    <xf numFmtId="0" fontId="6" fillId="0" borderId="82" xfId="55" applyFont="1" applyFill="1" applyBorder="1" applyAlignment="1" applyProtection="1">
      <alignment horizontal="center" vertical="center"/>
      <protection locked="0"/>
    </xf>
    <xf numFmtId="0" fontId="0" fillId="0" borderId="82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8" xfId="55" applyFont="1" applyFill="1" applyBorder="1" applyAlignment="1" applyProtection="1">
      <alignment horizontal="center" vertical="center"/>
      <protection locked="0"/>
    </xf>
    <xf numFmtId="0" fontId="6" fillId="0" borderId="83" xfId="0" applyFont="1" applyFill="1" applyBorder="1" applyAlignment="1" applyProtection="1">
      <alignment horizontal="center" vertical="center"/>
      <protection/>
    </xf>
    <xf numFmtId="0" fontId="6" fillId="0" borderId="83" xfId="55" applyFont="1" applyFill="1" applyBorder="1" applyAlignment="1" applyProtection="1">
      <alignment horizontal="center" vertical="center"/>
      <protection locked="0"/>
    </xf>
    <xf numFmtId="0" fontId="0" fillId="0" borderId="83" xfId="0" applyFont="1" applyFill="1" applyBorder="1" applyAlignment="1" applyProtection="1">
      <alignment horizontal="center"/>
      <protection/>
    </xf>
    <xf numFmtId="0" fontId="0" fillId="0" borderId="82" xfId="0" applyFont="1" applyFill="1" applyBorder="1" applyAlignment="1" applyProtection="1">
      <alignment horizontal="center"/>
      <protection/>
    </xf>
    <xf numFmtId="3" fontId="8" fillId="33" borderId="84" xfId="0" applyNumberFormat="1" applyFont="1" applyFill="1" applyBorder="1" applyAlignment="1" applyProtection="1">
      <alignment/>
      <protection locked="0"/>
    </xf>
    <xf numFmtId="3" fontId="1" fillId="33" borderId="85" xfId="0" applyNumberFormat="1" applyFont="1" applyFill="1" applyBorder="1" applyAlignment="1" applyProtection="1">
      <alignment horizontal="center"/>
      <protection locked="0"/>
    </xf>
    <xf numFmtId="0" fontId="1" fillId="0" borderId="75" xfId="0" applyFont="1" applyFill="1" applyBorder="1" applyAlignment="1" applyProtection="1">
      <alignment/>
      <protection/>
    </xf>
    <xf numFmtId="0" fontId="1" fillId="33" borderId="86" xfId="0" applyFont="1" applyFill="1" applyBorder="1" applyAlignment="1" applyProtection="1">
      <alignment/>
      <protection locked="0"/>
    </xf>
    <xf numFmtId="0" fontId="1" fillId="34" borderId="86" xfId="0" applyFont="1" applyFill="1" applyBorder="1" applyAlignment="1" applyProtection="1">
      <alignment/>
      <protection locked="0"/>
    </xf>
    <xf numFmtId="0" fontId="1" fillId="0" borderId="87" xfId="0" applyFont="1" applyFill="1" applyBorder="1" applyAlignment="1" applyProtection="1">
      <alignment/>
      <protection/>
    </xf>
    <xf numFmtId="0" fontId="8" fillId="33" borderId="84" xfId="0" applyFont="1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 horizontal="left"/>
      <protection locked="0"/>
    </xf>
    <xf numFmtId="3" fontId="1" fillId="34" borderId="88" xfId="0" applyNumberFormat="1" applyFont="1" applyFill="1" applyBorder="1" applyAlignment="1" applyProtection="1">
      <alignment wrapText="1"/>
      <protection locked="0"/>
    </xf>
    <xf numFmtId="3" fontId="1" fillId="34" borderId="88" xfId="0" applyNumberFormat="1" applyFont="1" applyFill="1" applyBorder="1" applyAlignment="1" applyProtection="1">
      <alignment/>
      <protection locked="0"/>
    </xf>
    <xf numFmtId="0" fontId="6" fillId="0" borderId="89" xfId="0" applyFont="1" applyFill="1" applyBorder="1" applyAlignment="1" applyProtection="1">
      <alignment horizontal="center" vertical="center"/>
      <protection/>
    </xf>
    <xf numFmtId="0" fontId="6" fillId="0" borderId="89" xfId="55" applyFont="1" applyFill="1" applyBorder="1" applyAlignment="1" applyProtection="1">
      <alignment horizontal="center" vertical="center"/>
      <protection locked="0"/>
    </xf>
    <xf numFmtId="0" fontId="0" fillId="0" borderId="89" xfId="0" applyFont="1" applyFill="1" applyBorder="1" applyAlignment="1" applyProtection="1">
      <alignment horizontal="center"/>
      <protection/>
    </xf>
    <xf numFmtId="0" fontId="0" fillId="0" borderId="0" xfId="55" applyFont="1" applyFill="1" applyBorder="1">
      <alignment/>
      <protection/>
    </xf>
    <xf numFmtId="0" fontId="5" fillId="0" borderId="0" xfId="0" applyFont="1" applyFill="1" applyAlignment="1">
      <alignment horizontal="left" wrapText="1"/>
    </xf>
    <xf numFmtId="0" fontId="42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EDP jelentés 2007 II  magyarul_linkelve az angolra" xfId="54"/>
    <cellStyle name="Normál_EDP_visszamenőleges_adato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90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4505325</xdr:colOff>
      <xdr:row>10</xdr:row>
      <xdr:rowOff>0</xdr:rowOff>
    </xdr:from>
    <xdr:ext cx="133350" cy="314325"/>
    <xdr:sp fLocksText="0">
      <xdr:nvSpPr>
        <xdr:cNvPr id="1" name="Text Box 7"/>
        <xdr:cNvSpPr txBox="1">
          <a:spLocks noChangeArrowheads="1"/>
        </xdr:cNvSpPr>
      </xdr:nvSpPr>
      <xdr:spPr>
        <a:xfrm>
          <a:off x="5915025" y="4210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4505325</xdr:colOff>
      <xdr:row>10</xdr:row>
      <xdr:rowOff>0</xdr:rowOff>
    </xdr:from>
    <xdr:ext cx="133350" cy="314325"/>
    <xdr:sp fLocksText="0">
      <xdr:nvSpPr>
        <xdr:cNvPr id="2" name="Text Box 12"/>
        <xdr:cNvSpPr txBox="1">
          <a:spLocks noChangeArrowheads="1"/>
        </xdr:cNvSpPr>
      </xdr:nvSpPr>
      <xdr:spPr>
        <a:xfrm>
          <a:off x="5915025" y="4210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3" name="Text Box 13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4" name="Text Box 14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5" name="Text Box 15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6" name="Text Box 16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 fLocksText="0">
      <xdr:nvSpPr>
        <xdr:cNvPr id="7" name="Text Box 17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 fLocksText="0">
      <xdr:nvSpPr>
        <xdr:cNvPr id="8" name="Text Box 18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 fLocksText="0">
      <xdr:nvSpPr>
        <xdr:cNvPr id="9" name="Text Box 19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10" name="Text Box 20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11" name="Text Box 21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200275" y="0"/>
          <a:ext cx="195834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7526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200275" y="0"/>
          <a:ext cx="195834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7526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260985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78511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82035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50602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9289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21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143125" y="0"/>
          <a:ext cx="196691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7526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200275" y="0"/>
          <a:ext cx="195834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7526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ex-EDP_histor_notif_tables-Oct2017-unlocked_201710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readm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2"/>
  <sheetViews>
    <sheetView showGridLines="0" defaultGridColor="0" zoomScale="45" zoomScaleNormal="45" zoomScalePageLayoutView="0" colorId="22" workbookViewId="0" topLeftCell="A1">
      <selection activeCell="O24" sqref="O24"/>
    </sheetView>
  </sheetViews>
  <sheetFormatPr defaultColWidth="12.6640625" defaultRowHeight="15"/>
  <cols>
    <col min="1" max="1" width="12.6640625" style="1" customWidth="1"/>
    <col min="2" max="2" width="3.77734375" style="1" customWidth="1"/>
    <col min="3" max="3" width="54.10546875" style="1" customWidth="1"/>
    <col min="4" max="4" width="10.99609375" style="1" customWidth="1"/>
    <col min="5" max="5" width="9.99609375" style="1" customWidth="1"/>
    <col min="6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12.6640625" style="1" customWidth="1"/>
    <col min="15" max="15" width="40.77734375" style="1" customWidth="1"/>
    <col min="16" max="16384" width="12.6640625" style="1" customWidth="1"/>
  </cols>
  <sheetData>
    <row r="1" spans="3:12" ht="33.75"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3:14" ht="31.5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N2" s="14"/>
    </row>
    <row r="3" spans="2:12" s="202" customFormat="1" ht="41.25">
      <c r="B3" s="203"/>
      <c r="C3" s="204" t="s">
        <v>160</v>
      </c>
      <c r="D3" s="204"/>
      <c r="E3" s="205"/>
      <c r="F3" s="205"/>
      <c r="G3" s="206"/>
      <c r="H3" s="206"/>
      <c r="I3" s="206"/>
      <c r="J3" s="206"/>
      <c r="K3" s="206"/>
      <c r="L3" s="206"/>
    </row>
    <row r="4" spans="2:12" s="202" customFormat="1" ht="42">
      <c r="B4" s="203"/>
      <c r="C4" s="278" t="s">
        <v>266</v>
      </c>
      <c r="D4" s="208"/>
      <c r="E4" s="205"/>
      <c r="F4" s="205"/>
      <c r="G4" s="206"/>
      <c r="H4" s="206"/>
      <c r="I4" s="206"/>
      <c r="J4" s="206"/>
      <c r="K4" s="206"/>
      <c r="L4" s="206"/>
    </row>
    <row r="5" spans="2:12" s="202" customFormat="1" ht="42">
      <c r="B5" s="203"/>
      <c r="C5" s="278" t="s">
        <v>267</v>
      </c>
      <c r="D5" s="208"/>
      <c r="E5" s="205"/>
      <c r="F5" s="205"/>
      <c r="G5" s="206"/>
      <c r="H5" s="206"/>
      <c r="I5" s="206"/>
      <c r="J5" s="206"/>
      <c r="K5" s="206"/>
      <c r="L5" s="206"/>
    </row>
    <row r="6" spans="2:12" s="202" customFormat="1" ht="42">
      <c r="B6" s="203"/>
      <c r="C6" s="207"/>
      <c r="D6" s="208"/>
      <c r="E6" s="205"/>
      <c r="F6" s="205"/>
      <c r="G6" s="206"/>
      <c r="H6" s="206"/>
      <c r="I6" s="206"/>
      <c r="J6" s="206"/>
      <c r="K6" s="206"/>
      <c r="L6" s="206"/>
    </row>
    <row r="7" spans="2:12" ht="36">
      <c r="B7" s="2"/>
      <c r="C7" s="17"/>
      <c r="D7" s="17"/>
      <c r="E7" s="17"/>
      <c r="F7" s="17"/>
      <c r="G7" s="17"/>
      <c r="H7" s="17"/>
      <c r="I7" s="17"/>
      <c r="J7" s="17"/>
      <c r="K7" s="3"/>
      <c r="L7" s="3"/>
    </row>
    <row r="8" spans="2:12" ht="42">
      <c r="B8" s="2"/>
      <c r="C8" s="17"/>
      <c r="D8" s="18"/>
      <c r="E8" s="19"/>
      <c r="F8" s="19"/>
      <c r="G8" s="16"/>
      <c r="H8" s="16"/>
      <c r="I8" s="16"/>
      <c r="J8" s="3"/>
      <c r="K8" s="3"/>
      <c r="L8" s="3"/>
    </row>
    <row r="9" spans="2:12" ht="10.5" customHeight="1" thickBot="1">
      <c r="B9" s="2"/>
      <c r="C9" s="17"/>
      <c r="D9" s="20"/>
      <c r="E9" s="21"/>
      <c r="F9" s="21"/>
      <c r="G9" s="22"/>
      <c r="H9" s="22"/>
      <c r="I9" s="22"/>
      <c r="J9" s="3"/>
      <c r="K9" s="3"/>
      <c r="L9" s="3"/>
    </row>
    <row r="10" spans="2:12" ht="10.5" customHeight="1">
      <c r="B10" s="2"/>
      <c r="C10" s="17"/>
      <c r="D10" s="18"/>
      <c r="E10" s="19"/>
      <c r="F10" s="19"/>
      <c r="G10" s="16"/>
      <c r="H10" s="16"/>
      <c r="I10" s="16"/>
      <c r="J10" s="3"/>
      <c r="K10" s="3"/>
      <c r="L10" s="3"/>
    </row>
    <row r="11" spans="2:14" ht="36">
      <c r="B11" s="17"/>
      <c r="C11" s="279" t="s">
        <v>268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2" ht="32.25" customHeight="1">
      <c r="B12" s="2"/>
      <c r="G12" s="3"/>
      <c r="H12" s="3"/>
      <c r="I12" s="3"/>
      <c r="J12" s="3"/>
      <c r="K12" s="3"/>
      <c r="L12" s="3"/>
    </row>
    <row r="13" spans="2:12" ht="32.25" customHeight="1">
      <c r="B13" s="2"/>
      <c r="E13" s="331" t="s">
        <v>399</v>
      </c>
      <c r="G13" s="3"/>
      <c r="H13" s="3"/>
      <c r="I13" s="3"/>
      <c r="J13" s="3"/>
      <c r="K13" s="3"/>
      <c r="L13" s="3"/>
    </row>
    <row r="14" spans="2:12" ht="36">
      <c r="B14" s="2"/>
      <c r="C14" s="281"/>
      <c r="D14" s="281"/>
      <c r="E14" s="414" t="s">
        <v>319</v>
      </c>
      <c r="F14" s="414"/>
      <c r="G14" s="414"/>
      <c r="H14" s="414"/>
      <c r="I14" s="414"/>
      <c r="J14" s="281"/>
      <c r="K14" s="3"/>
      <c r="L14" s="3"/>
    </row>
    <row r="15" spans="2:12" ht="30.75" customHeight="1">
      <c r="B15" s="2"/>
      <c r="C15" s="282"/>
      <c r="D15" s="282"/>
      <c r="E15" s="415" t="s">
        <v>407</v>
      </c>
      <c r="F15" s="415"/>
      <c r="G15" s="415"/>
      <c r="H15" s="415"/>
      <c r="I15" s="415"/>
      <c r="J15" s="282"/>
      <c r="K15" s="3"/>
      <c r="L15" s="3"/>
    </row>
    <row r="16" spans="2:12" ht="23.25">
      <c r="B16" s="2"/>
      <c r="E16" s="280"/>
      <c r="K16" s="3"/>
      <c r="L16" s="3"/>
    </row>
    <row r="17" spans="2:12" ht="31.5">
      <c r="B17" s="2"/>
      <c r="C17" s="4"/>
      <c r="D17" s="4"/>
      <c r="E17" s="3"/>
      <c r="F17" s="3"/>
      <c r="G17" s="3"/>
      <c r="H17" s="3"/>
      <c r="I17" s="3"/>
      <c r="J17" s="3"/>
      <c r="K17" s="3"/>
      <c r="L17" s="3"/>
    </row>
    <row r="18" spans="2:4" ht="31.5">
      <c r="B18" s="2"/>
      <c r="C18" s="5"/>
      <c r="D18" s="5"/>
    </row>
    <row r="19" spans="2:4" ht="24" customHeight="1">
      <c r="B19" s="2"/>
      <c r="C19" s="9" t="s">
        <v>161</v>
      </c>
      <c r="D19" s="6"/>
    </row>
    <row r="20" spans="2:4" ht="15" customHeight="1">
      <c r="B20" s="2"/>
      <c r="C20" s="6"/>
      <c r="D20" s="6"/>
    </row>
    <row r="21" spans="1:16" ht="23.25" customHeight="1">
      <c r="A21" s="7"/>
      <c r="B21" s="8"/>
      <c r="C21" s="413" t="s">
        <v>162</v>
      </c>
      <c r="D21" s="413"/>
      <c r="E21" s="413"/>
      <c r="F21" s="413"/>
      <c r="G21" s="413"/>
      <c r="H21" s="413"/>
      <c r="I21" s="413"/>
      <c r="J21" s="413"/>
      <c r="K21" s="7"/>
      <c r="L21" s="7"/>
      <c r="M21" s="7"/>
      <c r="N21" s="7"/>
      <c r="O21" s="7"/>
      <c r="P21" s="7"/>
    </row>
    <row r="22" spans="1:16" ht="23.25" customHeight="1">
      <c r="A22" s="7"/>
      <c r="B22" s="8"/>
      <c r="C22" s="413"/>
      <c r="D22" s="413"/>
      <c r="E22" s="413"/>
      <c r="F22" s="413"/>
      <c r="G22" s="413"/>
      <c r="H22" s="413"/>
      <c r="I22" s="413"/>
      <c r="J22" s="413"/>
      <c r="K22" s="7"/>
      <c r="L22" s="7"/>
      <c r="M22" s="7"/>
      <c r="N22" s="7"/>
      <c r="O22" s="7"/>
      <c r="P22" s="7"/>
    </row>
    <row r="23" spans="1:16" ht="23.25">
      <c r="A23" s="7"/>
      <c r="B23" s="8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0" ht="23.25" customHeight="1">
      <c r="A24" s="7"/>
      <c r="C24" s="413" t="s">
        <v>163</v>
      </c>
      <c r="D24" s="413"/>
      <c r="E24" s="413"/>
      <c r="F24" s="413"/>
      <c r="G24" s="413"/>
      <c r="H24" s="413"/>
      <c r="I24" s="413"/>
      <c r="J24" s="413"/>
    </row>
    <row r="25" spans="1:10" ht="23.25" customHeight="1">
      <c r="A25" s="7"/>
      <c r="C25" s="413"/>
      <c r="D25" s="413"/>
      <c r="E25" s="413"/>
      <c r="F25" s="413"/>
      <c r="G25" s="413"/>
      <c r="H25" s="413"/>
      <c r="I25" s="413"/>
      <c r="J25" s="413"/>
    </row>
    <row r="26" spans="1:4" ht="23.25">
      <c r="A26" s="7"/>
      <c r="C26" s="6"/>
      <c r="D26" s="6"/>
    </row>
    <row r="27" spans="1:4" ht="23.25">
      <c r="A27" s="7"/>
      <c r="C27" s="9" t="s">
        <v>164</v>
      </c>
      <c r="D27" s="9"/>
    </row>
    <row r="28" spans="1:13" ht="15.7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5.75">
      <c r="A29" s="7"/>
      <c r="B29" s="8"/>
      <c r="G29" s="7"/>
      <c r="H29" s="7"/>
      <c r="I29" s="7"/>
      <c r="J29" s="7"/>
      <c r="K29" s="7"/>
      <c r="L29" s="7"/>
      <c r="M29" s="7"/>
    </row>
    <row r="30" spans="1:13" ht="23.25">
      <c r="A30" s="7"/>
      <c r="B30" s="8"/>
      <c r="C30" s="165" t="s">
        <v>165</v>
      </c>
      <c r="D30" s="7"/>
      <c r="G30" s="7"/>
      <c r="H30" s="7"/>
      <c r="I30" s="7"/>
      <c r="J30" s="7"/>
      <c r="K30" s="7"/>
      <c r="L30" s="7"/>
      <c r="M30" s="7"/>
    </row>
    <row r="31" spans="1:13" ht="36" customHeight="1">
      <c r="A31" s="7"/>
      <c r="B31" s="8"/>
      <c r="C31" s="165" t="s">
        <v>166</v>
      </c>
      <c r="D31" s="10"/>
      <c r="G31" s="10"/>
      <c r="H31" s="10"/>
      <c r="I31" s="7"/>
      <c r="K31" s="7"/>
      <c r="L31" s="7"/>
      <c r="M31" s="7"/>
    </row>
    <row r="32" spans="1:13" ht="15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5.7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22.5">
      <c r="A35" s="7"/>
      <c r="B35" s="8"/>
      <c r="E35" s="11"/>
      <c r="F35" s="11"/>
      <c r="G35" s="7"/>
      <c r="H35" s="7"/>
      <c r="I35" s="7"/>
      <c r="J35" s="7"/>
      <c r="K35" s="7"/>
      <c r="L35" s="7"/>
      <c r="M35" s="7"/>
    </row>
    <row r="36" spans="1:13" ht="15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5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4" ht="30.75">
      <c r="A38" s="12"/>
      <c r="B38" s="13"/>
      <c r="C38" s="3"/>
      <c r="D38" s="3"/>
      <c r="E38" s="12"/>
      <c r="F38" s="12"/>
      <c r="G38" s="12"/>
      <c r="H38" s="12"/>
      <c r="I38" s="12"/>
      <c r="J38" s="12"/>
      <c r="K38" s="12"/>
      <c r="L38" s="12"/>
      <c r="M38" s="12"/>
      <c r="N38" s="3"/>
    </row>
    <row r="39" spans="1:13" ht="15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.7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5.75">
      <c r="A42" s="7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</sheetData>
  <sheetProtection insertRows="0"/>
  <mergeCells count="4">
    <mergeCell ref="C21:J22"/>
    <mergeCell ref="C24:J25"/>
    <mergeCell ref="E14:I14"/>
    <mergeCell ref="E15:I1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X61"/>
  <sheetViews>
    <sheetView showGridLines="0" defaultGridColor="0" zoomScale="75" zoomScaleNormal="75" zoomScalePageLayoutView="0" colorId="22" workbookViewId="0" topLeftCell="A1">
      <selection activeCell="T28" sqref="T28"/>
    </sheetView>
  </sheetViews>
  <sheetFormatPr defaultColWidth="8.88671875" defaultRowHeight="15"/>
  <cols>
    <col min="1" max="1" width="8.88671875" style="0" customWidth="1"/>
    <col min="3" max="3" width="72.21484375" style="0" customWidth="1"/>
    <col min="4" max="6" width="9.99609375" style="0" bestFit="1" customWidth="1"/>
    <col min="7" max="7" width="9.10546875" style="0" customWidth="1"/>
    <col min="8" max="8" width="9.4453125" style="0" customWidth="1"/>
  </cols>
  <sheetData>
    <row r="1" spans="2:12" ht="15">
      <c r="B1" s="24"/>
      <c r="C1" s="65"/>
      <c r="D1" s="24"/>
      <c r="E1" s="24"/>
      <c r="F1" s="24"/>
      <c r="G1" s="24"/>
      <c r="H1" s="24"/>
      <c r="I1" s="24"/>
      <c r="J1" s="24"/>
      <c r="K1" s="24"/>
      <c r="L1" s="24"/>
    </row>
    <row r="2" spans="2:12" ht="18">
      <c r="B2" s="112" t="s">
        <v>12</v>
      </c>
      <c r="C2" s="357" t="s">
        <v>371</v>
      </c>
      <c r="D2" s="23"/>
      <c r="E2" s="24"/>
      <c r="F2" s="24"/>
      <c r="G2" s="24"/>
      <c r="H2" s="24"/>
      <c r="I2" s="24"/>
      <c r="J2" s="24"/>
      <c r="K2" s="25"/>
      <c r="L2" s="24"/>
    </row>
    <row r="3" spans="2:12" ht="18">
      <c r="B3" s="112"/>
      <c r="C3" s="357" t="s">
        <v>254</v>
      </c>
      <c r="D3" s="23"/>
      <c r="E3" s="24"/>
      <c r="F3" s="24"/>
      <c r="G3" s="24"/>
      <c r="H3" s="24"/>
      <c r="I3" s="24"/>
      <c r="J3" s="24"/>
      <c r="K3" s="25"/>
      <c r="L3" s="24"/>
    </row>
    <row r="4" spans="2:12" ht="16.5" thickBot="1">
      <c r="B4" s="112"/>
      <c r="C4" s="358"/>
      <c r="D4" s="51"/>
      <c r="E4" s="24"/>
      <c r="F4" s="24"/>
      <c r="G4" s="24"/>
      <c r="H4" s="24"/>
      <c r="I4" s="24"/>
      <c r="J4" s="24"/>
      <c r="K4" s="25"/>
      <c r="L4" s="24"/>
    </row>
    <row r="5" spans="2:24" ht="16.5" thickTop="1">
      <c r="B5" s="114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27"/>
      <c r="Q5" s="27"/>
      <c r="R5" s="27"/>
      <c r="S5" s="28"/>
      <c r="T5" s="28"/>
      <c r="U5" s="29"/>
      <c r="V5" s="24"/>
      <c r="W5" s="25"/>
      <c r="X5" s="24"/>
    </row>
    <row r="6" spans="2:21" ht="18.75">
      <c r="B6" s="74"/>
      <c r="C6" s="359" t="s">
        <v>168</v>
      </c>
      <c r="D6" s="273" t="s">
        <v>189</v>
      </c>
      <c r="E6" s="274"/>
      <c r="F6" s="274"/>
      <c r="G6" s="275"/>
      <c r="H6" s="274"/>
      <c r="I6" s="276"/>
      <c r="J6" s="274"/>
      <c r="K6" s="274"/>
      <c r="L6" s="274"/>
      <c r="M6" s="277"/>
      <c r="N6" s="277"/>
      <c r="O6" s="277"/>
      <c r="P6" s="277"/>
      <c r="Q6" s="277"/>
      <c r="R6" s="277"/>
      <c r="S6" s="277"/>
      <c r="T6" s="323"/>
      <c r="U6" s="389"/>
    </row>
    <row r="7" spans="2:21" ht="15.75">
      <c r="B7" s="74"/>
      <c r="C7" s="359" t="s">
        <v>169</v>
      </c>
      <c r="D7" s="228">
        <v>1995</v>
      </c>
      <c r="E7" s="228">
        <v>1996</v>
      </c>
      <c r="F7" s="228">
        <v>1997</v>
      </c>
      <c r="G7" s="228">
        <v>1998</v>
      </c>
      <c r="H7" s="228">
        <v>1999</v>
      </c>
      <c r="I7" s="228">
        <v>2000</v>
      </c>
      <c r="J7" s="228">
        <v>2001</v>
      </c>
      <c r="K7" s="228">
        <v>2002</v>
      </c>
      <c r="L7" s="228">
        <v>2003</v>
      </c>
      <c r="M7" s="33">
        <v>2004</v>
      </c>
      <c r="N7" s="33">
        <v>2005</v>
      </c>
      <c r="O7" s="33">
        <v>2006</v>
      </c>
      <c r="P7" s="33">
        <v>2007</v>
      </c>
      <c r="Q7" s="33">
        <v>2008</v>
      </c>
      <c r="R7" s="33">
        <v>2009</v>
      </c>
      <c r="S7" s="33">
        <v>2010</v>
      </c>
      <c r="T7" s="393">
        <v>2011</v>
      </c>
      <c r="U7" s="390">
        <v>2012</v>
      </c>
    </row>
    <row r="8" spans="2:21" ht="15.75">
      <c r="B8" s="74"/>
      <c r="C8" s="360" t="str">
        <f>+Fedőlap!$E$13</f>
        <v>Visszamenőleges adatok 1995-2012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394"/>
      <c r="U8" s="391"/>
    </row>
    <row r="9" spans="2:21" ht="15.75" thickBot="1">
      <c r="B9" s="74"/>
      <c r="C9" s="361"/>
      <c r="D9" s="200"/>
      <c r="E9" s="200"/>
      <c r="F9" s="200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0"/>
      <c r="U9" s="392"/>
    </row>
    <row r="10" spans="2:21" ht="17.25" thickBot="1" thickTop="1">
      <c r="B10" s="74"/>
      <c r="C10" s="362" t="s">
        <v>366</v>
      </c>
      <c r="D10" s="337">
        <v>-7797</v>
      </c>
      <c r="E10" s="337">
        <v>-26976</v>
      </c>
      <c r="F10" s="337">
        <v>1808</v>
      </c>
      <c r="G10" s="337">
        <v>31033</v>
      </c>
      <c r="H10" s="337">
        <v>-252</v>
      </c>
      <c r="I10" s="337">
        <v>35845</v>
      </c>
      <c r="J10" s="337">
        <v>-17530</v>
      </c>
      <c r="K10" s="337">
        <v>149560</v>
      </c>
      <c r="L10" s="337">
        <v>29272</v>
      </c>
      <c r="M10" s="337">
        <v>58927</v>
      </c>
      <c r="N10" s="337">
        <v>120609.61538461538</v>
      </c>
      <c r="O10" s="337">
        <v>191665</v>
      </c>
      <c r="P10" s="337">
        <v>28761</v>
      </c>
      <c r="Q10" s="337">
        <v>-18345</v>
      </c>
      <c r="R10" s="337">
        <v>103345</v>
      </c>
      <c r="S10" s="337">
        <v>231031</v>
      </c>
      <c r="T10" s="337">
        <v>-169977</v>
      </c>
      <c r="U10" s="337">
        <v>-139674</v>
      </c>
    </row>
    <row r="11" spans="2:21" ht="15.75" thickTop="1">
      <c r="B11" s="74"/>
      <c r="C11" s="289"/>
      <c r="D11" s="339"/>
      <c r="E11" s="340"/>
      <c r="F11" s="340"/>
      <c r="G11" s="341"/>
      <c r="H11" s="339"/>
      <c r="I11" s="340"/>
      <c r="J11" s="340"/>
      <c r="K11" s="341"/>
      <c r="L11" s="339"/>
      <c r="M11" s="340"/>
      <c r="N11" s="340"/>
      <c r="O11" s="341"/>
      <c r="P11" s="340"/>
      <c r="Q11" s="340"/>
      <c r="R11" s="341"/>
      <c r="S11" s="341"/>
      <c r="T11" s="341"/>
      <c r="U11" s="341"/>
    </row>
    <row r="12" spans="2:21" ht="17.25">
      <c r="B12" s="118"/>
      <c r="C12" s="304" t="s">
        <v>340</v>
      </c>
      <c r="D12" s="342">
        <v>290</v>
      </c>
      <c r="E12" s="342">
        <v>39252</v>
      </c>
      <c r="F12" s="342">
        <v>8669</v>
      </c>
      <c r="G12" s="342">
        <v>3447</v>
      </c>
      <c r="H12" s="342">
        <v>7229</v>
      </c>
      <c r="I12" s="342">
        <v>20832</v>
      </c>
      <c r="J12" s="342">
        <v>82370</v>
      </c>
      <c r="K12" s="342">
        <v>-13338</v>
      </c>
      <c r="L12" s="342">
        <v>-29153.999999999996</v>
      </c>
      <c r="M12" s="342">
        <v>45818</v>
      </c>
      <c r="N12" s="342">
        <v>-28798</v>
      </c>
      <c r="O12" s="342">
        <v>-11153</v>
      </c>
      <c r="P12" s="342">
        <v>122811</v>
      </c>
      <c r="Q12" s="342">
        <v>177020</v>
      </c>
      <c r="R12" s="342">
        <v>-63750</v>
      </c>
      <c r="S12" s="342">
        <v>-160497</v>
      </c>
      <c r="T12" s="342">
        <v>10770</v>
      </c>
      <c r="U12" s="342">
        <v>12401</v>
      </c>
    </row>
    <row r="13" spans="2:21" ht="15">
      <c r="B13" s="120"/>
      <c r="C13" s="305" t="s">
        <v>295</v>
      </c>
      <c r="D13" s="343">
        <v>2949</v>
      </c>
      <c r="E13" s="343">
        <v>5722</v>
      </c>
      <c r="F13" s="343">
        <v>33170</v>
      </c>
      <c r="G13" s="343">
        <v>4354</v>
      </c>
      <c r="H13" s="343">
        <v>2594</v>
      </c>
      <c r="I13" s="343">
        <v>21829</v>
      </c>
      <c r="J13" s="343">
        <v>49599</v>
      </c>
      <c r="K13" s="343">
        <v>30019</v>
      </c>
      <c r="L13" s="343">
        <v>-7892</v>
      </c>
      <c r="M13" s="343">
        <v>31343</v>
      </c>
      <c r="N13" s="343">
        <v>195</v>
      </c>
      <c r="O13" s="343">
        <v>4120</v>
      </c>
      <c r="P13" s="343">
        <v>139628</v>
      </c>
      <c r="Q13" s="343">
        <v>155487</v>
      </c>
      <c r="R13" s="343">
        <v>-2598</v>
      </c>
      <c r="S13" s="343">
        <v>-165371</v>
      </c>
      <c r="T13" s="343">
        <v>10407</v>
      </c>
      <c r="U13" s="343">
        <v>8317</v>
      </c>
    </row>
    <row r="14" spans="2:21" ht="15">
      <c r="B14" s="120"/>
      <c r="C14" s="305" t="s">
        <v>296</v>
      </c>
      <c r="D14" s="343">
        <v>8674</v>
      </c>
      <c r="E14" s="343">
        <v>21491</v>
      </c>
      <c r="F14" s="343">
        <v>46262</v>
      </c>
      <c r="G14" s="343">
        <v>5424</v>
      </c>
      <c r="H14" s="343">
        <v>9703</v>
      </c>
      <c r="I14" s="343">
        <v>3582.000000000001</v>
      </c>
      <c r="J14" s="343">
        <v>16451</v>
      </c>
      <c r="K14" s="343">
        <v>-52732</v>
      </c>
      <c r="L14" s="343">
        <v>-20654.999999999996</v>
      </c>
      <c r="M14" s="343">
        <v>14405.000000000002</v>
      </c>
      <c r="N14" s="343">
        <v>-18494</v>
      </c>
      <c r="O14" s="343">
        <v>-9909</v>
      </c>
      <c r="P14" s="343">
        <v>8568.999999999998</v>
      </c>
      <c r="Q14" s="343">
        <v>41348</v>
      </c>
      <c r="R14" s="343">
        <v>-65438</v>
      </c>
      <c r="S14" s="343">
        <v>-12024</v>
      </c>
      <c r="T14" s="343">
        <v>4262</v>
      </c>
      <c r="U14" s="343">
        <v>-2995</v>
      </c>
    </row>
    <row r="15" spans="2:21" ht="15">
      <c r="B15" s="120"/>
      <c r="C15" s="305" t="s">
        <v>297</v>
      </c>
      <c r="D15" s="343">
        <v>2224</v>
      </c>
      <c r="E15" s="343">
        <v>3051</v>
      </c>
      <c r="F15" s="343">
        <v>3895</v>
      </c>
      <c r="G15" s="343">
        <v>1567</v>
      </c>
      <c r="H15" s="343">
        <v>2906</v>
      </c>
      <c r="I15" s="343">
        <v>4362</v>
      </c>
      <c r="J15" s="343">
        <v>6565</v>
      </c>
      <c r="K15" s="343">
        <v>10657</v>
      </c>
      <c r="L15" s="343">
        <v>-376</v>
      </c>
      <c r="M15" s="343">
        <v>-2132</v>
      </c>
      <c r="N15" s="343">
        <v>-1686</v>
      </c>
      <c r="O15" s="343">
        <v>-632</v>
      </c>
      <c r="P15" s="343">
        <v>-1408</v>
      </c>
      <c r="Q15" s="343">
        <v>70</v>
      </c>
      <c r="R15" s="343">
        <v>25</v>
      </c>
      <c r="S15" s="343">
        <v>-428</v>
      </c>
      <c r="T15" s="343">
        <v>-5133</v>
      </c>
      <c r="U15" s="343">
        <v>13556</v>
      </c>
    </row>
    <row r="16" spans="2:21" ht="15">
      <c r="B16" s="120"/>
      <c r="C16" s="306" t="s">
        <v>244</v>
      </c>
      <c r="D16" s="344">
        <v>7000</v>
      </c>
      <c r="E16" s="344">
        <v>10000</v>
      </c>
      <c r="F16" s="344">
        <v>8000</v>
      </c>
      <c r="G16" s="344">
        <v>8000</v>
      </c>
      <c r="H16" s="344">
        <v>8200</v>
      </c>
      <c r="I16" s="344">
        <v>10600</v>
      </c>
      <c r="J16" s="344">
        <v>14681</v>
      </c>
      <c r="K16" s="344">
        <v>20000</v>
      </c>
      <c r="L16" s="344">
        <v>13643</v>
      </c>
      <c r="M16" s="344">
        <v>11809</v>
      </c>
      <c r="N16" s="344">
        <v>11935</v>
      </c>
      <c r="O16" s="344">
        <v>15300</v>
      </c>
      <c r="P16" s="344">
        <v>13605</v>
      </c>
      <c r="Q16" s="344">
        <v>12900</v>
      </c>
      <c r="R16" s="344">
        <v>9211</v>
      </c>
      <c r="S16" s="344">
        <v>10092.6</v>
      </c>
      <c r="T16" s="344">
        <v>10025.4</v>
      </c>
      <c r="U16" s="344">
        <v>24868.2</v>
      </c>
    </row>
    <row r="17" spans="2:21" ht="15">
      <c r="B17" s="120"/>
      <c r="C17" s="305" t="s">
        <v>245</v>
      </c>
      <c r="D17" s="344">
        <v>-4776</v>
      </c>
      <c r="E17" s="344">
        <v>-6949</v>
      </c>
      <c r="F17" s="344">
        <v>-4105</v>
      </c>
      <c r="G17" s="344">
        <v>-6433</v>
      </c>
      <c r="H17" s="344">
        <v>-5294</v>
      </c>
      <c r="I17" s="344">
        <v>-6238</v>
      </c>
      <c r="J17" s="344">
        <v>-8116</v>
      </c>
      <c r="K17" s="344">
        <v>-9343</v>
      </c>
      <c r="L17" s="344">
        <v>-14019</v>
      </c>
      <c r="M17" s="344">
        <v>-13941</v>
      </c>
      <c r="N17" s="344">
        <v>-13621</v>
      </c>
      <c r="O17" s="344">
        <v>-15932</v>
      </c>
      <c r="P17" s="344">
        <v>-15013</v>
      </c>
      <c r="Q17" s="344">
        <v>-12830</v>
      </c>
      <c r="R17" s="344">
        <v>-9186</v>
      </c>
      <c r="S17" s="344">
        <v>-10520.6</v>
      </c>
      <c r="T17" s="344">
        <v>-15158.4</v>
      </c>
      <c r="U17" s="344">
        <v>-11312.2</v>
      </c>
    </row>
    <row r="18" spans="2:21" ht="15">
      <c r="B18" s="120"/>
      <c r="C18" s="306" t="s">
        <v>298</v>
      </c>
      <c r="D18" s="343">
        <v>0</v>
      </c>
      <c r="E18" s="343">
        <v>0</v>
      </c>
      <c r="F18" s="343">
        <v>0</v>
      </c>
      <c r="G18" s="343">
        <v>0</v>
      </c>
      <c r="H18" s="343">
        <v>0</v>
      </c>
      <c r="I18" s="343">
        <v>0</v>
      </c>
      <c r="J18" s="343">
        <v>0</v>
      </c>
      <c r="K18" s="343">
        <v>0</v>
      </c>
      <c r="L18" s="343">
        <v>0</v>
      </c>
      <c r="M18" s="343">
        <v>0</v>
      </c>
      <c r="N18" s="343">
        <v>0</v>
      </c>
      <c r="O18" s="343">
        <v>0</v>
      </c>
      <c r="P18" s="343">
        <v>0</v>
      </c>
      <c r="Q18" s="343">
        <v>0</v>
      </c>
      <c r="R18" s="343">
        <v>0</v>
      </c>
      <c r="S18" s="343">
        <v>0</v>
      </c>
      <c r="T18" s="343">
        <v>0</v>
      </c>
      <c r="U18" s="343">
        <v>0</v>
      </c>
    </row>
    <row r="19" spans="2:21" ht="15">
      <c r="B19" s="120"/>
      <c r="C19" s="306" t="s">
        <v>299</v>
      </c>
      <c r="D19" s="343">
        <v>2224</v>
      </c>
      <c r="E19" s="343">
        <v>3051</v>
      </c>
      <c r="F19" s="343">
        <v>3895</v>
      </c>
      <c r="G19" s="343">
        <v>1567</v>
      </c>
      <c r="H19" s="343">
        <v>2906</v>
      </c>
      <c r="I19" s="343">
        <v>4362</v>
      </c>
      <c r="J19" s="343">
        <v>6565</v>
      </c>
      <c r="K19" s="343">
        <v>10657</v>
      </c>
      <c r="L19" s="343">
        <v>-376</v>
      </c>
      <c r="M19" s="343">
        <v>-2132</v>
      </c>
      <c r="N19" s="343">
        <v>-1686</v>
      </c>
      <c r="O19" s="343">
        <v>-632</v>
      </c>
      <c r="P19" s="343">
        <v>-1408</v>
      </c>
      <c r="Q19" s="343">
        <v>70</v>
      </c>
      <c r="R19" s="343">
        <v>25</v>
      </c>
      <c r="S19" s="343">
        <v>-428</v>
      </c>
      <c r="T19" s="343">
        <v>-5133</v>
      </c>
      <c r="U19" s="343">
        <v>13556</v>
      </c>
    </row>
    <row r="20" spans="2:21" ht="15">
      <c r="B20" s="120"/>
      <c r="C20" s="306" t="s">
        <v>244</v>
      </c>
      <c r="D20" s="344">
        <v>7000</v>
      </c>
      <c r="E20" s="344">
        <v>10000</v>
      </c>
      <c r="F20" s="344">
        <v>8000</v>
      </c>
      <c r="G20" s="344">
        <v>8000</v>
      </c>
      <c r="H20" s="344">
        <v>8200</v>
      </c>
      <c r="I20" s="344">
        <v>10600</v>
      </c>
      <c r="J20" s="344">
        <v>14681</v>
      </c>
      <c r="K20" s="344">
        <v>20000</v>
      </c>
      <c r="L20" s="344">
        <v>13643</v>
      </c>
      <c r="M20" s="344">
        <v>11809</v>
      </c>
      <c r="N20" s="344">
        <v>11935</v>
      </c>
      <c r="O20" s="344">
        <v>15300</v>
      </c>
      <c r="P20" s="344">
        <v>13605</v>
      </c>
      <c r="Q20" s="344">
        <v>12900</v>
      </c>
      <c r="R20" s="344">
        <v>9211</v>
      </c>
      <c r="S20" s="344">
        <v>10092.6</v>
      </c>
      <c r="T20" s="344">
        <v>10025.4</v>
      </c>
      <c r="U20" s="344">
        <v>24868.2</v>
      </c>
    </row>
    <row r="21" spans="2:21" ht="15">
      <c r="B21" s="120"/>
      <c r="C21" s="306" t="s">
        <v>245</v>
      </c>
      <c r="D21" s="344">
        <v>-4776</v>
      </c>
      <c r="E21" s="344">
        <v>-6949</v>
      </c>
      <c r="F21" s="344">
        <v>-4105</v>
      </c>
      <c r="G21" s="344">
        <v>-6433</v>
      </c>
      <c r="H21" s="344">
        <v>-5294</v>
      </c>
      <c r="I21" s="344">
        <v>-6238</v>
      </c>
      <c r="J21" s="344">
        <v>-8116</v>
      </c>
      <c r="K21" s="344">
        <v>-9343</v>
      </c>
      <c r="L21" s="344">
        <v>-14019</v>
      </c>
      <c r="M21" s="344">
        <v>-13941</v>
      </c>
      <c r="N21" s="344">
        <v>-13621</v>
      </c>
      <c r="O21" s="344">
        <v>-15932</v>
      </c>
      <c r="P21" s="344">
        <v>-15013</v>
      </c>
      <c r="Q21" s="344">
        <v>-12830</v>
      </c>
      <c r="R21" s="344">
        <v>-9186</v>
      </c>
      <c r="S21" s="344">
        <v>-10520.6</v>
      </c>
      <c r="T21" s="344">
        <v>-15158.4</v>
      </c>
      <c r="U21" s="344">
        <v>-11312.2</v>
      </c>
    </row>
    <row r="22" spans="2:21" ht="15">
      <c r="B22" s="120"/>
      <c r="C22" s="306" t="s">
        <v>300</v>
      </c>
      <c r="D22" s="343">
        <v>-16696</v>
      </c>
      <c r="E22" s="343">
        <v>6117</v>
      </c>
      <c r="F22" s="343">
        <v>-75875</v>
      </c>
      <c r="G22" s="343">
        <v>-9145</v>
      </c>
      <c r="H22" s="343">
        <v>-10847</v>
      </c>
      <c r="I22" s="343">
        <v>-11990</v>
      </c>
      <c r="J22" s="343">
        <v>11596</v>
      </c>
      <c r="K22" s="343">
        <v>2969</v>
      </c>
      <c r="L22" s="343">
        <v>-2681</v>
      </c>
      <c r="M22" s="343">
        <v>-477</v>
      </c>
      <c r="N22" s="343">
        <v>-11039</v>
      </c>
      <c r="O22" s="343">
        <v>-12326</v>
      </c>
      <c r="P22" s="343">
        <v>-20989</v>
      </c>
      <c r="Q22" s="343">
        <v>-18835</v>
      </c>
      <c r="R22" s="343">
        <v>3285</v>
      </c>
      <c r="S22" s="343">
        <v>-20</v>
      </c>
      <c r="T22" s="343">
        <v>257</v>
      </c>
      <c r="U22" s="343">
        <v>4805</v>
      </c>
    </row>
    <row r="23" spans="2:21" ht="16.5">
      <c r="B23" s="120"/>
      <c r="C23" s="306" t="s">
        <v>301</v>
      </c>
      <c r="D23" s="343">
        <v>0</v>
      </c>
      <c r="E23" s="343">
        <v>2090</v>
      </c>
      <c r="F23" s="343">
        <v>432</v>
      </c>
      <c r="G23" s="343">
        <v>1797</v>
      </c>
      <c r="H23" s="343">
        <v>1281</v>
      </c>
      <c r="I23" s="343">
        <v>3766</v>
      </c>
      <c r="J23" s="343">
        <v>6895</v>
      </c>
      <c r="K23" s="343">
        <v>-432</v>
      </c>
      <c r="L23" s="343">
        <v>-1554</v>
      </c>
      <c r="M23" s="343">
        <v>2222</v>
      </c>
      <c r="N23" s="343">
        <v>-1219</v>
      </c>
      <c r="O23" s="343">
        <v>-5765</v>
      </c>
      <c r="P23" s="343">
        <v>2659</v>
      </c>
      <c r="Q23" s="343">
        <v>-2944</v>
      </c>
      <c r="R23" s="343">
        <v>466</v>
      </c>
      <c r="S23" s="343">
        <v>-1543</v>
      </c>
      <c r="T23" s="343">
        <v>-2350</v>
      </c>
      <c r="U23" s="343">
        <v>163.99999999999997</v>
      </c>
    </row>
    <row r="24" spans="2:21" ht="15">
      <c r="B24" s="120"/>
      <c r="C24" s="307" t="s">
        <v>302</v>
      </c>
      <c r="D24" s="343">
        <v>-16696</v>
      </c>
      <c r="E24" s="343">
        <v>4027</v>
      </c>
      <c r="F24" s="343">
        <v>-76307</v>
      </c>
      <c r="G24" s="343">
        <v>-10942</v>
      </c>
      <c r="H24" s="343">
        <v>-12128</v>
      </c>
      <c r="I24" s="343">
        <v>-15756</v>
      </c>
      <c r="J24" s="343">
        <v>4701</v>
      </c>
      <c r="K24" s="343">
        <v>3401</v>
      </c>
      <c r="L24" s="343">
        <v>-1127</v>
      </c>
      <c r="M24" s="343">
        <v>-2699</v>
      </c>
      <c r="N24" s="343">
        <v>-9820</v>
      </c>
      <c r="O24" s="343">
        <v>-6561</v>
      </c>
      <c r="P24" s="343">
        <v>-23648</v>
      </c>
      <c r="Q24" s="343">
        <v>-15891</v>
      </c>
      <c r="R24" s="343">
        <v>2819</v>
      </c>
      <c r="S24" s="343">
        <v>1523</v>
      </c>
      <c r="T24" s="343">
        <v>2607</v>
      </c>
      <c r="U24" s="343">
        <v>4641</v>
      </c>
    </row>
    <row r="25" spans="2:21" ht="15">
      <c r="B25" s="120"/>
      <c r="C25" s="306" t="s">
        <v>246</v>
      </c>
      <c r="D25" s="344">
        <v>3115</v>
      </c>
      <c r="E25" s="344">
        <v>28346</v>
      </c>
      <c r="F25" s="344">
        <v>4600</v>
      </c>
      <c r="G25" s="344">
        <v>4700</v>
      </c>
      <c r="H25" s="344">
        <v>5500</v>
      </c>
      <c r="I25" s="344">
        <v>8800</v>
      </c>
      <c r="J25" s="344">
        <v>12200</v>
      </c>
      <c r="K25" s="344">
        <v>11900</v>
      </c>
      <c r="L25" s="344">
        <v>6600</v>
      </c>
      <c r="M25" s="344">
        <v>6700</v>
      </c>
      <c r="N25" s="344">
        <v>5800</v>
      </c>
      <c r="O25" s="344">
        <v>8600</v>
      </c>
      <c r="P25" s="344">
        <v>5894</v>
      </c>
      <c r="Q25" s="344">
        <v>8390</v>
      </c>
      <c r="R25" s="344">
        <v>7150.5</v>
      </c>
      <c r="S25" s="344">
        <v>8499.23361</v>
      </c>
      <c r="T25" s="344">
        <v>4967.04411</v>
      </c>
      <c r="U25" s="344">
        <v>6258.273840000001</v>
      </c>
    </row>
    <row r="26" spans="2:21" ht="15">
      <c r="B26" s="120"/>
      <c r="C26" s="305" t="s">
        <v>247</v>
      </c>
      <c r="D26" s="344">
        <v>-19811</v>
      </c>
      <c r="E26" s="344">
        <v>-24319</v>
      </c>
      <c r="F26" s="344">
        <v>-80907</v>
      </c>
      <c r="G26" s="344">
        <v>-15642</v>
      </c>
      <c r="H26" s="344">
        <v>-17628</v>
      </c>
      <c r="I26" s="344">
        <v>-24556</v>
      </c>
      <c r="J26" s="344">
        <v>-7499</v>
      </c>
      <c r="K26" s="344">
        <v>-8499</v>
      </c>
      <c r="L26" s="344">
        <v>-7727</v>
      </c>
      <c r="M26" s="344">
        <v>-9399</v>
      </c>
      <c r="N26" s="344">
        <v>-15620</v>
      </c>
      <c r="O26" s="344">
        <v>-15161</v>
      </c>
      <c r="P26" s="344">
        <v>-29542</v>
      </c>
      <c r="Q26" s="344">
        <v>-24281</v>
      </c>
      <c r="R26" s="344">
        <v>-4331.5</v>
      </c>
      <c r="S26" s="344">
        <v>-6976.233609999999</v>
      </c>
      <c r="T26" s="344">
        <v>-2360.04411</v>
      </c>
      <c r="U26" s="344">
        <v>-1617.2738400000007</v>
      </c>
    </row>
    <row r="27" spans="2:21" ht="15">
      <c r="B27" s="120"/>
      <c r="C27" s="306" t="s">
        <v>347</v>
      </c>
      <c r="D27" s="343">
        <v>0</v>
      </c>
      <c r="E27" s="343">
        <v>0</v>
      </c>
      <c r="F27" s="343">
        <v>0</v>
      </c>
      <c r="G27" s="343">
        <v>0</v>
      </c>
      <c r="H27" s="343">
        <v>0</v>
      </c>
      <c r="I27" s="343">
        <v>0</v>
      </c>
      <c r="J27" s="343">
        <v>0</v>
      </c>
      <c r="K27" s="343">
        <v>0</v>
      </c>
      <c r="L27" s="343">
        <v>0</v>
      </c>
      <c r="M27" s="343">
        <v>0</v>
      </c>
      <c r="N27" s="343">
        <v>0</v>
      </c>
      <c r="O27" s="343">
        <v>0</v>
      </c>
      <c r="P27" s="343">
        <v>0</v>
      </c>
      <c r="Q27" s="343">
        <v>0</v>
      </c>
      <c r="R27" s="343">
        <v>0</v>
      </c>
      <c r="S27" s="343">
        <v>0</v>
      </c>
      <c r="T27" s="343">
        <v>0</v>
      </c>
      <c r="U27" s="343">
        <v>0</v>
      </c>
    </row>
    <row r="28" spans="2:21" ht="15">
      <c r="B28" s="120"/>
      <c r="C28" s="306" t="s">
        <v>348</v>
      </c>
      <c r="D28" s="343">
        <v>3093</v>
      </c>
      <c r="E28" s="343">
        <v>2834</v>
      </c>
      <c r="F28" s="343">
        <v>1180</v>
      </c>
      <c r="G28" s="343">
        <v>1176</v>
      </c>
      <c r="H28" s="343">
        <v>2870</v>
      </c>
      <c r="I28" s="343">
        <v>3024</v>
      </c>
      <c r="J28" s="343">
        <v>-1907</v>
      </c>
      <c r="K28" s="343">
        <v>-4312</v>
      </c>
      <c r="L28" s="343">
        <v>2382</v>
      </c>
      <c r="M28" s="343">
        <v>2426</v>
      </c>
      <c r="N28" s="343">
        <v>1884</v>
      </c>
      <c r="O28" s="343">
        <v>7587</v>
      </c>
      <c r="P28" s="343">
        <v>-2899</v>
      </c>
      <c r="Q28" s="343">
        <v>-1088</v>
      </c>
      <c r="R28" s="343">
        <v>983</v>
      </c>
      <c r="S28" s="343">
        <v>17420</v>
      </c>
      <c r="T28" s="343">
        <v>1012.9999999999999</v>
      </c>
      <c r="U28" s="343">
        <v>-11377</v>
      </c>
    </row>
    <row r="29" spans="2:21" ht="15">
      <c r="B29" s="120"/>
      <c r="C29" s="306" t="s">
        <v>349</v>
      </c>
      <c r="D29" s="343">
        <v>46</v>
      </c>
      <c r="E29" s="343">
        <v>37</v>
      </c>
      <c r="F29" s="343">
        <v>37</v>
      </c>
      <c r="G29" s="343">
        <v>71</v>
      </c>
      <c r="H29" s="343">
        <v>3</v>
      </c>
      <c r="I29" s="343">
        <v>25</v>
      </c>
      <c r="J29" s="343">
        <v>66</v>
      </c>
      <c r="K29" s="343">
        <v>61</v>
      </c>
      <c r="L29" s="343">
        <v>68</v>
      </c>
      <c r="M29" s="343">
        <v>253</v>
      </c>
      <c r="N29" s="343">
        <v>342</v>
      </c>
      <c r="O29" s="343">
        <v>7</v>
      </c>
      <c r="P29" s="343">
        <v>-90</v>
      </c>
      <c r="Q29" s="343">
        <v>38</v>
      </c>
      <c r="R29" s="343">
        <v>-7</v>
      </c>
      <c r="S29" s="343">
        <v>-74</v>
      </c>
      <c r="T29" s="343">
        <v>-36</v>
      </c>
      <c r="U29" s="343">
        <v>95</v>
      </c>
    </row>
    <row r="30" spans="2:21" ht="15">
      <c r="B30" s="120"/>
      <c r="C30" s="308"/>
      <c r="D30" s="345"/>
      <c r="E30" s="346"/>
      <c r="F30" s="346"/>
      <c r="G30" s="347"/>
      <c r="H30" s="345"/>
      <c r="I30" s="346"/>
      <c r="J30" s="346"/>
      <c r="K30" s="347"/>
      <c r="L30" s="345"/>
      <c r="M30" s="346"/>
      <c r="N30" s="346"/>
      <c r="O30" s="347"/>
      <c r="P30" s="346"/>
      <c r="Q30" s="346"/>
      <c r="R30" s="347"/>
      <c r="S30" s="347"/>
      <c r="T30" s="347"/>
      <c r="U30" s="347"/>
    </row>
    <row r="31" spans="2:21" ht="15.75">
      <c r="B31" s="120"/>
      <c r="C31" s="309" t="s">
        <v>303</v>
      </c>
      <c r="D31" s="342">
        <v>-9401.000000000002</v>
      </c>
      <c r="E31" s="342">
        <v>-543</v>
      </c>
      <c r="F31" s="342">
        <v>-3832.0000000000036</v>
      </c>
      <c r="G31" s="342">
        <v>-12120</v>
      </c>
      <c r="H31" s="342">
        <v>11739.000000000002</v>
      </c>
      <c r="I31" s="342">
        <v>-19661.999999999985</v>
      </c>
      <c r="J31" s="342">
        <v>-21248</v>
      </c>
      <c r="K31" s="342">
        <v>-20053.00000000003</v>
      </c>
      <c r="L31" s="342">
        <v>-2868.000000000029</v>
      </c>
      <c r="M31" s="342">
        <v>-56058</v>
      </c>
      <c r="N31" s="342">
        <v>-48049.99999999994</v>
      </c>
      <c r="O31" s="342">
        <v>-40661</v>
      </c>
      <c r="P31" s="342">
        <v>60173</v>
      </c>
      <c r="Q31" s="342">
        <v>124351</v>
      </c>
      <c r="R31" s="342">
        <v>-25580.000000000146</v>
      </c>
      <c r="S31" s="342">
        <v>86869.00000000012</v>
      </c>
      <c r="T31" s="342">
        <v>82930.99999999991</v>
      </c>
      <c r="U31" s="342">
        <v>-11665.999999999884</v>
      </c>
    </row>
    <row r="32" spans="2:21" ht="15">
      <c r="B32" s="120"/>
      <c r="C32" s="306" t="s">
        <v>350</v>
      </c>
      <c r="D32" s="343">
        <v>0</v>
      </c>
      <c r="E32" s="343">
        <v>0</v>
      </c>
      <c r="F32" s="343">
        <v>0</v>
      </c>
      <c r="G32" s="343">
        <v>0</v>
      </c>
      <c r="H32" s="343">
        <v>0</v>
      </c>
      <c r="I32" s="343">
        <v>0</v>
      </c>
      <c r="J32" s="343">
        <v>0</v>
      </c>
      <c r="K32" s="343">
        <v>0</v>
      </c>
      <c r="L32" s="343">
        <v>0</v>
      </c>
      <c r="M32" s="343">
        <v>0</v>
      </c>
      <c r="N32" s="343">
        <v>0</v>
      </c>
      <c r="O32" s="343">
        <v>0</v>
      </c>
      <c r="P32" s="343">
        <v>0</v>
      </c>
      <c r="Q32" s="343">
        <v>0</v>
      </c>
      <c r="R32" s="343">
        <v>0</v>
      </c>
      <c r="S32" s="343">
        <v>0</v>
      </c>
      <c r="T32" s="343">
        <v>0</v>
      </c>
      <c r="U32" s="343">
        <v>0</v>
      </c>
    </row>
    <row r="33" spans="2:21" ht="15">
      <c r="B33" s="120"/>
      <c r="C33" s="306" t="s">
        <v>351</v>
      </c>
      <c r="D33" s="343">
        <v>-10427</v>
      </c>
      <c r="E33" s="343">
        <v>-2278</v>
      </c>
      <c r="F33" s="343">
        <v>-5505</v>
      </c>
      <c r="G33" s="343">
        <v>-14585</v>
      </c>
      <c r="H33" s="343">
        <v>11783</v>
      </c>
      <c r="I33" s="343">
        <v>-20963</v>
      </c>
      <c r="J33" s="343">
        <v>-17852</v>
      </c>
      <c r="K33" s="343">
        <v>-17336</v>
      </c>
      <c r="L33" s="343">
        <v>-12212</v>
      </c>
      <c r="M33" s="343">
        <v>-52879</v>
      </c>
      <c r="N33" s="343">
        <v>-50883</v>
      </c>
      <c r="O33" s="343">
        <v>-37365</v>
      </c>
      <c r="P33" s="343">
        <v>61839</v>
      </c>
      <c r="Q33" s="343">
        <v>63825</v>
      </c>
      <c r="R33" s="343">
        <v>-38568</v>
      </c>
      <c r="S33" s="343">
        <v>-23034</v>
      </c>
      <c r="T33" s="343">
        <v>-18418</v>
      </c>
      <c r="U33" s="343">
        <v>34411</v>
      </c>
    </row>
    <row r="34" spans="2:21" ht="15">
      <c r="B34" s="120"/>
      <c r="C34" s="306" t="s">
        <v>352</v>
      </c>
      <c r="D34" s="343">
        <v>0</v>
      </c>
      <c r="E34" s="343">
        <v>0</v>
      </c>
      <c r="F34" s="343">
        <v>0</v>
      </c>
      <c r="G34" s="343">
        <v>0</v>
      </c>
      <c r="H34" s="343">
        <v>0</v>
      </c>
      <c r="I34" s="343">
        <v>0</v>
      </c>
      <c r="J34" s="343">
        <v>0</v>
      </c>
      <c r="K34" s="343">
        <v>0</v>
      </c>
      <c r="L34" s="343">
        <v>0</v>
      </c>
      <c r="M34" s="343">
        <v>0</v>
      </c>
      <c r="N34" s="343">
        <v>0</v>
      </c>
      <c r="O34" s="343">
        <v>0</v>
      </c>
      <c r="P34" s="343">
        <v>0</v>
      </c>
      <c r="Q34" s="343">
        <v>0</v>
      </c>
      <c r="R34" s="343">
        <v>0</v>
      </c>
      <c r="S34" s="343">
        <v>0</v>
      </c>
      <c r="T34" s="343">
        <v>0</v>
      </c>
      <c r="U34" s="343">
        <v>0</v>
      </c>
    </row>
    <row r="35" spans="2:21" ht="15">
      <c r="B35" s="120"/>
      <c r="C35" s="311"/>
      <c r="D35" s="348"/>
      <c r="E35" s="349"/>
      <c r="F35" s="346"/>
      <c r="G35" s="350"/>
      <c r="H35" s="348"/>
      <c r="I35" s="349"/>
      <c r="J35" s="346"/>
      <c r="K35" s="350"/>
      <c r="L35" s="348"/>
      <c r="M35" s="349"/>
      <c r="N35" s="346"/>
      <c r="O35" s="350"/>
      <c r="P35" s="349"/>
      <c r="Q35" s="346"/>
      <c r="R35" s="350"/>
      <c r="S35" s="350"/>
      <c r="T35" s="350"/>
      <c r="U35" s="350"/>
    </row>
    <row r="36" spans="2:21" ht="15">
      <c r="B36" s="120"/>
      <c r="C36" s="351" t="s">
        <v>304</v>
      </c>
      <c r="D36" s="343">
        <v>0</v>
      </c>
      <c r="E36" s="343">
        <v>0</v>
      </c>
      <c r="F36" s="343">
        <v>0</v>
      </c>
      <c r="G36" s="343">
        <v>0</v>
      </c>
      <c r="H36" s="343">
        <v>0</v>
      </c>
      <c r="I36" s="343">
        <v>0</v>
      </c>
      <c r="J36" s="343">
        <v>0</v>
      </c>
      <c r="K36" s="343">
        <v>0</v>
      </c>
      <c r="L36" s="343">
        <v>0</v>
      </c>
      <c r="M36" s="343">
        <v>0</v>
      </c>
      <c r="N36" s="343">
        <v>0</v>
      </c>
      <c r="O36" s="343">
        <v>0</v>
      </c>
      <c r="P36" s="343">
        <v>0</v>
      </c>
      <c r="Q36" s="343">
        <v>0</v>
      </c>
      <c r="R36" s="343">
        <v>0</v>
      </c>
      <c r="S36" s="343">
        <v>0</v>
      </c>
      <c r="T36" s="343">
        <v>0</v>
      </c>
      <c r="U36" s="343">
        <v>0</v>
      </c>
    </row>
    <row r="37" spans="2:21" ht="16.5">
      <c r="B37" s="120"/>
      <c r="C37" s="310" t="s">
        <v>395</v>
      </c>
      <c r="D37" s="343">
        <v>55</v>
      </c>
      <c r="E37" s="343">
        <v>113</v>
      </c>
      <c r="F37" s="343">
        <v>156</v>
      </c>
      <c r="G37" s="343">
        <v>-784</v>
      </c>
      <c r="H37" s="343">
        <v>51</v>
      </c>
      <c r="I37" s="343">
        <v>-48</v>
      </c>
      <c r="J37" s="343">
        <v>-183</v>
      </c>
      <c r="K37" s="343">
        <v>9</v>
      </c>
      <c r="L37" s="343">
        <v>772</v>
      </c>
      <c r="M37" s="343">
        <v>-72</v>
      </c>
      <c r="N37" s="343">
        <v>-951</v>
      </c>
      <c r="O37" s="343">
        <v>-196</v>
      </c>
      <c r="P37" s="343">
        <v>-1608</v>
      </c>
      <c r="Q37" s="343">
        <v>-2303</v>
      </c>
      <c r="R37" s="343">
        <v>853</v>
      </c>
      <c r="S37" s="343">
        <v>1562.0000000000002</v>
      </c>
      <c r="T37" s="343">
        <v>378.0000000000001</v>
      </c>
      <c r="U37" s="343">
        <v>181.00000000000003</v>
      </c>
    </row>
    <row r="38" spans="2:21" ht="15">
      <c r="B38" s="120"/>
      <c r="C38" s="306" t="s">
        <v>353</v>
      </c>
      <c r="D38" s="343">
        <v>0</v>
      </c>
      <c r="E38" s="343">
        <v>0</v>
      </c>
      <c r="F38" s="343">
        <v>0</v>
      </c>
      <c r="G38" s="343">
        <v>0</v>
      </c>
      <c r="H38" s="343">
        <v>0</v>
      </c>
      <c r="I38" s="343">
        <v>0</v>
      </c>
      <c r="J38" s="343">
        <v>0</v>
      </c>
      <c r="K38" s="343">
        <v>0</v>
      </c>
      <c r="L38" s="343">
        <v>0</v>
      </c>
      <c r="M38" s="343">
        <v>0</v>
      </c>
      <c r="N38" s="343">
        <v>0</v>
      </c>
      <c r="O38" s="343">
        <v>0</v>
      </c>
      <c r="P38" s="343">
        <v>0</v>
      </c>
      <c r="Q38" s="343">
        <v>0</v>
      </c>
      <c r="R38" s="343">
        <v>0</v>
      </c>
      <c r="S38" s="343">
        <v>0</v>
      </c>
      <c r="T38" s="343">
        <v>0</v>
      </c>
      <c r="U38" s="343">
        <v>0</v>
      </c>
    </row>
    <row r="39" spans="2:21" ht="15">
      <c r="B39" s="120"/>
      <c r="C39" s="311"/>
      <c r="D39" s="348"/>
      <c r="E39" s="349"/>
      <c r="F39" s="349"/>
      <c r="G39" s="352"/>
      <c r="H39" s="348"/>
      <c r="I39" s="349"/>
      <c r="J39" s="349"/>
      <c r="K39" s="352"/>
      <c r="L39" s="348"/>
      <c r="M39" s="349"/>
      <c r="N39" s="349"/>
      <c r="O39" s="352"/>
      <c r="P39" s="349"/>
      <c r="Q39" s="349"/>
      <c r="R39" s="352"/>
      <c r="S39" s="352"/>
      <c r="T39" s="352"/>
      <c r="U39" s="352"/>
    </row>
    <row r="40" spans="2:21" ht="16.5">
      <c r="B40" s="120"/>
      <c r="C40" s="310" t="s">
        <v>305</v>
      </c>
      <c r="D40" s="343">
        <v>970.9999999999982</v>
      </c>
      <c r="E40" s="343">
        <v>1622</v>
      </c>
      <c r="F40" s="343">
        <v>1516.9999999999964</v>
      </c>
      <c r="G40" s="343">
        <v>3249</v>
      </c>
      <c r="H40" s="343">
        <v>-94.99999999999818</v>
      </c>
      <c r="I40" s="343">
        <v>1349.0000000000164</v>
      </c>
      <c r="J40" s="343">
        <v>-3213</v>
      </c>
      <c r="K40" s="343">
        <v>-2726.000000000029</v>
      </c>
      <c r="L40" s="343">
        <v>8571.99999999997</v>
      </c>
      <c r="M40" s="343">
        <v>-3107</v>
      </c>
      <c r="N40" s="343">
        <v>3784.000000000058</v>
      </c>
      <c r="O40" s="343">
        <v>-3100</v>
      </c>
      <c r="P40" s="343">
        <v>-58</v>
      </c>
      <c r="Q40" s="343">
        <v>62829</v>
      </c>
      <c r="R40" s="343">
        <v>12134.999999999854</v>
      </c>
      <c r="S40" s="343">
        <v>109705.00000000012</v>
      </c>
      <c r="T40" s="343">
        <v>100970.99999999991</v>
      </c>
      <c r="U40" s="343">
        <v>-46257.99999999988</v>
      </c>
    </row>
    <row r="41" spans="2:21" ht="16.5">
      <c r="B41" s="120"/>
      <c r="C41" s="310" t="s">
        <v>354</v>
      </c>
      <c r="D41" s="343">
        <v>0</v>
      </c>
      <c r="E41" s="343">
        <v>0</v>
      </c>
      <c r="F41" s="343">
        <v>0</v>
      </c>
      <c r="G41" s="343">
        <v>0</v>
      </c>
      <c r="H41" s="343">
        <v>0</v>
      </c>
      <c r="I41" s="343">
        <v>0</v>
      </c>
      <c r="J41" s="343">
        <v>0</v>
      </c>
      <c r="K41" s="343">
        <v>0</v>
      </c>
      <c r="L41" s="343">
        <v>0</v>
      </c>
      <c r="M41" s="343">
        <v>0</v>
      </c>
      <c r="N41" s="343">
        <v>0</v>
      </c>
      <c r="O41" s="343">
        <v>0</v>
      </c>
      <c r="P41" s="343">
        <v>0</v>
      </c>
      <c r="Q41" s="343">
        <v>0</v>
      </c>
      <c r="R41" s="343">
        <v>0</v>
      </c>
      <c r="S41" s="343">
        <v>-1364</v>
      </c>
      <c r="T41" s="343">
        <v>0</v>
      </c>
      <c r="U41" s="343">
        <v>0</v>
      </c>
    </row>
    <row r="42" spans="2:21" ht="16.5">
      <c r="B42" s="120"/>
      <c r="C42" s="310" t="s">
        <v>355</v>
      </c>
      <c r="D42" s="343">
        <v>0</v>
      </c>
      <c r="E42" s="343">
        <v>0</v>
      </c>
      <c r="F42" s="343">
        <v>0</v>
      </c>
      <c r="G42" s="343">
        <v>0</v>
      </c>
      <c r="H42" s="343">
        <v>0</v>
      </c>
      <c r="I42" s="343">
        <v>0</v>
      </c>
      <c r="J42" s="343">
        <v>0</v>
      </c>
      <c r="K42" s="343">
        <v>0</v>
      </c>
      <c r="L42" s="343">
        <v>0</v>
      </c>
      <c r="M42" s="343">
        <v>0</v>
      </c>
      <c r="N42" s="343">
        <v>0</v>
      </c>
      <c r="O42" s="343">
        <v>0</v>
      </c>
      <c r="P42" s="343">
        <v>0</v>
      </c>
      <c r="Q42" s="343">
        <v>0</v>
      </c>
      <c r="R42" s="343">
        <v>0</v>
      </c>
      <c r="S42" s="343">
        <v>0</v>
      </c>
      <c r="T42" s="343">
        <v>0</v>
      </c>
      <c r="U42" s="343">
        <v>0</v>
      </c>
    </row>
    <row r="43" spans="2:21" ht="15">
      <c r="B43" s="120"/>
      <c r="C43" s="311"/>
      <c r="D43" s="345"/>
      <c r="E43" s="346"/>
      <c r="F43" s="346"/>
      <c r="G43" s="347"/>
      <c r="H43" s="345"/>
      <c r="I43" s="346"/>
      <c r="J43" s="346"/>
      <c r="K43" s="347"/>
      <c r="L43" s="345"/>
      <c r="M43" s="346"/>
      <c r="N43" s="346"/>
      <c r="O43" s="347"/>
      <c r="P43" s="346"/>
      <c r="Q43" s="346"/>
      <c r="R43" s="347"/>
      <c r="S43" s="347"/>
      <c r="T43" s="347"/>
      <c r="U43" s="347"/>
    </row>
    <row r="44" spans="2:21" ht="15.75">
      <c r="B44" s="120"/>
      <c r="C44" s="312" t="s">
        <v>248</v>
      </c>
      <c r="D44" s="343">
        <v>13116</v>
      </c>
      <c r="E44" s="343">
        <v>-16614</v>
      </c>
      <c r="F44" s="343">
        <v>19241</v>
      </c>
      <c r="G44" s="343">
        <v>6811.999999999996</v>
      </c>
      <c r="H44" s="343">
        <v>-11796</v>
      </c>
      <c r="I44" s="343">
        <v>-23336</v>
      </c>
      <c r="J44" s="343">
        <v>-8902</v>
      </c>
      <c r="K44" s="343">
        <v>-21390.999999999985</v>
      </c>
      <c r="L44" s="343">
        <v>22267.999999999996</v>
      </c>
      <c r="M44" s="343">
        <v>12380.000000000007</v>
      </c>
      <c r="N44" s="343">
        <v>31902.38461538461</v>
      </c>
      <c r="O44" s="343">
        <v>11012</v>
      </c>
      <c r="P44" s="343">
        <v>1500</v>
      </c>
      <c r="Q44" s="343">
        <v>-27714</v>
      </c>
      <c r="R44" s="343">
        <v>33664.00000000001</v>
      </c>
      <c r="S44" s="343">
        <v>14640</v>
      </c>
      <c r="T44" s="343">
        <v>30270</v>
      </c>
      <c r="U44" s="343">
        <v>1357</v>
      </c>
    </row>
    <row r="45" spans="2:21" ht="15">
      <c r="B45" s="120"/>
      <c r="C45" s="313" t="s">
        <v>356</v>
      </c>
      <c r="D45" s="343">
        <v>13116</v>
      </c>
      <c r="E45" s="343">
        <v>-16614</v>
      </c>
      <c r="F45" s="343">
        <v>19241</v>
      </c>
      <c r="G45" s="343">
        <v>6811.999999999996</v>
      </c>
      <c r="H45" s="343">
        <v>-11796</v>
      </c>
      <c r="I45" s="343">
        <v>-23336</v>
      </c>
      <c r="J45" s="343">
        <v>-8902</v>
      </c>
      <c r="K45" s="343">
        <v>-21390.999999999985</v>
      </c>
      <c r="L45" s="343">
        <v>22267.999999999996</v>
      </c>
      <c r="M45" s="343">
        <v>12380.000000000007</v>
      </c>
      <c r="N45" s="343">
        <v>31902.38461538461</v>
      </c>
      <c r="O45" s="343">
        <v>11012</v>
      </c>
      <c r="P45" s="343">
        <v>1500</v>
      </c>
      <c r="Q45" s="343">
        <v>-27714</v>
      </c>
      <c r="R45" s="343">
        <v>33664.00000000001</v>
      </c>
      <c r="S45" s="343">
        <v>14640</v>
      </c>
      <c r="T45" s="343">
        <v>30270</v>
      </c>
      <c r="U45" s="343">
        <v>1357</v>
      </c>
    </row>
    <row r="46" spans="2:21" ht="15">
      <c r="B46" s="120"/>
      <c r="C46" s="310" t="s">
        <v>306</v>
      </c>
      <c r="D46" s="343">
        <v>0</v>
      </c>
      <c r="E46" s="343">
        <v>0</v>
      </c>
      <c r="F46" s="343">
        <v>0</v>
      </c>
      <c r="G46" s="343">
        <v>0</v>
      </c>
      <c r="H46" s="343">
        <v>0</v>
      </c>
      <c r="I46" s="343">
        <v>0</v>
      </c>
      <c r="J46" s="343">
        <v>0</v>
      </c>
      <c r="K46" s="343">
        <v>0</v>
      </c>
      <c r="L46" s="343">
        <v>0</v>
      </c>
      <c r="M46" s="343">
        <v>0</v>
      </c>
      <c r="N46" s="343">
        <v>0</v>
      </c>
      <c r="O46" s="343">
        <v>0</v>
      </c>
      <c r="P46" s="343">
        <v>0</v>
      </c>
      <c r="Q46" s="343">
        <v>0</v>
      </c>
      <c r="R46" s="343">
        <v>0</v>
      </c>
      <c r="S46" s="343">
        <v>0</v>
      </c>
      <c r="T46" s="343">
        <v>0</v>
      </c>
      <c r="U46" s="343">
        <v>0</v>
      </c>
    </row>
    <row r="47" spans="2:21" ht="15.75" thickBot="1">
      <c r="B47" s="120"/>
      <c r="C47" s="322"/>
      <c r="D47" s="353"/>
      <c r="E47" s="354"/>
      <c r="F47" s="354"/>
      <c r="G47" s="355"/>
      <c r="H47" s="353"/>
      <c r="I47" s="354"/>
      <c r="J47" s="354"/>
      <c r="K47" s="355"/>
      <c r="L47" s="353"/>
      <c r="M47" s="354"/>
      <c r="N47" s="354"/>
      <c r="O47" s="355"/>
      <c r="P47" s="354"/>
      <c r="Q47" s="354"/>
      <c r="R47" s="355"/>
      <c r="S47" s="355"/>
      <c r="T47" s="355"/>
      <c r="U47" s="355"/>
    </row>
    <row r="48" spans="2:21" ht="17.25" thickBot="1" thickTop="1">
      <c r="B48" s="120"/>
      <c r="C48" s="362" t="s">
        <v>367</v>
      </c>
      <c r="D48" s="343">
        <v>-3792.000000000002</v>
      </c>
      <c r="E48" s="343">
        <v>-4881</v>
      </c>
      <c r="F48" s="343">
        <v>25885.999999999996</v>
      </c>
      <c r="G48" s="343">
        <v>29171.999999999996</v>
      </c>
      <c r="H48" s="343">
        <v>6920.000000000002</v>
      </c>
      <c r="I48" s="343">
        <v>13679.000000000016</v>
      </c>
      <c r="J48" s="343">
        <v>34690</v>
      </c>
      <c r="K48" s="343">
        <v>94777.99999999999</v>
      </c>
      <c r="L48" s="343">
        <v>19517.99999999997</v>
      </c>
      <c r="M48" s="343">
        <v>61067.00000000001</v>
      </c>
      <c r="N48" s="343">
        <v>75664.00000000004</v>
      </c>
      <c r="O48" s="343">
        <v>150863</v>
      </c>
      <c r="P48" s="343">
        <v>213245</v>
      </c>
      <c r="Q48" s="343">
        <v>255312</v>
      </c>
      <c r="R48" s="343">
        <v>47678.99999999986</v>
      </c>
      <c r="S48" s="343">
        <v>172043.00000000012</v>
      </c>
      <c r="T48" s="343">
        <v>-46006.00000000009</v>
      </c>
      <c r="U48" s="343">
        <v>-137581.99999999988</v>
      </c>
    </row>
    <row r="49" spans="2:21" ht="17.25" thickBot="1" thickTop="1">
      <c r="B49" s="74"/>
      <c r="C49" s="363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</row>
    <row r="50" spans="2:21" ht="17.25" thickBot="1" thickTop="1">
      <c r="B50" s="74"/>
      <c r="C50" s="365"/>
      <c r="D50" s="366"/>
      <c r="E50" s="367"/>
      <c r="F50" s="367"/>
      <c r="G50" s="367"/>
      <c r="H50" s="366"/>
      <c r="I50" s="367"/>
      <c r="J50" s="367"/>
      <c r="K50" s="367"/>
      <c r="L50" s="366"/>
      <c r="M50" s="367"/>
      <c r="N50" s="367"/>
      <c r="O50" s="367"/>
      <c r="P50" s="367"/>
      <c r="Q50" s="367"/>
      <c r="R50" s="367"/>
      <c r="S50" s="367"/>
      <c r="T50" s="367"/>
      <c r="U50" s="367"/>
    </row>
    <row r="51" spans="2:21" ht="17.25" thickBot="1" thickTop="1">
      <c r="B51" s="74"/>
      <c r="C51" s="368" t="s">
        <v>368</v>
      </c>
      <c r="D51" s="343">
        <v>33667</v>
      </c>
      <c r="E51" s="343">
        <v>6371</v>
      </c>
      <c r="F51" s="343">
        <v>-7391</v>
      </c>
      <c r="G51" s="343">
        <v>27875</v>
      </c>
      <c r="H51" s="343">
        <v>9873</v>
      </c>
      <c r="I51" s="343">
        <v>28928.000000000015</v>
      </c>
      <c r="J51" s="343">
        <v>53987</v>
      </c>
      <c r="K51" s="343">
        <v>185010</v>
      </c>
      <c r="L51" s="343">
        <v>224550</v>
      </c>
      <c r="M51" s="343">
        <v>270062</v>
      </c>
      <c r="N51" s="343">
        <v>364170</v>
      </c>
      <c r="O51" s="343">
        <v>524784</v>
      </c>
      <c r="P51" s="343">
        <v>729572</v>
      </c>
      <c r="Q51" s="343">
        <v>913452</v>
      </c>
      <c r="R51" s="343">
        <v>1039366</v>
      </c>
      <c r="S51" s="343">
        <v>1234517</v>
      </c>
      <c r="T51" s="343">
        <v>1172297</v>
      </c>
      <c r="U51" s="343">
        <v>1034473</v>
      </c>
    </row>
    <row r="52" spans="2:21" ht="15.75" thickTop="1">
      <c r="B52" s="74"/>
      <c r="C52" s="306" t="s">
        <v>369</v>
      </c>
      <c r="D52" s="343">
        <v>59643</v>
      </c>
      <c r="E52" s="343">
        <v>54762</v>
      </c>
      <c r="F52" s="343">
        <v>80648</v>
      </c>
      <c r="G52" s="343">
        <v>109820</v>
      </c>
      <c r="H52" s="343">
        <v>116740</v>
      </c>
      <c r="I52" s="343">
        <v>130419.00000000001</v>
      </c>
      <c r="J52" s="343">
        <v>165109</v>
      </c>
      <c r="K52" s="343">
        <v>259887</v>
      </c>
      <c r="L52" s="343">
        <v>279405</v>
      </c>
      <c r="M52" s="343">
        <v>340472</v>
      </c>
      <c r="N52" s="343">
        <v>416136</v>
      </c>
      <c r="O52" s="343">
        <v>566999</v>
      </c>
      <c r="P52" s="343">
        <v>780244</v>
      </c>
      <c r="Q52" s="343">
        <v>1035556</v>
      </c>
      <c r="R52" s="343">
        <v>1083235</v>
      </c>
      <c r="S52" s="343">
        <v>1255278</v>
      </c>
      <c r="T52" s="343">
        <v>1209272</v>
      </c>
      <c r="U52" s="343">
        <v>1071690</v>
      </c>
    </row>
    <row r="53" spans="2:21" ht="16.5" customHeight="1">
      <c r="B53" s="74"/>
      <c r="C53" s="315" t="s">
        <v>370</v>
      </c>
      <c r="D53" s="343">
        <v>25976</v>
      </c>
      <c r="E53" s="343">
        <v>48391</v>
      </c>
      <c r="F53" s="343">
        <v>88039</v>
      </c>
      <c r="G53" s="343">
        <v>81945</v>
      </c>
      <c r="H53" s="343">
        <v>106867</v>
      </c>
      <c r="I53" s="343">
        <v>101491</v>
      </c>
      <c r="J53" s="343">
        <v>111122</v>
      </c>
      <c r="K53" s="343">
        <v>74877</v>
      </c>
      <c r="L53" s="343">
        <v>54855</v>
      </c>
      <c r="M53" s="343">
        <v>70410</v>
      </c>
      <c r="N53" s="343">
        <v>51966</v>
      </c>
      <c r="O53" s="343">
        <v>42215</v>
      </c>
      <c r="P53" s="343">
        <v>50672</v>
      </c>
      <c r="Q53" s="343">
        <v>122104</v>
      </c>
      <c r="R53" s="343">
        <v>43869</v>
      </c>
      <c r="S53" s="343">
        <v>20761</v>
      </c>
      <c r="T53" s="343">
        <v>36975</v>
      </c>
      <c r="U53" s="343">
        <v>37217</v>
      </c>
    </row>
    <row r="54" spans="2:12" ht="15.75" thickBot="1">
      <c r="B54" s="74"/>
      <c r="C54" s="322"/>
      <c r="D54" s="43"/>
      <c r="E54" s="43"/>
      <c r="F54" s="43"/>
      <c r="G54" s="43"/>
      <c r="H54" s="122"/>
      <c r="I54" s="41"/>
      <c r="J54" s="24"/>
      <c r="K54" s="24"/>
      <c r="L54" s="24"/>
    </row>
    <row r="55" spans="2:12" ht="20.25" thickBot="1" thickTop="1">
      <c r="B55" s="74"/>
      <c r="C55" s="369" t="s">
        <v>359</v>
      </c>
      <c r="D55" s="123"/>
      <c r="E55" s="123"/>
      <c r="F55" s="123"/>
      <c r="G55" s="123"/>
      <c r="H55" s="124"/>
      <c r="I55" s="41"/>
      <c r="J55" s="24"/>
      <c r="K55" s="25"/>
      <c r="L55" s="24"/>
    </row>
    <row r="56" spans="2:12" ht="18.75" thickTop="1">
      <c r="B56" s="74"/>
      <c r="C56" s="370"/>
      <c r="D56" s="125"/>
      <c r="E56" s="126"/>
      <c r="F56" s="126"/>
      <c r="G56" s="126"/>
      <c r="H56" s="126"/>
      <c r="I56" s="41"/>
      <c r="J56" s="24"/>
      <c r="K56" s="25"/>
      <c r="L56" s="24"/>
    </row>
    <row r="57" spans="2:12" ht="15.75">
      <c r="B57" s="74"/>
      <c r="C57" s="295" t="s">
        <v>289</v>
      </c>
      <c r="E57" s="38"/>
      <c r="F57" s="38"/>
      <c r="G57" s="25"/>
      <c r="H57" s="25" t="s">
        <v>290</v>
      </c>
      <c r="I57" s="41"/>
      <c r="J57" s="24"/>
      <c r="K57" s="25"/>
      <c r="L57" s="24"/>
    </row>
    <row r="58" spans="2:12" ht="15.75">
      <c r="B58" s="74"/>
      <c r="C58" s="63" t="s">
        <v>294</v>
      </c>
      <c r="E58" s="38"/>
      <c r="F58" s="38"/>
      <c r="H58" s="174" t="s">
        <v>292</v>
      </c>
      <c r="I58" s="41"/>
      <c r="J58" s="24"/>
      <c r="K58" s="25"/>
      <c r="L58" s="24"/>
    </row>
    <row r="59" spans="2:12" ht="15.75">
      <c r="B59" s="74"/>
      <c r="C59" s="63" t="s">
        <v>293</v>
      </c>
      <c r="E59" s="38"/>
      <c r="F59" s="38"/>
      <c r="H59" s="38"/>
      <c r="I59" s="41"/>
      <c r="J59" s="24"/>
      <c r="K59" s="25"/>
      <c r="L59" s="24"/>
    </row>
    <row r="60" spans="2:12" ht="16.5" thickBot="1">
      <c r="B60" s="128"/>
      <c r="C60" s="129"/>
      <c r="D60" s="175"/>
      <c r="E60" s="176"/>
      <c r="F60" s="176"/>
      <c r="G60" s="176"/>
      <c r="H60" s="176"/>
      <c r="I60" s="53"/>
      <c r="J60" s="24"/>
      <c r="K60" s="25"/>
      <c r="L60" s="24"/>
    </row>
    <row r="61" spans="2:12" ht="16.5" thickTop="1">
      <c r="B61" s="130"/>
      <c r="C61" s="63"/>
      <c r="D61" s="174"/>
      <c r="E61" s="174"/>
      <c r="F61" s="174"/>
      <c r="G61" s="174"/>
      <c r="H61" s="174"/>
      <c r="I61" s="25"/>
      <c r="J61" s="25"/>
      <c r="K61" s="25"/>
      <c r="L61" s="24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X61"/>
  <sheetViews>
    <sheetView showGridLines="0" defaultGridColor="0" zoomScale="75" zoomScaleNormal="75" zoomScalePageLayoutView="0" colorId="22" workbookViewId="0" topLeftCell="A10">
      <selection activeCell="D48" sqref="D48"/>
    </sheetView>
  </sheetViews>
  <sheetFormatPr defaultColWidth="8.88671875" defaultRowHeight="15"/>
  <cols>
    <col min="1" max="1" width="8.88671875" style="0" customWidth="1"/>
    <col min="3" max="3" width="72.21484375" style="0" customWidth="1"/>
    <col min="4" max="6" width="9.99609375" style="0" bestFit="1" customWidth="1"/>
    <col min="7" max="7" width="9.10546875" style="0" customWidth="1"/>
    <col min="8" max="8" width="9.4453125" style="0" customWidth="1"/>
  </cols>
  <sheetData>
    <row r="1" spans="2:12" ht="15">
      <c r="B1" s="24"/>
      <c r="C1" s="65"/>
      <c r="D1" s="24"/>
      <c r="E1" s="24"/>
      <c r="F1" s="24"/>
      <c r="G1" s="24"/>
      <c r="H1" s="24"/>
      <c r="I1" s="24"/>
      <c r="J1" s="24"/>
      <c r="K1" s="24"/>
      <c r="L1" s="24"/>
    </row>
    <row r="2" spans="2:12" ht="18">
      <c r="B2" s="112" t="s">
        <v>12</v>
      </c>
      <c r="C2" s="357" t="s">
        <v>372</v>
      </c>
      <c r="D2" s="23"/>
      <c r="E2" s="24"/>
      <c r="F2" s="24"/>
      <c r="G2" s="24"/>
      <c r="H2" s="24"/>
      <c r="I2" s="24"/>
      <c r="J2" s="24"/>
      <c r="K2" s="25"/>
      <c r="L2" s="24"/>
    </row>
    <row r="3" spans="2:12" ht="18">
      <c r="B3" s="112"/>
      <c r="C3" s="357" t="s">
        <v>255</v>
      </c>
      <c r="D3" s="23"/>
      <c r="E3" s="24"/>
      <c r="F3" s="24"/>
      <c r="G3" s="24"/>
      <c r="H3" s="24"/>
      <c r="I3" s="24"/>
      <c r="J3" s="24"/>
      <c r="K3" s="25"/>
      <c r="L3" s="24"/>
    </row>
    <row r="4" spans="2:12" ht="16.5" thickBot="1">
      <c r="B4" s="112"/>
      <c r="C4" s="358"/>
      <c r="D4" s="51"/>
      <c r="E4" s="24"/>
      <c r="F4" s="24"/>
      <c r="G4" s="24"/>
      <c r="H4" s="24"/>
      <c r="I4" s="24"/>
      <c r="J4" s="24"/>
      <c r="K4" s="25"/>
      <c r="L4" s="24"/>
    </row>
    <row r="5" spans="2:24" ht="16.5" thickTop="1">
      <c r="B5" s="114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27"/>
      <c r="Q5" s="27"/>
      <c r="R5" s="27"/>
      <c r="S5" s="28"/>
      <c r="T5" s="28"/>
      <c r="U5" s="29"/>
      <c r="V5" s="24"/>
      <c r="W5" s="25"/>
      <c r="X5" s="24"/>
    </row>
    <row r="6" spans="2:21" ht="18.75">
      <c r="B6" s="74"/>
      <c r="C6" s="359" t="s">
        <v>168</v>
      </c>
      <c r="D6" s="273" t="s">
        <v>189</v>
      </c>
      <c r="E6" s="274"/>
      <c r="F6" s="274"/>
      <c r="G6" s="275"/>
      <c r="H6" s="274"/>
      <c r="I6" s="276"/>
      <c r="J6" s="274"/>
      <c r="K6" s="274"/>
      <c r="L6" s="274"/>
      <c r="M6" s="277"/>
      <c r="N6" s="277"/>
      <c r="O6" s="277"/>
      <c r="P6" s="277"/>
      <c r="Q6" s="277"/>
      <c r="R6" s="277"/>
      <c r="S6" s="277"/>
      <c r="T6" s="323"/>
      <c r="U6" s="389"/>
    </row>
    <row r="7" spans="2:21" ht="15.75">
      <c r="B7" s="74"/>
      <c r="C7" s="359" t="s">
        <v>169</v>
      </c>
      <c r="D7" s="228">
        <v>1995</v>
      </c>
      <c r="E7" s="228">
        <v>1996</v>
      </c>
      <c r="F7" s="228">
        <v>1997</v>
      </c>
      <c r="G7" s="228">
        <v>1998</v>
      </c>
      <c r="H7" s="228">
        <v>1999</v>
      </c>
      <c r="I7" s="228">
        <v>2000</v>
      </c>
      <c r="J7" s="228">
        <v>2001</v>
      </c>
      <c r="K7" s="228">
        <v>2002</v>
      </c>
      <c r="L7" s="228">
        <v>2003</v>
      </c>
      <c r="M7" s="33">
        <v>2004</v>
      </c>
      <c r="N7" s="33">
        <v>2005</v>
      </c>
      <c r="O7" s="33">
        <v>2006</v>
      </c>
      <c r="P7" s="33">
        <v>2007</v>
      </c>
      <c r="Q7" s="33">
        <v>2008</v>
      </c>
      <c r="R7" s="33">
        <v>2009</v>
      </c>
      <c r="S7" s="33">
        <v>2010</v>
      </c>
      <c r="T7" s="393">
        <v>2011</v>
      </c>
      <c r="U7" s="390">
        <v>2012</v>
      </c>
    </row>
    <row r="8" spans="2:21" ht="15.75">
      <c r="B8" s="74"/>
      <c r="C8" s="360" t="str">
        <f>+Fedőlap!$E$13</f>
        <v>Visszamenőleges adatok 1995-2012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394"/>
      <c r="U8" s="391"/>
    </row>
    <row r="9" spans="2:21" ht="15.75" thickBot="1">
      <c r="B9" s="74"/>
      <c r="C9" s="361"/>
      <c r="D9" s="200"/>
      <c r="E9" s="200"/>
      <c r="F9" s="200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0"/>
      <c r="U9" s="392"/>
    </row>
    <row r="10" spans="2:21" ht="17.25" thickBot="1" thickTop="1">
      <c r="B10" s="74"/>
      <c r="C10" s="362" t="s">
        <v>373</v>
      </c>
      <c r="D10" s="337">
        <v>-114</v>
      </c>
      <c r="E10" s="337">
        <v>-41592</v>
      </c>
      <c r="F10" s="337">
        <v>-8720</v>
      </c>
      <c r="G10" s="337">
        <v>35422</v>
      </c>
      <c r="H10" s="337">
        <v>18781</v>
      </c>
      <c r="I10" s="337">
        <v>14537.002999999924</v>
      </c>
      <c r="J10" s="337">
        <v>-70489.00000000003</v>
      </c>
      <c r="K10" s="337">
        <v>51352</v>
      </c>
      <c r="L10" s="337">
        <v>241855</v>
      </c>
      <c r="M10" s="337">
        <v>61672</v>
      </c>
      <c r="N10" s="337">
        <v>37323</v>
      </c>
      <c r="O10" s="337">
        <v>-376953</v>
      </c>
      <c r="P10" s="337">
        <v>-177173</v>
      </c>
      <c r="Q10" s="337">
        <v>80496</v>
      </c>
      <c r="R10" s="337">
        <v>109919</v>
      </c>
      <c r="S10" s="337">
        <v>-47123</v>
      </c>
      <c r="T10" s="337">
        <v>-24701</v>
      </c>
      <c r="U10" s="337">
        <v>3768</v>
      </c>
    </row>
    <row r="11" spans="2:21" ht="15.75" thickTop="1">
      <c r="B11" s="74"/>
      <c r="C11" s="289"/>
      <c r="D11" s="339"/>
      <c r="E11" s="340"/>
      <c r="F11" s="340"/>
      <c r="G11" s="341"/>
      <c r="H11" s="339"/>
      <c r="I11" s="340"/>
      <c r="J11" s="340"/>
      <c r="K11" s="341"/>
      <c r="L11" s="339"/>
      <c r="M11" s="340"/>
      <c r="N11" s="340"/>
      <c r="O11" s="341"/>
      <c r="P11" s="340"/>
      <c r="Q11" s="340"/>
      <c r="R11" s="341"/>
      <c r="S11" s="341"/>
      <c r="T11" s="341"/>
      <c r="U11" s="341"/>
    </row>
    <row r="12" spans="2:21" ht="17.25">
      <c r="B12" s="118"/>
      <c r="C12" s="304" t="s">
        <v>340</v>
      </c>
      <c r="D12" s="342">
        <v>17356</v>
      </c>
      <c r="E12" s="342">
        <v>16649</v>
      </c>
      <c r="F12" s="342">
        <v>31804</v>
      </c>
      <c r="G12" s="342">
        <v>-3745</v>
      </c>
      <c r="H12" s="342">
        <v>-69599</v>
      </c>
      <c r="I12" s="342">
        <v>22778.000000000004</v>
      </c>
      <c r="J12" s="342">
        <v>16714</v>
      </c>
      <c r="K12" s="342">
        <v>37148</v>
      </c>
      <c r="L12" s="342">
        <v>13202</v>
      </c>
      <c r="M12" s="342">
        <v>21339</v>
      </c>
      <c r="N12" s="342">
        <v>-6764</v>
      </c>
      <c r="O12" s="342">
        <v>49768</v>
      </c>
      <c r="P12" s="342">
        <v>58881</v>
      </c>
      <c r="Q12" s="342">
        <v>-19201</v>
      </c>
      <c r="R12" s="342">
        <v>-36916</v>
      </c>
      <c r="S12" s="342">
        <v>-350</v>
      </c>
      <c r="T12" s="342">
        <v>24465</v>
      </c>
      <c r="U12" s="342">
        <v>20048</v>
      </c>
    </row>
    <row r="13" spans="2:21" ht="15">
      <c r="B13" s="120"/>
      <c r="C13" s="305" t="s">
        <v>295</v>
      </c>
      <c r="D13" s="343">
        <v>1460</v>
      </c>
      <c r="E13" s="343">
        <v>384</v>
      </c>
      <c r="F13" s="343">
        <v>2775</v>
      </c>
      <c r="G13" s="343">
        <v>-7475</v>
      </c>
      <c r="H13" s="343">
        <v>4</v>
      </c>
      <c r="I13" s="343">
        <v>-159</v>
      </c>
      <c r="J13" s="343">
        <v>0</v>
      </c>
      <c r="K13" s="343">
        <v>0</v>
      </c>
      <c r="L13" s="343">
        <v>4579</v>
      </c>
      <c r="M13" s="343">
        <v>1100</v>
      </c>
      <c r="N13" s="343">
        <v>-1845</v>
      </c>
      <c r="O13" s="343">
        <v>5848</v>
      </c>
      <c r="P13" s="343">
        <v>39772</v>
      </c>
      <c r="Q13" s="343">
        <v>-9619</v>
      </c>
      <c r="R13" s="343">
        <v>-21728</v>
      </c>
      <c r="S13" s="343">
        <v>-1326</v>
      </c>
      <c r="T13" s="343">
        <v>-2785</v>
      </c>
      <c r="U13" s="343">
        <v>-8511</v>
      </c>
    </row>
    <row r="14" spans="2:21" ht="15">
      <c r="B14" s="120"/>
      <c r="C14" s="305" t="s">
        <v>296</v>
      </c>
      <c r="D14" s="343">
        <v>-5682</v>
      </c>
      <c r="E14" s="343">
        <v>-1601</v>
      </c>
      <c r="F14" s="343">
        <v>-599</v>
      </c>
      <c r="G14" s="343">
        <v>-2001</v>
      </c>
      <c r="H14" s="343">
        <v>-7570</v>
      </c>
      <c r="I14" s="343">
        <v>0</v>
      </c>
      <c r="J14" s="343">
        <v>0</v>
      </c>
      <c r="K14" s="343">
        <v>0</v>
      </c>
      <c r="L14" s="343">
        <v>0</v>
      </c>
      <c r="M14" s="343">
        <v>0</v>
      </c>
      <c r="N14" s="343">
        <v>0</v>
      </c>
      <c r="O14" s="343">
        <v>0</v>
      </c>
      <c r="P14" s="343">
        <v>0</v>
      </c>
      <c r="Q14" s="343">
        <v>0</v>
      </c>
      <c r="R14" s="343">
        <v>0</v>
      </c>
      <c r="S14" s="343">
        <v>0</v>
      </c>
      <c r="T14" s="343">
        <v>0</v>
      </c>
      <c r="U14" s="343">
        <v>0</v>
      </c>
    </row>
    <row r="15" spans="2:21" ht="15">
      <c r="B15" s="120"/>
      <c r="C15" s="305" t="s">
        <v>297</v>
      </c>
      <c r="D15" s="343">
        <v>25</v>
      </c>
      <c r="E15" s="343">
        <v>60</v>
      </c>
      <c r="F15" s="343">
        <v>18</v>
      </c>
      <c r="G15" s="343">
        <v>52</v>
      </c>
      <c r="H15" s="343">
        <v>41</v>
      </c>
      <c r="I15" s="343">
        <v>65</v>
      </c>
      <c r="J15" s="343">
        <v>169</v>
      </c>
      <c r="K15" s="343">
        <v>-93</v>
      </c>
      <c r="L15" s="343">
        <v>47</v>
      </c>
      <c r="M15" s="343">
        <v>70</v>
      </c>
      <c r="N15" s="343">
        <v>41</v>
      </c>
      <c r="O15" s="343">
        <v>31</v>
      </c>
      <c r="P15" s="343">
        <v>-48</v>
      </c>
      <c r="Q15" s="343">
        <v>-58</v>
      </c>
      <c r="R15" s="343">
        <v>-15</v>
      </c>
      <c r="S15" s="343">
        <v>-46</v>
      </c>
      <c r="T15" s="343">
        <v>-80</v>
      </c>
      <c r="U15" s="343">
        <v>-10</v>
      </c>
    </row>
    <row r="16" spans="2:21" ht="15">
      <c r="B16" s="120"/>
      <c r="C16" s="306" t="s">
        <v>244</v>
      </c>
      <c r="D16" s="344">
        <v>30</v>
      </c>
      <c r="E16" s="344">
        <v>75</v>
      </c>
      <c r="F16" s="344">
        <v>84</v>
      </c>
      <c r="G16" s="344">
        <v>427</v>
      </c>
      <c r="H16" s="344">
        <v>202</v>
      </c>
      <c r="I16" s="344">
        <v>65</v>
      </c>
      <c r="J16" s="344">
        <v>190</v>
      </c>
      <c r="K16" s="344">
        <v>35.82</v>
      </c>
      <c r="L16" s="344">
        <v>115.753</v>
      </c>
      <c r="M16" s="344">
        <v>138.55</v>
      </c>
      <c r="N16" s="344">
        <v>169</v>
      </c>
      <c r="O16" s="344">
        <v>1091</v>
      </c>
      <c r="P16" s="344">
        <v>900</v>
      </c>
      <c r="Q16" s="344">
        <v>651</v>
      </c>
      <c r="R16" s="344">
        <v>150</v>
      </c>
      <c r="S16" s="344">
        <v>24</v>
      </c>
      <c r="T16" s="344">
        <v>94</v>
      </c>
      <c r="U16" s="344">
        <v>55</v>
      </c>
    </row>
    <row r="17" spans="2:21" ht="15">
      <c r="B17" s="120"/>
      <c r="C17" s="305" t="s">
        <v>245</v>
      </c>
      <c r="D17" s="344">
        <v>-5</v>
      </c>
      <c r="E17" s="344">
        <v>-15</v>
      </c>
      <c r="F17" s="344">
        <v>-66</v>
      </c>
      <c r="G17" s="344">
        <v>-375</v>
      </c>
      <c r="H17" s="344">
        <v>-161</v>
      </c>
      <c r="I17" s="344">
        <v>0</v>
      </c>
      <c r="J17" s="344">
        <v>-21</v>
      </c>
      <c r="K17" s="344">
        <v>-128.82</v>
      </c>
      <c r="L17" s="344">
        <v>-68.753</v>
      </c>
      <c r="M17" s="344">
        <v>-68.55000000000001</v>
      </c>
      <c r="N17" s="344">
        <v>-128</v>
      </c>
      <c r="O17" s="344">
        <v>-1060</v>
      </c>
      <c r="P17" s="344">
        <v>-948</v>
      </c>
      <c r="Q17" s="344">
        <v>-709</v>
      </c>
      <c r="R17" s="344">
        <v>-165</v>
      </c>
      <c r="S17" s="344">
        <v>-70</v>
      </c>
      <c r="T17" s="344">
        <v>-174</v>
      </c>
      <c r="U17" s="344">
        <v>-65</v>
      </c>
    </row>
    <row r="18" spans="2:21" ht="15">
      <c r="B18" s="120"/>
      <c r="C18" s="306" t="s">
        <v>298</v>
      </c>
      <c r="D18" s="343">
        <v>0</v>
      </c>
      <c r="E18" s="343">
        <v>0</v>
      </c>
      <c r="F18" s="343">
        <v>0</v>
      </c>
      <c r="G18" s="343">
        <v>0</v>
      </c>
      <c r="H18" s="343">
        <v>0</v>
      </c>
      <c r="I18" s="343">
        <v>0</v>
      </c>
      <c r="J18" s="343">
        <v>0</v>
      </c>
      <c r="K18" s="343">
        <v>0</v>
      </c>
      <c r="L18" s="343">
        <v>0</v>
      </c>
      <c r="M18" s="343">
        <v>0</v>
      </c>
      <c r="N18" s="343">
        <v>0</v>
      </c>
      <c r="O18" s="343">
        <v>0</v>
      </c>
      <c r="P18" s="343">
        <v>0</v>
      </c>
      <c r="Q18" s="343">
        <v>0</v>
      </c>
      <c r="R18" s="343">
        <v>0</v>
      </c>
      <c r="S18" s="343">
        <v>0</v>
      </c>
      <c r="T18" s="343">
        <v>0</v>
      </c>
      <c r="U18" s="343">
        <v>0</v>
      </c>
    </row>
    <row r="19" spans="2:21" ht="15">
      <c r="B19" s="120"/>
      <c r="C19" s="306" t="s">
        <v>299</v>
      </c>
      <c r="D19" s="343">
        <v>25</v>
      </c>
      <c r="E19" s="343">
        <v>60</v>
      </c>
      <c r="F19" s="343">
        <v>18</v>
      </c>
      <c r="G19" s="343">
        <v>52</v>
      </c>
      <c r="H19" s="343">
        <v>41</v>
      </c>
      <c r="I19" s="343">
        <v>65</v>
      </c>
      <c r="J19" s="343">
        <v>169</v>
      </c>
      <c r="K19" s="343">
        <v>-93</v>
      </c>
      <c r="L19" s="343">
        <v>47</v>
      </c>
      <c r="M19" s="343">
        <v>70</v>
      </c>
      <c r="N19" s="343">
        <v>41</v>
      </c>
      <c r="O19" s="343">
        <v>31</v>
      </c>
      <c r="P19" s="343">
        <v>-48</v>
      </c>
      <c r="Q19" s="343">
        <v>-58</v>
      </c>
      <c r="R19" s="343">
        <v>-15</v>
      </c>
      <c r="S19" s="343">
        <v>-46</v>
      </c>
      <c r="T19" s="343">
        <v>-80</v>
      </c>
      <c r="U19" s="343">
        <v>-10</v>
      </c>
    </row>
    <row r="20" spans="2:21" ht="15">
      <c r="B20" s="120"/>
      <c r="C20" s="306" t="s">
        <v>244</v>
      </c>
      <c r="D20" s="344">
        <v>30</v>
      </c>
      <c r="E20" s="344">
        <v>75</v>
      </c>
      <c r="F20" s="344">
        <v>84</v>
      </c>
      <c r="G20" s="344">
        <v>427</v>
      </c>
      <c r="H20" s="344">
        <v>202</v>
      </c>
      <c r="I20" s="344">
        <v>65</v>
      </c>
      <c r="J20" s="344">
        <v>190</v>
      </c>
      <c r="K20" s="344">
        <v>35.82</v>
      </c>
      <c r="L20" s="344">
        <v>115.753</v>
      </c>
      <c r="M20" s="344">
        <v>138.55</v>
      </c>
      <c r="N20" s="344">
        <v>169</v>
      </c>
      <c r="O20" s="344">
        <v>1091</v>
      </c>
      <c r="P20" s="344">
        <v>900</v>
      </c>
      <c r="Q20" s="344">
        <v>651</v>
      </c>
      <c r="R20" s="344">
        <v>150</v>
      </c>
      <c r="S20" s="344">
        <v>24</v>
      </c>
      <c r="T20" s="344">
        <v>94</v>
      </c>
      <c r="U20" s="344">
        <v>55</v>
      </c>
    </row>
    <row r="21" spans="2:21" ht="15">
      <c r="B21" s="120"/>
      <c r="C21" s="306" t="s">
        <v>245</v>
      </c>
      <c r="D21" s="344">
        <v>-5</v>
      </c>
      <c r="E21" s="344">
        <v>-15</v>
      </c>
      <c r="F21" s="344">
        <v>-66</v>
      </c>
      <c r="G21" s="344">
        <v>-375</v>
      </c>
      <c r="H21" s="344">
        <v>-161</v>
      </c>
      <c r="I21" s="344">
        <v>0</v>
      </c>
      <c r="J21" s="344">
        <v>-21</v>
      </c>
      <c r="K21" s="344">
        <v>-128.82</v>
      </c>
      <c r="L21" s="344">
        <v>-68.753</v>
      </c>
      <c r="M21" s="344">
        <v>-68.55000000000001</v>
      </c>
      <c r="N21" s="344">
        <v>-128</v>
      </c>
      <c r="O21" s="344">
        <v>-1060</v>
      </c>
      <c r="P21" s="344">
        <v>-948</v>
      </c>
      <c r="Q21" s="344">
        <v>-709</v>
      </c>
      <c r="R21" s="344">
        <v>-165</v>
      </c>
      <c r="S21" s="344">
        <v>-70</v>
      </c>
      <c r="T21" s="344">
        <v>-174</v>
      </c>
      <c r="U21" s="344">
        <v>-65</v>
      </c>
    </row>
    <row r="22" spans="2:21" ht="15">
      <c r="B22" s="120"/>
      <c r="C22" s="306" t="s">
        <v>300</v>
      </c>
      <c r="D22" s="343">
        <v>13780</v>
      </c>
      <c r="E22" s="343">
        <v>3120</v>
      </c>
      <c r="F22" s="343">
        <v>5208</v>
      </c>
      <c r="G22" s="343">
        <v>-12862</v>
      </c>
      <c r="H22" s="343">
        <v>-66823</v>
      </c>
      <c r="I22" s="343">
        <v>-9804</v>
      </c>
      <c r="J22" s="343">
        <v>-1000</v>
      </c>
      <c r="K22" s="343">
        <v>-100</v>
      </c>
      <c r="L22" s="343">
        <v>0</v>
      </c>
      <c r="M22" s="343">
        <v>0</v>
      </c>
      <c r="N22" s="343">
        <v>0</v>
      </c>
      <c r="O22" s="343">
        <v>0</v>
      </c>
      <c r="P22" s="343">
        <v>0</v>
      </c>
      <c r="Q22" s="343">
        <v>0</v>
      </c>
      <c r="R22" s="343">
        <v>0</v>
      </c>
      <c r="S22" s="343">
        <v>0</v>
      </c>
      <c r="T22" s="343">
        <v>0</v>
      </c>
      <c r="U22" s="343">
        <v>0</v>
      </c>
    </row>
    <row r="23" spans="2:21" ht="16.5">
      <c r="B23" s="120"/>
      <c r="C23" s="306" t="s">
        <v>301</v>
      </c>
      <c r="D23" s="343">
        <v>0</v>
      </c>
      <c r="E23" s="343">
        <v>0</v>
      </c>
      <c r="F23" s="343">
        <v>0</v>
      </c>
      <c r="G23" s="343">
        <v>0</v>
      </c>
      <c r="H23" s="343">
        <v>0</v>
      </c>
      <c r="I23" s="343">
        <v>0</v>
      </c>
      <c r="J23" s="343">
        <v>0</v>
      </c>
      <c r="K23" s="343">
        <v>0</v>
      </c>
      <c r="L23" s="343">
        <v>0</v>
      </c>
      <c r="M23" s="343">
        <v>0</v>
      </c>
      <c r="N23" s="343">
        <v>0</v>
      </c>
      <c r="O23" s="343">
        <v>0</v>
      </c>
      <c r="P23" s="343">
        <v>0</v>
      </c>
      <c r="Q23" s="343">
        <v>0</v>
      </c>
      <c r="R23" s="343">
        <v>0</v>
      </c>
      <c r="S23" s="343">
        <v>0</v>
      </c>
      <c r="T23" s="343">
        <v>0</v>
      </c>
      <c r="U23" s="343">
        <v>0</v>
      </c>
    </row>
    <row r="24" spans="2:21" ht="15">
      <c r="B24" s="120"/>
      <c r="C24" s="307" t="s">
        <v>302</v>
      </c>
      <c r="D24" s="343">
        <v>13780</v>
      </c>
      <c r="E24" s="343">
        <v>3120</v>
      </c>
      <c r="F24" s="343">
        <v>5208</v>
      </c>
      <c r="G24" s="343">
        <v>-12862</v>
      </c>
      <c r="H24" s="343">
        <v>-66823</v>
      </c>
      <c r="I24" s="343">
        <v>-9804</v>
      </c>
      <c r="J24" s="343">
        <v>-1000</v>
      </c>
      <c r="K24" s="343">
        <v>-100</v>
      </c>
      <c r="L24" s="343">
        <v>0</v>
      </c>
      <c r="M24" s="343">
        <v>0</v>
      </c>
      <c r="N24" s="343">
        <v>0</v>
      </c>
      <c r="O24" s="343">
        <v>0</v>
      </c>
      <c r="P24" s="343">
        <v>0</v>
      </c>
      <c r="Q24" s="343">
        <v>0</v>
      </c>
      <c r="R24" s="343">
        <v>0</v>
      </c>
      <c r="S24" s="343">
        <v>0</v>
      </c>
      <c r="T24" s="343">
        <v>0</v>
      </c>
      <c r="U24" s="343">
        <v>0</v>
      </c>
    </row>
    <row r="25" spans="2:21" ht="15">
      <c r="B25" s="120"/>
      <c r="C25" s="306" t="s">
        <v>246</v>
      </c>
      <c r="D25" s="344">
        <v>13300</v>
      </c>
      <c r="E25" s="344">
        <v>0</v>
      </c>
      <c r="F25" s="344">
        <v>12000</v>
      </c>
      <c r="G25" s="344">
        <v>2700</v>
      </c>
      <c r="H25" s="344">
        <v>0</v>
      </c>
      <c r="I25" s="344">
        <v>0</v>
      </c>
      <c r="J25" s="344">
        <v>0</v>
      </c>
      <c r="K25" s="344">
        <v>0</v>
      </c>
      <c r="L25" s="344">
        <v>0</v>
      </c>
      <c r="M25" s="344">
        <v>0</v>
      </c>
      <c r="N25" s="344">
        <v>0</v>
      </c>
      <c r="O25" s="344">
        <v>0</v>
      </c>
      <c r="P25" s="344">
        <v>0</v>
      </c>
      <c r="Q25" s="344">
        <v>0</v>
      </c>
      <c r="R25" s="344">
        <v>0</v>
      </c>
      <c r="S25" s="344">
        <v>0</v>
      </c>
      <c r="T25" s="344">
        <v>0</v>
      </c>
      <c r="U25" s="344">
        <v>0</v>
      </c>
    </row>
    <row r="26" spans="2:21" ht="15">
      <c r="B26" s="120"/>
      <c r="C26" s="305" t="s">
        <v>247</v>
      </c>
      <c r="D26" s="344">
        <v>480</v>
      </c>
      <c r="E26" s="344">
        <v>3120</v>
      </c>
      <c r="F26" s="344">
        <v>-6792</v>
      </c>
      <c r="G26" s="344">
        <v>-15562</v>
      </c>
      <c r="H26" s="344">
        <v>-66823</v>
      </c>
      <c r="I26" s="344">
        <v>-9804</v>
      </c>
      <c r="J26" s="344">
        <v>-1000</v>
      </c>
      <c r="K26" s="344">
        <v>-100</v>
      </c>
      <c r="L26" s="344">
        <v>0</v>
      </c>
      <c r="M26" s="344">
        <v>0</v>
      </c>
      <c r="N26" s="344">
        <v>0</v>
      </c>
      <c r="O26" s="344">
        <v>0</v>
      </c>
      <c r="P26" s="344">
        <v>0</v>
      </c>
      <c r="Q26" s="344">
        <v>0</v>
      </c>
      <c r="R26" s="344">
        <v>0</v>
      </c>
      <c r="S26" s="344">
        <v>0</v>
      </c>
      <c r="T26" s="344">
        <v>0</v>
      </c>
      <c r="U26" s="344">
        <v>0</v>
      </c>
    </row>
    <row r="27" spans="2:21" ht="15">
      <c r="B27" s="120"/>
      <c r="C27" s="306" t="s">
        <v>347</v>
      </c>
      <c r="D27" s="343">
        <v>0</v>
      </c>
      <c r="E27" s="343">
        <v>0</v>
      </c>
      <c r="F27" s="343">
        <v>0</v>
      </c>
      <c r="G27" s="343">
        <v>0</v>
      </c>
      <c r="H27" s="343">
        <v>0</v>
      </c>
      <c r="I27" s="343">
        <v>0</v>
      </c>
      <c r="J27" s="343">
        <v>0</v>
      </c>
      <c r="K27" s="343">
        <v>0</v>
      </c>
      <c r="L27" s="343">
        <v>0</v>
      </c>
      <c r="M27" s="343">
        <v>0</v>
      </c>
      <c r="N27" s="343">
        <v>0</v>
      </c>
      <c r="O27" s="343">
        <v>0</v>
      </c>
      <c r="P27" s="343">
        <v>0</v>
      </c>
      <c r="Q27" s="343">
        <v>0</v>
      </c>
      <c r="R27" s="343">
        <v>0</v>
      </c>
      <c r="S27" s="343">
        <v>0</v>
      </c>
      <c r="T27" s="343">
        <v>0</v>
      </c>
      <c r="U27" s="343">
        <v>0</v>
      </c>
    </row>
    <row r="28" spans="2:21" ht="15">
      <c r="B28" s="120"/>
      <c r="C28" s="306" t="s">
        <v>348</v>
      </c>
      <c r="D28" s="343">
        <v>7773</v>
      </c>
      <c r="E28" s="343">
        <v>14686</v>
      </c>
      <c r="F28" s="343">
        <v>24402</v>
      </c>
      <c r="G28" s="343">
        <v>18541</v>
      </c>
      <c r="H28" s="343">
        <v>4749</v>
      </c>
      <c r="I28" s="343">
        <v>32676.000000000004</v>
      </c>
      <c r="J28" s="343">
        <v>17545</v>
      </c>
      <c r="K28" s="343">
        <v>37341</v>
      </c>
      <c r="L28" s="343">
        <v>8576</v>
      </c>
      <c r="M28" s="343">
        <v>20169</v>
      </c>
      <c r="N28" s="343">
        <v>-4960</v>
      </c>
      <c r="O28" s="343">
        <v>43889</v>
      </c>
      <c r="P28" s="343">
        <v>19157</v>
      </c>
      <c r="Q28" s="343">
        <v>-9524</v>
      </c>
      <c r="R28" s="343">
        <v>-15173</v>
      </c>
      <c r="S28" s="343">
        <v>1022</v>
      </c>
      <c r="T28" s="343">
        <v>27330</v>
      </c>
      <c r="U28" s="343">
        <v>28569</v>
      </c>
    </row>
    <row r="29" spans="2:21" ht="15">
      <c r="B29" s="120"/>
      <c r="C29" s="306" t="s">
        <v>349</v>
      </c>
      <c r="D29" s="343">
        <v>0</v>
      </c>
      <c r="E29" s="343">
        <v>0</v>
      </c>
      <c r="F29" s="343">
        <v>0</v>
      </c>
      <c r="G29" s="343">
        <v>0</v>
      </c>
      <c r="H29" s="343">
        <v>0</v>
      </c>
      <c r="I29" s="343">
        <v>0</v>
      </c>
      <c r="J29" s="343">
        <v>0</v>
      </c>
      <c r="K29" s="343">
        <v>0</v>
      </c>
      <c r="L29" s="343">
        <v>0</v>
      </c>
      <c r="M29" s="343">
        <v>0</v>
      </c>
      <c r="N29" s="343">
        <v>0</v>
      </c>
      <c r="O29" s="343">
        <v>0</v>
      </c>
      <c r="P29" s="343">
        <v>0</v>
      </c>
      <c r="Q29" s="343">
        <v>0</v>
      </c>
      <c r="R29" s="343">
        <v>0</v>
      </c>
      <c r="S29" s="343">
        <v>0</v>
      </c>
      <c r="T29" s="343">
        <v>0</v>
      </c>
      <c r="U29" s="343">
        <v>0</v>
      </c>
    </row>
    <row r="30" spans="2:21" ht="15">
      <c r="B30" s="120"/>
      <c r="C30" s="308"/>
      <c r="D30" s="345"/>
      <c r="E30" s="346"/>
      <c r="F30" s="346"/>
      <c r="G30" s="347"/>
      <c r="H30" s="345"/>
      <c r="I30" s="346"/>
      <c r="J30" s="346"/>
      <c r="K30" s="347"/>
      <c r="L30" s="345"/>
      <c r="M30" s="346"/>
      <c r="N30" s="346"/>
      <c r="O30" s="347"/>
      <c r="P30" s="346"/>
      <c r="Q30" s="346"/>
      <c r="R30" s="347"/>
      <c r="S30" s="347"/>
      <c r="T30" s="347"/>
      <c r="U30" s="347"/>
    </row>
    <row r="31" spans="2:21" ht="15.75">
      <c r="B31" s="120"/>
      <c r="C31" s="309" t="s">
        <v>303</v>
      </c>
      <c r="D31" s="342">
        <v>1072</v>
      </c>
      <c r="E31" s="342">
        <v>8620</v>
      </c>
      <c r="F31" s="342">
        <v>-3302</v>
      </c>
      <c r="G31" s="342">
        <v>-3093</v>
      </c>
      <c r="H31" s="342">
        <v>-3913</v>
      </c>
      <c r="I31" s="342">
        <v>350</v>
      </c>
      <c r="J31" s="342">
        <v>-8918</v>
      </c>
      <c r="K31" s="342">
        <v>6851</v>
      </c>
      <c r="L31" s="342">
        <v>-9647</v>
      </c>
      <c r="M31" s="342">
        <v>-421</v>
      </c>
      <c r="N31" s="342">
        <v>-21</v>
      </c>
      <c r="O31" s="342">
        <v>-9179</v>
      </c>
      <c r="P31" s="342">
        <v>-1862</v>
      </c>
      <c r="Q31" s="342">
        <v>2666</v>
      </c>
      <c r="R31" s="342">
        <v>-6665</v>
      </c>
      <c r="S31" s="342">
        <v>12168</v>
      </c>
      <c r="T31" s="342">
        <v>-13524</v>
      </c>
      <c r="U31" s="342">
        <v>80.99999999999272</v>
      </c>
    </row>
    <row r="32" spans="2:21" ht="15">
      <c r="B32" s="120"/>
      <c r="C32" s="306" t="s">
        <v>350</v>
      </c>
      <c r="D32" s="343">
        <v>0</v>
      </c>
      <c r="E32" s="343">
        <v>0</v>
      </c>
      <c r="F32" s="343">
        <v>0</v>
      </c>
      <c r="G32" s="343">
        <v>0</v>
      </c>
      <c r="H32" s="343">
        <v>0</v>
      </c>
      <c r="I32" s="343">
        <v>0</v>
      </c>
      <c r="J32" s="343">
        <v>0</v>
      </c>
      <c r="K32" s="343">
        <v>0</v>
      </c>
      <c r="L32" s="343">
        <v>0</v>
      </c>
      <c r="M32" s="343">
        <v>0</v>
      </c>
      <c r="N32" s="343">
        <v>0</v>
      </c>
      <c r="O32" s="343">
        <v>0</v>
      </c>
      <c r="P32" s="343">
        <v>0</v>
      </c>
      <c r="Q32" s="343">
        <v>0</v>
      </c>
      <c r="R32" s="343">
        <v>0</v>
      </c>
      <c r="S32" s="343">
        <v>0</v>
      </c>
      <c r="T32" s="343">
        <v>0</v>
      </c>
      <c r="U32" s="343">
        <v>0</v>
      </c>
    </row>
    <row r="33" spans="2:21" ht="15">
      <c r="B33" s="120"/>
      <c r="C33" s="306" t="s">
        <v>351</v>
      </c>
      <c r="D33" s="343">
        <v>1072</v>
      </c>
      <c r="E33" s="343">
        <v>8620</v>
      </c>
      <c r="F33" s="343">
        <v>-3302</v>
      </c>
      <c r="G33" s="343">
        <v>-3093</v>
      </c>
      <c r="H33" s="343">
        <v>-3913</v>
      </c>
      <c r="I33" s="343">
        <v>350</v>
      </c>
      <c r="J33" s="343">
        <v>-8918</v>
      </c>
      <c r="K33" s="343">
        <v>6851</v>
      </c>
      <c r="L33" s="343">
        <v>-9647</v>
      </c>
      <c r="M33" s="343">
        <v>-421</v>
      </c>
      <c r="N33" s="343">
        <v>-21</v>
      </c>
      <c r="O33" s="343">
        <v>-9179</v>
      </c>
      <c r="P33" s="343">
        <v>-1862</v>
      </c>
      <c r="Q33" s="343">
        <v>2666</v>
      </c>
      <c r="R33" s="343">
        <v>-6665</v>
      </c>
      <c r="S33" s="343">
        <v>12168</v>
      </c>
      <c r="T33" s="343">
        <v>-13524</v>
      </c>
      <c r="U33" s="343">
        <v>81</v>
      </c>
    </row>
    <row r="34" spans="2:21" ht="15">
      <c r="B34" s="120"/>
      <c r="C34" s="306" t="s">
        <v>352</v>
      </c>
      <c r="D34" s="343">
        <v>0</v>
      </c>
      <c r="E34" s="343">
        <v>0</v>
      </c>
      <c r="F34" s="343">
        <v>0</v>
      </c>
      <c r="G34" s="343">
        <v>0</v>
      </c>
      <c r="H34" s="343">
        <v>0</v>
      </c>
      <c r="I34" s="343">
        <v>0</v>
      </c>
      <c r="J34" s="343">
        <v>0</v>
      </c>
      <c r="K34" s="343">
        <v>0</v>
      </c>
      <c r="L34" s="343">
        <v>0</v>
      </c>
      <c r="M34" s="343">
        <v>0</v>
      </c>
      <c r="N34" s="343">
        <v>0</v>
      </c>
      <c r="O34" s="343">
        <v>0</v>
      </c>
      <c r="P34" s="343">
        <v>0</v>
      </c>
      <c r="Q34" s="343">
        <v>0</v>
      </c>
      <c r="R34" s="343">
        <v>0</v>
      </c>
      <c r="S34" s="343">
        <v>0</v>
      </c>
      <c r="T34" s="343">
        <v>0</v>
      </c>
      <c r="U34" s="343">
        <v>0</v>
      </c>
    </row>
    <row r="35" spans="2:21" ht="15">
      <c r="B35" s="120"/>
      <c r="C35" s="311"/>
      <c r="D35" s="348"/>
      <c r="E35" s="349"/>
      <c r="F35" s="346"/>
      <c r="G35" s="350"/>
      <c r="H35" s="348"/>
      <c r="I35" s="349"/>
      <c r="J35" s="346"/>
      <c r="K35" s="350"/>
      <c r="L35" s="348"/>
      <c r="M35" s="349"/>
      <c r="N35" s="346"/>
      <c r="O35" s="350"/>
      <c r="P35" s="349"/>
      <c r="Q35" s="346"/>
      <c r="R35" s="350"/>
      <c r="S35" s="350"/>
      <c r="T35" s="350"/>
      <c r="U35" s="350"/>
    </row>
    <row r="36" spans="2:21" ht="15">
      <c r="B36" s="120"/>
      <c r="C36" s="351" t="s">
        <v>304</v>
      </c>
      <c r="D36" s="343">
        <v>0</v>
      </c>
      <c r="E36" s="343">
        <v>0</v>
      </c>
      <c r="F36" s="343">
        <v>0</v>
      </c>
      <c r="G36" s="343">
        <v>0</v>
      </c>
      <c r="H36" s="343">
        <v>0</v>
      </c>
      <c r="I36" s="343">
        <v>0</v>
      </c>
      <c r="J36" s="343">
        <v>0</v>
      </c>
      <c r="K36" s="343">
        <v>0</v>
      </c>
      <c r="L36" s="343">
        <v>0</v>
      </c>
      <c r="M36" s="343">
        <v>0</v>
      </c>
      <c r="N36" s="343">
        <v>0</v>
      </c>
      <c r="O36" s="343">
        <v>0</v>
      </c>
      <c r="P36" s="343">
        <v>0</v>
      </c>
      <c r="Q36" s="343">
        <v>0</v>
      </c>
      <c r="R36" s="343">
        <v>0</v>
      </c>
      <c r="S36" s="343">
        <v>0</v>
      </c>
      <c r="T36" s="343">
        <v>0</v>
      </c>
      <c r="U36" s="343">
        <v>0</v>
      </c>
    </row>
    <row r="37" spans="2:21" ht="16.5">
      <c r="B37" s="120"/>
      <c r="C37" s="310" t="s">
        <v>395</v>
      </c>
      <c r="D37" s="343">
        <v>0</v>
      </c>
      <c r="E37" s="343">
        <v>0</v>
      </c>
      <c r="F37" s="343">
        <v>0</v>
      </c>
      <c r="G37" s="343">
        <v>0</v>
      </c>
      <c r="H37" s="343">
        <v>0</v>
      </c>
      <c r="I37" s="343">
        <v>0</v>
      </c>
      <c r="J37" s="343">
        <v>0</v>
      </c>
      <c r="K37" s="343">
        <v>0</v>
      </c>
      <c r="L37" s="343">
        <v>0</v>
      </c>
      <c r="M37" s="343">
        <v>0</v>
      </c>
      <c r="N37" s="343">
        <v>0</v>
      </c>
      <c r="O37" s="343">
        <v>0</v>
      </c>
      <c r="P37" s="343">
        <v>0</v>
      </c>
      <c r="Q37" s="343">
        <v>0</v>
      </c>
      <c r="R37" s="343">
        <v>0</v>
      </c>
      <c r="S37" s="343">
        <v>0</v>
      </c>
      <c r="T37" s="343">
        <v>0</v>
      </c>
      <c r="U37" s="343">
        <v>0</v>
      </c>
    </row>
    <row r="38" spans="2:21" ht="15">
      <c r="B38" s="120"/>
      <c r="C38" s="306" t="s">
        <v>353</v>
      </c>
      <c r="D38" s="343">
        <v>0</v>
      </c>
      <c r="E38" s="343">
        <v>0</v>
      </c>
      <c r="F38" s="343">
        <v>0</v>
      </c>
      <c r="G38" s="343">
        <v>0</v>
      </c>
      <c r="H38" s="343">
        <v>0</v>
      </c>
      <c r="I38" s="343">
        <v>0</v>
      </c>
      <c r="J38" s="343">
        <v>0</v>
      </c>
      <c r="K38" s="343">
        <v>0</v>
      </c>
      <c r="L38" s="343">
        <v>0</v>
      </c>
      <c r="M38" s="343">
        <v>0</v>
      </c>
      <c r="N38" s="343">
        <v>0</v>
      </c>
      <c r="O38" s="343">
        <v>0</v>
      </c>
      <c r="P38" s="343">
        <v>0</v>
      </c>
      <c r="Q38" s="343">
        <v>0</v>
      </c>
      <c r="R38" s="343">
        <v>0</v>
      </c>
      <c r="S38" s="343">
        <v>0</v>
      </c>
      <c r="T38" s="343">
        <v>0</v>
      </c>
      <c r="U38" s="343">
        <v>0</v>
      </c>
    </row>
    <row r="39" spans="2:21" ht="15">
      <c r="B39" s="120"/>
      <c r="C39" s="311"/>
      <c r="D39" s="348"/>
      <c r="E39" s="349"/>
      <c r="F39" s="349"/>
      <c r="G39" s="352"/>
      <c r="H39" s="348"/>
      <c r="I39" s="349"/>
      <c r="J39" s="349"/>
      <c r="K39" s="352"/>
      <c r="L39" s="348"/>
      <c r="M39" s="349"/>
      <c r="N39" s="349"/>
      <c r="O39" s="352"/>
      <c r="P39" s="349"/>
      <c r="Q39" s="349"/>
      <c r="R39" s="352"/>
      <c r="S39" s="352"/>
      <c r="T39" s="352"/>
      <c r="U39" s="352"/>
    </row>
    <row r="40" spans="2:21" ht="16.5">
      <c r="B40" s="120"/>
      <c r="C40" s="310" t="s">
        <v>305</v>
      </c>
      <c r="D40" s="343">
        <v>0</v>
      </c>
      <c r="E40" s="343">
        <v>0</v>
      </c>
      <c r="F40" s="343">
        <v>0</v>
      </c>
      <c r="G40" s="343">
        <v>0</v>
      </c>
      <c r="H40" s="343">
        <v>0</v>
      </c>
      <c r="I40" s="343">
        <v>0</v>
      </c>
      <c r="J40" s="343">
        <v>0</v>
      </c>
      <c r="K40" s="343">
        <v>0</v>
      </c>
      <c r="L40" s="343">
        <v>0</v>
      </c>
      <c r="M40" s="343">
        <v>0</v>
      </c>
      <c r="N40" s="343">
        <v>0</v>
      </c>
      <c r="O40" s="343">
        <v>0</v>
      </c>
      <c r="P40" s="343">
        <v>0</v>
      </c>
      <c r="Q40" s="343">
        <v>0</v>
      </c>
      <c r="R40" s="343">
        <v>0</v>
      </c>
      <c r="S40" s="343">
        <v>0</v>
      </c>
      <c r="T40" s="343">
        <v>0</v>
      </c>
      <c r="U40" s="343">
        <v>-7.275957614183426E-12</v>
      </c>
    </row>
    <row r="41" spans="2:21" ht="16.5">
      <c r="B41" s="120"/>
      <c r="C41" s="310" t="s">
        <v>354</v>
      </c>
      <c r="D41" s="343">
        <v>0</v>
      </c>
      <c r="E41" s="343">
        <v>0</v>
      </c>
      <c r="F41" s="343">
        <v>0</v>
      </c>
      <c r="G41" s="343">
        <v>0</v>
      </c>
      <c r="H41" s="343">
        <v>0</v>
      </c>
      <c r="I41" s="343">
        <v>0</v>
      </c>
      <c r="J41" s="343">
        <v>0</v>
      </c>
      <c r="K41" s="343">
        <v>0</v>
      </c>
      <c r="L41" s="343">
        <v>0</v>
      </c>
      <c r="M41" s="343">
        <v>0</v>
      </c>
      <c r="N41" s="343">
        <v>0</v>
      </c>
      <c r="O41" s="343">
        <v>0</v>
      </c>
      <c r="P41" s="343">
        <v>0</v>
      </c>
      <c r="Q41" s="343">
        <v>0</v>
      </c>
      <c r="R41" s="343">
        <v>0</v>
      </c>
      <c r="S41" s="343">
        <v>0</v>
      </c>
      <c r="T41" s="343">
        <v>0</v>
      </c>
      <c r="U41" s="343">
        <v>0</v>
      </c>
    </row>
    <row r="42" spans="2:21" ht="16.5">
      <c r="B42" s="120"/>
      <c r="C42" s="310" t="s">
        <v>355</v>
      </c>
      <c r="D42" s="343">
        <v>0</v>
      </c>
      <c r="E42" s="343">
        <v>0</v>
      </c>
      <c r="F42" s="343">
        <v>0</v>
      </c>
      <c r="G42" s="343">
        <v>0</v>
      </c>
      <c r="H42" s="343">
        <v>0</v>
      </c>
      <c r="I42" s="343">
        <v>0</v>
      </c>
      <c r="J42" s="343">
        <v>0</v>
      </c>
      <c r="K42" s="343">
        <v>0</v>
      </c>
      <c r="L42" s="343">
        <v>0</v>
      </c>
      <c r="M42" s="343">
        <v>0</v>
      </c>
      <c r="N42" s="343">
        <v>0</v>
      </c>
      <c r="O42" s="343">
        <v>0</v>
      </c>
      <c r="P42" s="343">
        <v>0</v>
      </c>
      <c r="Q42" s="343">
        <v>0</v>
      </c>
      <c r="R42" s="343">
        <v>0</v>
      </c>
      <c r="S42" s="343">
        <v>0</v>
      </c>
      <c r="T42" s="343">
        <v>0</v>
      </c>
      <c r="U42" s="343">
        <v>0</v>
      </c>
    </row>
    <row r="43" spans="2:21" ht="15">
      <c r="B43" s="120"/>
      <c r="C43" s="311"/>
      <c r="D43" s="345"/>
      <c r="E43" s="346"/>
      <c r="F43" s="346"/>
      <c r="G43" s="347"/>
      <c r="H43" s="345"/>
      <c r="I43" s="346"/>
      <c r="J43" s="346"/>
      <c r="K43" s="347"/>
      <c r="L43" s="345"/>
      <c r="M43" s="346"/>
      <c r="N43" s="346"/>
      <c r="O43" s="347"/>
      <c r="P43" s="346"/>
      <c r="Q43" s="346"/>
      <c r="R43" s="347"/>
      <c r="S43" s="347"/>
      <c r="T43" s="347"/>
      <c r="U43" s="347"/>
    </row>
    <row r="44" spans="2:21" ht="15.75">
      <c r="B44" s="120"/>
      <c r="C44" s="312" t="s">
        <v>248</v>
      </c>
      <c r="D44" s="343">
        <v>25686</v>
      </c>
      <c r="E44" s="343">
        <v>-35647</v>
      </c>
      <c r="F44" s="343">
        <v>-7657</v>
      </c>
      <c r="G44" s="343">
        <v>8491</v>
      </c>
      <c r="H44" s="343">
        <v>12905.000000000007</v>
      </c>
      <c r="I44" s="343">
        <v>1245.9970000000721</v>
      </c>
      <c r="J44" s="343">
        <v>6946.000000000022</v>
      </c>
      <c r="K44" s="343">
        <v>-23866.000000000015</v>
      </c>
      <c r="L44" s="343">
        <v>5599</v>
      </c>
      <c r="M44" s="343">
        <v>-24881.99999999997</v>
      </c>
      <c r="N44" s="343">
        <v>8745.999999999993</v>
      </c>
      <c r="O44" s="343">
        <v>-2223.999999999942</v>
      </c>
      <c r="P44" s="343">
        <v>-10252</v>
      </c>
      <c r="Q44" s="343">
        <v>1160.0000000000073</v>
      </c>
      <c r="R44" s="343">
        <v>-2239.0000000000073</v>
      </c>
      <c r="S44" s="343">
        <v>50.000000000007276</v>
      </c>
      <c r="T44" s="343">
        <v>5255.000000000004</v>
      </c>
      <c r="U44" s="343">
        <v>3557</v>
      </c>
    </row>
    <row r="45" spans="2:21" ht="15">
      <c r="B45" s="120"/>
      <c r="C45" s="313" t="s">
        <v>356</v>
      </c>
      <c r="D45" s="343">
        <v>25686</v>
      </c>
      <c r="E45" s="343">
        <v>-35647</v>
      </c>
      <c r="F45" s="343">
        <v>-7657</v>
      </c>
      <c r="G45" s="343">
        <v>8491</v>
      </c>
      <c r="H45" s="343">
        <v>12905.000000000007</v>
      </c>
      <c r="I45" s="343">
        <v>1245.9970000000721</v>
      </c>
      <c r="J45" s="343">
        <v>6946.000000000022</v>
      </c>
      <c r="K45" s="343">
        <v>-23866.000000000015</v>
      </c>
      <c r="L45" s="343">
        <v>5599</v>
      </c>
      <c r="M45" s="343">
        <v>-24881.99999999997</v>
      </c>
      <c r="N45" s="343">
        <v>8745.999999999993</v>
      </c>
      <c r="O45" s="343">
        <v>-2223.999999999942</v>
      </c>
      <c r="P45" s="343">
        <v>-10252</v>
      </c>
      <c r="Q45" s="343">
        <v>1160.0000000000073</v>
      </c>
      <c r="R45" s="343">
        <v>-2239.0000000000073</v>
      </c>
      <c r="S45" s="343">
        <v>50.000000000007276</v>
      </c>
      <c r="T45" s="343">
        <v>5255.000000000004</v>
      </c>
      <c r="U45" s="343">
        <v>3557</v>
      </c>
    </row>
    <row r="46" spans="2:21" ht="15">
      <c r="B46" s="120"/>
      <c r="C46" s="310" t="s">
        <v>306</v>
      </c>
      <c r="D46" s="343">
        <v>0</v>
      </c>
      <c r="E46" s="343">
        <v>0</v>
      </c>
      <c r="F46" s="343">
        <v>0</v>
      </c>
      <c r="G46" s="343">
        <v>0</v>
      </c>
      <c r="H46" s="343">
        <v>0</v>
      </c>
      <c r="I46" s="343">
        <v>0</v>
      </c>
      <c r="J46" s="343">
        <v>0</v>
      </c>
      <c r="K46" s="343">
        <v>0</v>
      </c>
      <c r="L46" s="343">
        <v>0</v>
      </c>
      <c r="M46" s="343">
        <v>0</v>
      </c>
      <c r="N46" s="343">
        <v>0</v>
      </c>
      <c r="O46" s="343">
        <v>0</v>
      </c>
      <c r="P46" s="343">
        <v>0</v>
      </c>
      <c r="Q46" s="343">
        <v>0</v>
      </c>
      <c r="R46" s="343">
        <v>0</v>
      </c>
      <c r="S46" s="343">
        <v>0</v>
      </c>
      <c r="T46" s="343">
        <v>0</v>
      </c>
      <c r="U46" s="343">
        <v>0</v>
      </c>
    </row>
    <row r="47" spans="2:21" ht="15.75" thickBot="1">
      <c r="B47" s="120"/>
      <c r="C47" s="322"/>
      <c r="D47" s="353"/>
      <c r="E47" s="354"/>
      <c r="F47" s="354"/>
      <c r="G47" s="355"/>
      <c r="H47" s="353"/>
      <c r="I47" s="354"/>
      <c r="J47" s="354"/>
      <c r="K47" s="355"/>
      <c r="L47" s="353"/>
      <c r="M47" s="354"/>
      <c r="N47" s="354"/>
      <c r="O47" s="355"/>
      <c r="P47" s="354"/>
      <c r="Q47" s="354"/>
      <c r="R47" s="355"/>
      <c r="S47" s="355"/>
      <c r="T47" s="355"/>
      <c r="U47" s="355"/>
    </row>
    <row r="48" spans="2:21" ht="17.25" thickBot="1" thickTop="1">
      <c r="B48" s="120"/>
      <c r="C48" s="362" t="s">
        <v>374</v>
      </c>
      <c r="D48" s="343">
        <v>44000</v>
      </c>
      <c r="E48" s="343">
        <v>-51970</v>
      </c>
      <c r="F48" s="343">
        <v>12125</v>
      </c>
      <c r="G48" s="343">
        <v>37075</v>
      </c>
      <c r="H48" s="343">
        <v>-41825.99999999999</v>
      </c>
      <c r="I48" s="343">
        <v>38911</v>
      </c>
      <c r="J48" s="343">
        <v>-55747.00000000001</v>
      </c>
      <c r="K48" s="343">
        <v>71484.99999999999</v>
      </c>
      <c r="L48" s="343">
        <v>251009</v>
      </c>
      <c r="M48" s="343">
        <v>57708.00000000003</v>
      </c>
      <c r="N48" s="343">
        <v>39283.99999999999</v>
      </c>
      <c r="O48" s="343">
        <v>-338587.99999999994</v>
      </c>
      <c r="P48" s="343">
        <v>-130406</v>
      </c>
      <c r="Q48" s="343">
        <v>65121.00000000001</v>
      </c>
      <c r="R48" s="343">
        <v>64098.99999999999</v>
      </c>
      <c r="S48" s="343">
        <v>-35254.99999999999</v>
      </c>
      <c r="T48" s="343">
        <v>-8504.999999999996</v>
      </c>
      <c r="U48" s="343">
        <v>27453.999999999993</v>
      </c>
    </row>
    <row r="49" spans="2:21" ht="17.25" thickBot="1" thickTop="1">
      <c r="B49" s="74"/>
      <c r="C49" s="363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</row>
    <row r="50" spans="2:21" ht="17.25" thickBot="1" thickTop="1">
      <c r="B50" s="74"/>
      <c r="C50" s="365"/>
      <c r="D50" s="366"/>
      <c r="E50" s="367"/>
      <c r="F50" s="367"/>
      <c r="G50" s="367"/>
      <c r="H50" s="366"/>
      <c r="I50" s="367"/>
      <c r="J50" s="367"/>
      <c r="K50" s="367"/>
      <c r="L50" s="366"/>
      <c r="M50" s="367"/>
      <c r="N50" s="367"/>
      <c r="O50" s="367"/>
      <c r="P50" s="367"/>
      <c r="Q50" s="367"/>
      <c r="R50" s="367"/>
      <c r="S50" s="367"/>
      <c r="T50" s="367"/>
      <c r="U50" s="367"/>
    </row>
    <row r="51" spans="2:21" ht="17.25" thickBot="1" thickTop="1">
      <c r="B51" s="74"/>
      <c r="C51" s="368" t="s">
        <v>375</v>
      </c>
      <c r="D51" s="343">
        <v>109558</v>
      </c>
      <c r="E51" s="343">
        <v>57110</v>
      </c>
      <c r="F51" s="343">
        <v>67215</v>
      </c>
      <c r="G51" s="343">
        <v>112830</v>
      </c>
      <c r="H51" s="343">
        <v>78504</v>
      </c>
      <c r="I51" s="343">
        <v>117415</v>
      </c>
      <c r="J51" s="343">
        <v>61668</v>
      </c>
      <c r="K51" s="343">
        <v>133153</v>
      </c>
      <c r="L51" s="343">
        <v>379583</v>
      </c>
      <c r="M51" s="343">
        <v>436191</v>
      </c>
      <c r="N51" s="343">
        <v>477320</v>
      </c>
      <c r="O51" s="343">
        <v>132884</v>
      </c>
      <c r="P51" s="343">
        <v>-37294</v>
      </c>
      <c r="Q51" s="343">
        <v>37446</v>
      </c>
      <c r="R51" s="343">
        <v>123274</v>
      </c>
      <c r="S51" s="343">
        <v>89334</v>
      </c>
      <c r="T51" s="343">
        <v>83624</v>
      </c>
      <c r="U51" s="343">
        <v>119579</v>
      </c>
    </row>
    <row r="52" spans="2:21" ht="15.75" thickTop="1">
      <c r="B52" s="74"/>
      <c r="C52" s="306" t="s">
        <v>376</v>
      </c>
      <c r="D52" s="343">
        <v>123100</v>
      </c>
      <c r="E52" s="343">
        <v>71130</v>
      </c>
      <c r="F52" s="343">
        <v>83255</v>
      </c>
      <c r="G52" s="343">
        <v>120330</v>
      </c>
      <c r="H52" s="343">
        <v>78504</v>
      </c>
      <c r="I52" s="343">
        <v>117415</v>
      </c>
      <c r="J52" s="343">
        <v>61668</v>
      </c>
      <c r="K52" s="343">
        <v>133153</v>
      </c>
      <c r="L52" s="343">
        <v>384162</v>
      </c>
      <c r="M52" s="343">
        <v>441870</v>
      </c>
      <c r="N52" s="343">
        <v>481154</v>
      </c>
      <c r="O52" s="343">
        <v>142566</v>
      </c>
      <c r="P52" s="343">
        <v>12160</v>
      </c>
      <c r="Q52" s="343">
        <v>77281</v>
      </c>
      <c r="R52" s="343">
        <v>141380</v>
      </c>
      <c r="S52" s="343">
        <v>106125</v>
      </c>
      <c r="T52" s="343">
        <v>97620</v>
      </c>
      <c r="U52" s="343">
        <v>125074</v>
      </c>
    </row>
    <row r="53" spans="2:21" ht="16.5" customHeight="1">
      <c r="B53" s="74"/>
      <c r="C53" s="315" t="s">
        <v>377</v>
      </c>
      <c r="D53" s="343">
        <v>13542.000000000002</v>
      </c>
      <c r="E53" s="343">
        <v>14020</v>
      </c>
      <c r="F53" s="343">
        <v>16040</v>
      </c>
      <c r="G53" s="343">
        <v>7500</v>
      </c>
      <c r="H53" s="343">
        <v>0</v>
      </c>
      <c r="I53" s="343">
        <v>0</v>
      </c>
      <c r="J53" s="343">
        <v>0</v>
      </c>
      <c r="K53" s="343">
        <v>0</v>
      </c>
      <c r="L53" s="343">
        <v>4579</v>
      </c>
      <c r="M53" s="343">
        <v>5679</v>
      </c>
      <c r="N53" s="343">
        <v>3834</v>
      </c>
      <c r="O53" s="343">
        <v>9682</v>
      </c>
      <c r="P53" s="343">
        <v>49454</v>
      </c>
      <c r="Q53" s="343">
        <v>39835</v>
      </c>
      <c r="R53" s="343">
        <v>18106</v>
      </c>
      <c r="S53" s="343">
        <v>16791</v>
      </c>
      <c r="T53" s="343">
        <v>13996</v>
      </c>
      <c r="U53" s="343">
        <v>5495</v>
      </c>
    </row>
    <row r="54" spans="2:12" ht="15.75" thickBot="1">
      <c r="B54" s="74"/>
      <c r="C54" s="322"/>
      <c r="D54" s="43"/>
      <c r="E54" s="43"/>
      <c r="F54" s="43"/>
      <c r="G54" s="43"/>
      <c r="H54" s="122"/>
      <c r="I54" s="41"/>
      <c r="J54" s="24"/>
      <c r="K54" s="24"/>
      <c r="L54" s="24"/>
    </row>
    <row r="55" spans="2:12" ht="20.25" thickBot="1" thickTop="1">
      <c r="B55" s="74"/>
      <c r="C55" s="369" t="s">
        <v>359</v>
      </c>
      <c r="D55" s="123"/>
      <c r="E55" s="123"/>
      <c r="F55" s="123"/>
      <c r="G55" s="123"/>
      <c r="H55" s="124"/>
      <c r="I55" s="41"/>
      <c r="J55" s="24"/>
      <c r="K55" s="25"/>
      <c r="L55" s="24"/>
    </row>
    <row r="56" spans="2:12" ht="18.75" thickTop="1">
      <c r="B56" s="74"/>
      <c r="C56" s="370"/>
      <c r="D56" s="125"/>
      <c r="E56" s="126"/>
      <c r="F56" s="126"/>
      <c r="G56" s="126"/>
      <c r="H56" s="126"/>
      <c r="I56" s="41"/>
      <c r="J56" s="24"/>
      <c r="K56" s="25"/>
      <c r="L56" s="24"/>
    </row>
    <row r="57" spans="2:12" ht="15.75">
      <c r="B57" s="74"/>
      <c r="C57" s="295" t="s">
        <v>289</v>
      </c>
      <c r="E57" s="38"/>
      <c r="F57" s="38"/>
      <c r="G57" s="25"/>
      <c r="H57" s="25" t="s">
        <v>290</v>
      </c>
      <c r="I57" s="41"/>
      <c r="J57" s="24"/>
      <c r="K57" s="25"/>
      <c r="L57" s="24"/>
    </row>
    <row r="58" spans="2:12" ht="15.75">
      <c r="B58" s="74"/>
      <c r="C58" s="63" t="s">
        <v>294</v>
      </c>
      <c r="E58" s="38"/>
      <c r="F58" s="38"/>
      <c r="H58" s="174" t="s">
        <v>292</v>
      </c>
      <c r="I58" s="41"/>
      <c r="J58" s="24"/>
      <c r="K58" s="25"/>
      <c r="L58" s="24"/>
    </row>
    <row r="59" spans="2:12" ht="15.75">
      <c r="B59" s="74"/>
      <c r="C59" s="63" t="s">
        <v>293</v>
      </c>
      <c r="E59" s="38"/>
      <c r="F59" s="38"/>
      <c r="H59" s="38"/>
      <c r="I59" s="41"/>
      <c r="J59" s="24"/>
      <c r="K59" s="25"/>
      <c r="L59" s="24"/>
    </row>
    <row r="60" spans="2:12" ht="16.5" thickBot="1">
      <c r="B60" s="128"/>
      <c r="C60" s="129"/>
      <c r="D60" s="175"/>
      <c r="E60" s="176"/>
      <c r="F60" s="176"/>
      <c r="G60" s="176"/>
      <c r="H60" s="176"/>
      <c r="I60" s="53"/>
      <c r="J60" s="24"/>
      <c r="K60" s="25"/>
      <c r="L60" s="24"/>
    </row>
    <row r="61" spans="2:12" ht="16.5" thickTop="1">
      <c r="B61" s="130"/>
      <c r="C61" s="63"/>
      <c r="D61" s="174"/>
      <c r="E61" s="174"/>
      <c r="F61" s="174"/>
      <c r="G61" s="174"/>
      <c r="H61" s="174"/>
      <c r="I61" s="25"/>
      <c r="J61" s="25"/>
      <c r="K61" s="25"/>
      <c r="L61" s="24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V43"/>
  <sheetViews>
    <sheetView showGridLines="0" defaultGridColor="0" zoomScale="75" zoomScaleNormal="75" zoomScalePageLayoutView="0" colorId="22" workbookViewId="0" topLeftCell="B1">
      <selection activeCell="V10" sqref="V10"/>
    </sheetView>
  </sheetViews>
  <sheetFormatPr defaultColWidth="9.77734375" defaultRowHeight="15"/>
  <cols>
    <col min="1" max="1" width="18.88671875" style="38" hidden="1" customWidth="1"/>
    <col min="2" max="2" width="9.77734375" style="24" customWidth="1"/>
    <col min="3" max="3" width="40.77734375" style="24" customWidth="1"/>
    <col min="4" max="4" width="19.99609375" style="24" customWidth="1"/>
    <col min="5" max="8" width="9.77734375" style="24" customWidth="1"/>
    <col min="9" max="9" width="11.21484375" style="24" customWidth="1"/>
    <col min="10" max="10" width="12.88671875" style="24" customWidth="1"/>
    <col min="11" max="11" width="10.99609375" style="24" customWidth="1"/>
    <col min="12" max="12" width="12.10546875" style="24" customWidth="1"/>
    <col min="13" max="13" width="10.6640625" style="24" customWidth="1"/>
    <col min="14" max="14" width="9.88671875" style="24" customWidth="1"/>
    <col min="15" max="15" width="10.6640625" style="24" customWidth="1"/>
    <col min="16" max="16" width="10.3359375" style="24" customWidth="1"/>
    <col min="17" max="17" width="10.21484375" style="24" customWidth="1"/>
    <col min="18" max="18" width="10.10546875" style="24" customWidth="1"/>
    <col min="19" max="21" width="10.77734375" style="24" customWidth="1"/>
    <col min="22" max="22" width="11.88671875" style="24" customWidth="1"/>
    <col min="23" max="16384" width="9.77734375" style="24" customWidth="1"/>
  </cols>
  <sheetData>
    <row r="1" ht="7.5" customHeight="1"/>
    <row r="2" spans="2:4" ht="18">
      <c r="B2" s="252" t="s">
        <v>256</v>
      </c>
      <c r="D2" s="100"/>
    </row>
    <row r="3" ht="15.75" thickBot="1"/>
    <row r="4" spans="1:22" ht="16.5" thickTop="1">
      <c r="A4" s="101"/>
      <c r="B4" s="69"/>
      <c r="C4" s="71"/>
      <c r="D4" s="71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3"/>
    </row>
    <row r="5" spans="1:22" ht="18.75">
      <c r="A5" s="102"/>
      <c r="B5" s="253"/>
      <c r="C5" s="209" t="s">
        <v>168</v>
      </c>
      <c r="D5" s="56"/>
      <c r="E5" s="226" t="s">
        <v>189</v>
      </c>
      <c r="F5" s="224"/>
      <c r="G5" s="225"/>
      <c r="H5" s="226"/>
      <c r="I5" s="224"/>
      <c r="J5" s="227"/>
      <c r="K5" s="224"/>
      <c r="L5" s="224"/>
      <c r="M5" s="224"/>
      <c r="N5" s="77"/>
      <c r="O5" s="77"/>
      <c r="P5" s="77"/>
      <c r="Q5" s="77"/>
      <c r="R5" s="77"/>
      <c r="S5" s="77"/>
      <c r="T5" s="77"/>
      <c r="U5" s="77"/>
      <c r="V5" s="78"/>
    </row>
    <row r="6" spans="1:22" ht="15.75">
      <c r="A6" s="102"/>
      <c r="B6" s="253"/>
      <c r="C6" s="209" t="s">
        <v>169</v>
      </c>
      <c r="D6" s="48"/>
      <c r="E6" s="228">
        <v>1995</v>
      </c>
      <c r="F6" s="228">
        <v>1996</v>
      </c>
      <c r="G6" s="228">
        <v>1997</v>
      </c>
      <c r="H6" s="228">
        <v>1998</v>
      </c>
      <c r="I6" s="228">
        <v>1999</v>
      </c>
      <c r="J6" s="228">
        <v>2000</v>
      </c>
      <c r="K6" s="228">
        <v>2001</v>
      </c>
      <c r="L6" s="228">
        <v>2002</v>
      </c>
      <c r="M6" s="228">
        <v>2003</v>
      </c>
      <c r="N6" s="33">
        <v>2004</v>
      </c>
      <c r="O6" s="33">
        <v>2005</v>
      </c>
      <c r="P6" s="33">
        <v>2006</v>
      </c>
      <c r="Q6" s="33">
        <v>2007</v>
      </c>
      <c r="R6" s="33">
        <v>2008</v>
      </c>
      <c r="S6" s="33">
        <v>2009</v>
      </c>
      <c r="T6" s="33">
        <v>2010</v>
      </c>
      <c r="U6" s="33">
        <v>2011</v>
      </c>
      <c r="V6" s="33">
        <v>2012</v>
      </c>
    </row>
    <row r="7" spans="1:22" ht="15.75">
      <c r="A7" s="102"/>
      <c r="B7" s="253"/>
      <c r="C7" s="286" t="str">
        <f>+Fedőlap!$E$15</f>
        <v>Dátum: 2017.10.10.</v>
      </c>
      <c r="D7" s="103"/>
      <c r="E7" s="229" t="s">
        <v>190</v>
      </c>
      <c r="F7" s="229" t="s">
        <v>190</v>
      </c>
      <c r="G7" s="229" t="s">
        <v>190</v>
      </c>
      <c r="H7" s="229" t="s">
        <v>190</v>
      </c>
      <c r="I7" s="229" t="s">
        <v>190</v>
      </c>
      <c r="J7" s="229" t="s">
        <v>190</v>
      </c>
      <c r="K7" s="229" t="s">
        <v>190</v>
      </c>
      <c r="L7" s="229" t="s">
        <v>190</v>
      </c>
      <c r="M7" s="229" t="s">
        <v>190</v>
      </c>
      <c r="N7" s="229" t="s">
        <v>190</v>
      </c>
      <c r="O7" s="229" t="s">
        <v>190</v>
      </c>
      <c r="P7" s="229" t="s">
        <v>190</v>
      </c>
      <c r="Q7" s="229" t="s">
        <v>190</v>
      </c>
      <c r="R7" s="229" t="s">
        <v>190</v>
      </c>
      <c r="S7" s="229" t="s">
        <v>190</v>
      </c>
      <c r="T7" s="229" t="s">
        <v>190</v>
      </c>
      <c r="U7" s="229" t="s">
        <v>190</v>
      </c>
      <c r="V7" s="229" t="s">
        <v>190</v>
      </c>
    </row>
    <row r="8" spans="1:22" ht="16.5" thickBot="1">
      <c r="A8" s="102"/>
      <c r="B8" s="254" t="s">
        <v>257</v>
      </c>
      <c r="C8" s="255"/>
      <c r="D8" s="85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</row>
    <row r="9" spans="1:22" ht="15.75">
      <c r="A9" s="102"/>
      <c r="B9" s="254" t="s">
        <v>258</v>
      </c>
      <c r="C9" s="256"/>
      <c r="D9" s="83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</row>
    <row r="10" spans="1:22" ht="15.75">
      <c r="A10" s="105" t="s">
        <v>143</v>
      </c>
      <c r="B10" s="257">
        <v>2</v>
      </c>
      <c r="C10" s="106" t="s">
        <v>387</v>
      </c>
      <c r="D10" s="106"/>
      <c r="E10" s="185">
        <v>28898</v>
      </c>
      <c r="F10" s="185">
        <v>20270</v>
      </c>
      <c r="G10" s="185">
        <v>34888</v>
      </c>
      <c r="H10" s="185">
        <v>52261</v>
      </c>
      <c r="I10" s="185">
        <v>61862</v>
      </c>
      <c r="J10" s="185">
        <v>71492</v>
      </c>
      <c r="K10" s="185">
        <v>125705</v>
      </c>
      <c r="L10" s="185">
        <v>134975</v>
      </c>
      <c r="M10" s="185">
        <v>182807</v>
      </c>
      <c r="N10" s="185">
        <v>209648</v>
      </c>
      <c r="O10" s="185">
        <v>232775</v>
      </c>
      <c r="P10" s="185">
        <v>300400</v>
      </c>
      <c r="Q10" s="185">
        <v>286511</v>
      </c>
      <c r="R10" s="185">
        <v>263635</v>
      </c>
      <c r="S10" s="185">
        <v>374714</v>
      </c>
      <c r="T10" s="185">
        <v>380628</v>
      </c>
      <c r="U10" s="185">
        <v>400093</v>
      </c>
      <c r="V10" s="185">
        <v>449649</v>
      </c>
    </row>
    <row r="11" spans="1:22" ht="16.5" thickBot="1">
      <c r="A11" s="105"/>
      <c r="B11" s="257"/>
      <c r="C11" s="259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15.75">
      <c r="A12" s="105"/>
      <c r="B12" s="257"/>
      <c r="C12" s="260"/>
      <c r="D12" s="81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</row>
    <row r="13" spans="1:22" ht="15.75">
      <c r="A13" s="102"/>
      <c r="B13" s="257">
        <v>3</v>
      </c>
      <c r="C13" s="258" t="s">
        <v>259</v>
      </c>
      <c r="D13" s="106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3" ht="15">
      <c r="A14" s="102"/>
      <c r="B14" s="257"/>
      <c r="C14" s="261"/>
    </row>
    <row r="15" spans="1:3" ht="15">
      <c r="A15" s="102"/>
      <c r="B15" s="257"/>
      <c r="C15" s="261"/>
    </row>
    <row r="16" spans="1:22" ht="15.75">
      <c r="A16" s="105" t="s">
        <v>144</v>
      </c>
      <c r="B16" s="257"/>
      <c r="C16" s="262" t="s">
        <v>260</v>
      </c>
      <c r="D16" s="49"/>
      <c r="E16" s="185" t="s">
        <v>408</v>
      </c>
      <c r="F16" s="185" t="s">
        <v>408</v>
      </c>
      <c r="G16" s="185" t="s">
        <v>408</v>
      </c>
      <c r="H16" s="185" t="s">
        <v>408</v>
      </c>
      <c r="I16" s="185" t="s">
        <v>408</v>
      </c>
      <c r="J16" s="185" t="s">
        <v>408</v>
      </c>
      <c r="K16" s="185" t="s">
        <v>408</v>
      </c>
      <c r="L16" s="185" t="s">
        <v>408</v>
      </c>
      <c r="M16" s="185" t="s">
        <v>408</v>
      </c>
      <c r="N16" s="185" t="s">
        <v>408</v>
      </c>
      <c r="O16" s="185" t="s">
        <v>408</v>
      </c>
      <c r="P16" s="185" t="s">
        <v>408</v>
      </c>
      <c r="Q16" s="185" t="s">
        <v>408</v>
      </c>
      <c r="R16" s="185" t="s">
        <v>408</v>
      </c>
      <c r="S16" s="185" t="s">
        <v>408</v>
      </c>
      <c r="T16" s="185" t="s">
        <v>408</v>
      </c>
      <c r="U16" s="185" t="s">
        <v>408</v>
      </c>
      <c r="V16" s="185" t="s">
        <v>408</v>
      </c>
    </row>
    <row r="17" spans="1:3" ht="15">
      <c r="A17" s="102"/>
      <c r="B17" s="257"/>
      <c r="C17" s="261"/>
    </row>
    <row r="18" spans="1:22" ht="15.75">
      <c r="A18" s="102"/>
      <c r="B18" s="257"/>
      <c r="C18" s="262" t="s">
        <v>261</v>
      </c>
      <c r="D18" s="49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</row>
    <row r="19" spans="1:22" ht="15.75">
      <c r="A19" s="102"/>
      <c r="B19" s="257"/>
      <c r="C19" s="262"/>
      <c r="D19" s="49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</row>
    <row r="20" spans="1:22" ht="15.75">
      <c r="A20" s="102"/>
      <c r="B20" s="257"/>
      <c r="C20" s="262"/>
      <c r="D20" s="49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</row>
    <row r="21" spans="1:22" ht="15.75">
      <c r="A21" s="102"/>
      <c r="B21" s="257"/>
      <c r="C21" s="262"/>
      <c r="D21" s="49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</row>
    <row r="22" spans="1:22" ht="15.75">
      <c r="A22" s="102"/>
      <c r="B22" s="257"/>
      <c r="C22" s="259"/>
      <c r="D22" s="25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</row>
    <row r="23" spans="1:22" ht="15.75">
      <c r="A23" s="102"/>
      <c r="B23" s="257"/>
      <c r="C23" s="259"/>
      <c r="D23" s="25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</row>
    <row r="24" spans="1:22" ht="15.75">
      <c r="A24" s="102"/>
      <c r="B24" s="257"/>
      <c r="C24" s="259"/>
      <c r="D24" s="25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</row>
    <row r="25" spans="1:22" ht="16.5" thickBot="1">
      <c r="A25" s="102"/>
      <c r="B25" s="257"/>
      <c r="C25" s="261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</row>
    <row r="26" spans="1:22" ht="9.75" customHeight="1">
      <c r="A26" s="102"/>
      <c r="B26" s="257"/>
      <c r="C26" s="260"/>
      <c r="D26" s="81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</row>
    <row r="27" spans="1:4" ht="15.75">
      <c r="A27" s="102"/>
      <c r="B27" s="257">
        <v>4</v>
      </c>
      <c r="C27" s="258" t="s">
        <v>262</v>
      </c>
      <c r="D27" s="106"/>
    </row>
    <row r="28" spans="1:4" ht="15.75">
      <c r="A28" s="102"/>
      <c r="B28" s="263"/>
      <c r="C28" s="258" t="s">
        <v>263</v>
      </c>
      <c r="D28" s="106"/>
    </row>
    <row r="29" spans="1:22" ht="15.75">
      <c r="A29" s="102"/>
      <c r="B29" s="264"/>
      <c r="C29" s="259" t="s">
        <v>264</v>
      </c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</row>
    <row r="30" spans="1:22" ht="15">
      <c r="A30" s="102"/>
      <c r="B30" s="264"/>
      <c r="C30" s="261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</row>
    <row r="31" spans="1:22" ht="15">
      <c r="A31" s="102"/>
      <c r="B31" s="264"/>
      <c r="C31" s="261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</row>
    <row r="32" spans="1:22" ht="15">
      <c r="A32" s="102"/>
      <c r="B32" s="264"/>
      <c r="C32" s="261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</row>
    <row r="33" spans="1:22" ht="15.75">
      <c r="A33" s="102"/>
      <c r="B33" s="264"/>
      <c r="C33" s="259" t="s">
        <v>265</v>
      </c>
      <c r="D33" s="25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</row>
    <row r="34" spans="1:22" ht="15">
      <c r="A34" s="102"/>
      <c r="B34" s="263"/>
      <c r="C34" s="261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</row>
    <row r="35" spans="1:22" ht="15.75">
      <c r="A35" s="102"/>
      <c r="B35" s="263"/>
      <c r="C35" s="258"/>
      <c r="D35" s="106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</row>
    <row r="36" spans="1:22" ht="15.75" thickBot="1">
      <c r="A36" s="102"/>
      <c r="B36" s="264"/>
      <c r="C36" s="265"/>
      <c r="D36" s="107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</row>
    <row r="37" spans="1:4" ht="15.75">
      <c r="A37" s="102"/>
      <c r="B37" s="263"/>
      <c r="C37" s="259"/>
      <c r="D37" s="25"/>
    </row>
    <row r="38" spans="1:22" ht="18.75">
      <c r="A38" s="105" t="s">
        <v>145</v>
      </c>
      <c r="B38" s="257">
        <v>10</v>
      </c>
      <c r="C38" s="258" t="s">
        <v>0</v>
      </c>
      <c r="D38" s="25"/>
      <c r="E38" s="185">
        <v>5651765</v>
      </c>
      <c r="F38" s="185">
        <v>6861476</v>
      </c>
      <c r="G38" s="185">
        <v>8375715</v>
      </c>
      <c r="H38" s="185">
        <v>9893955</v>
      </c>
      <c r="I38" s="185">
        <v>11019280</v>
      </c>
      <c r="J38" s="185">
        <v>12710656</v>
      </c>
      <c r="K38" s="185">
        <v>14669060</v>
      </c>
      <c r="L38" s="185">
        <v>16585673</v>
      </c>
      <c r="M38" s="185">
        <v>18285605</v>
      </c>
      <c r="N38" s="185">
        <v>19989897</v>
      </c>
      <c r="O38" s="185">
        <v>21347261</v>
      </c>
      <c r="P38" s="185">
        <v>23020772</v>
      </c>
      <c r="Q38" s="185">
        <v>23994893</v>
      </c>
      <c r="R38" s="185">
        <v>25536873</v>
      </c>
      <c r="S38" s="185">
        <v>25231029</v>
      </c>
      <c r="T38" s="185">
        <v>25966906</v>
      </c>
      <c r="U38" s="185">
        <v>26995038</v>
      </c>
      <c r="V38" s="185">
        <v>27636104</v>
      </c>
    </row>
    <row r="39" spans="1:22" ht="15">
      <c r="A39" s="102"/>
      <c r="B39" s="266" t="s">
        <v>12</v>
      </c>
      <c r="C39" s="261"/>
      <c r="V39" s="78"/>
    </row>
    <row r="40" spans="1:22" ht="15">
      <c r="A40" s="102"/>
      <c r="B40" s="266"/>
      <c r="C40" s="221" t="s">
        <v>187</v>
      </c>
      <c r="V40" s="78"/>
    </row>
    <row r="41" spans="1:22" ht="15.75">
      <c r="A41" s="102"/>
      <c r="B41" s="263"/>
      <c r="C41" s="267" t="s">
        <v>1</v>
      </c>
      <c r="D41" s="25"/>
      <c r="V41" s="78"/>
    </row>
    <row r="42" spans="1:22" ht="16.5" thickBot="1">
      <c r="A42" s="108"/>
      <c r="B42" s="109"/>
      <c r="C42" s="92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4"/>
    </row>
    <row r="43" spans="2:4" ht="16.5" thickTop="1">
      <c r="B43" s="25"/>
      <c r="C43" s="25"/>
      <c r="D43" s="25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445"/>
  <sheetViews>
    <sheetView showGridLines="0" defaultGridColor="0" zoomScale="80" zoomScaleNormal="80" zoomScalePageLayoutView="0" colorId="22" workbookViewId="0" topLeftCell="C1">
      <selection activeCell="V35" sqref="V35"/>
    </sheetView>
  </sheetViews>
  <sheetFormatPr defaultColWidth="9.77734375" defaultRowHeight="15"/>
  <cols>
    <col min="1" max="1" width="16.3359375" style="38" hidden="1" customWidth="1"/>
    <col min="2" max="2" width="9.77734375" style="24" customWidth="1"/>
    <col min="3" max="3" width="51.4453125" style="60" customWidth="1"/>
    <col min="4" max="4" width="15.21484375" style="24" customWidth="1"/>
    <col min="5" max="11" width="10.10546875" style="24" bestFit="1" customWidth="1"/>
    <col min="12" max="12" width="10.6640625" style="24" bestFit="1" customWidth="1"/>
    <col min="13" max="16" width="11.21484375" style="24" bestFit="1" customWidth="1"/>
    <col min="17" max="16384" width="9.77734375" style="24" customWidth="1"/>
  </cols>
  <sheetData>
    <row r="1" spans="3:16" ht="18" customHeight="1">
      <c r="C1" s="59" t="s">
        <v>167</v>
      </c>
      <c r="D1" s="23"/>
      <c r="P1" s="66"/>
    </row>
    <row r="2" spans="2:4" ht="11.25" customHeight="1" thickBot="1">
      <c r="B2" s="25"/>
      <c r="C2" s="67"/>
      <c r="D2" s="25"/>
    </row>
    <row r="3" spans="1:22" ht="11.25" customHeight="1" thickTop="1">
      <c r="A3" s="68"/>
      <c r="B3" s="69"/>
      <c r="C3" s="70"/>
      <c r="D3" s="71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</row>
    <row r="4" spans="1:22" ht="18.75">
      <c r="A4" s="74"/>
      <c r="B4" s="75"/>
      <c r="C4" s="209" t="s">
        <v>168</v>
      </c>
      <c r="D4" s="222"/>
      <c r="E4" s="223" t="s">
        <v>189</v>
      </c>
      <c r="F4" s="224"/>
      <c r="G4" s="225"/>
      <c r="H4" s="226"/>
      <c r="I4" s="224"/>
      <c r="J4" s="227"/>
      <c r="K4" s="224"/>
      <c r="L4" s="224"/>
      <c r="M4" s="224"/>
      <c r="N4" s="77"/>
      <c r="O4" s="77"/>
      <c r="P4" s="77"/>
      <c r="Q4" s="56"/>
      <c r="R4" s="56"/>
      <c r="S4" s="56"/>
      <c r="T4" s="56"/>
      <c r="U4" s="56"/>
      <c r="V4" s="78"/>
    </row>
    <row r="5" spans="1:22" ht="15.75">
      <c r="A5" s="74"/>
      <c r="B5" s="75"/>
      <c r="C5" s="209" t="s">
        <v>169</v>
      </c>
      <c r="D5" s="79" t="s">
        <v>380</v>
      </c>
      <c r="E5" s="228">
        <v>1995</v>
      </c>
      <c r="F5" s="228">
        <v>1996</v>
      </c>
      <c r="G5" s="228">
        <v>1997</v>
      </c>
      <c r="H5" s="228">
        <v>1998</v>
      </c>
      <c r="I5" s="228">
        <v>1999</v>
      </c>
      <c r="J5" s="228">
        <v>2000</v>
      </c>
      <c r="K5" s="228">
        <v>2001</v>
      </c>
      <c r="L5" s="228">
        <v>2002</v>
      </c>
      <c r="M5" s="228">
        <v>2003</v>
      </c>
      <c r="N5" s="33">
        <v>2004</v>
      </c>
      <c r="O5" s="33">
        <v>2005</v>
      </c>
      <c r="P5" s="33">
        <v>2006</v>
      </c>
      <c r="Q5" s="33">
        <v>2007</v>
      </c>
      <c r="R5" s="33">
        <v>2008</v>
      </c>
      <c r="S5" s="33">
        <v>2009</v>
      </c>
      <c r="T5" s="33">
        <v>2010</v>
      </c>
      <c r="U5" s="33">
        <v>2011</v>
      </c>
      <c r="V5" s="33">
        <v>2012</v>
      </c>
    </row>
    <row r="6" spans="1:22" ht="15.75">
      <c r="A6" s="74"/>
      <c r="B6" s="75"/>
      <c r="C6" s="286" t="str">
        <f>+Fedőlap!$E$15</f>
        <v>Dátum: 2017.10.10.</v>
      </c>
      <c r="D6" s="79" t="s">
        <v>188</v>
      </c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</row>
    <row r="7" spans="1:22" ht="16.5" thickBot="1">
      <c r="A7" s="74"/>
      <c r="B7" s="75"/>
      <c r="C7" s="210"/>
      <c r="D7" s="371"/>
      <c r="E7" s="284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22" ht="15.75">
      <c r="A8" s="74"/>
      <c r="B8" s="75"/>
      <c r="C8" s="211"/>
      <c r="D8" s="83"/>
      <c r="E8" s="285" t="s">
        <v>190</v>
      </c>
      <c r="F8" s="285" t="s">
        <v>190</v>
      </c>
      <c r="G8" s="285" t="s">
        <v>190</v>
      </c>
      <c r="H8" s="285" t="s">
        <v>190</v>
      </c>
      <c r="I8" s="285" t="s">
        <v>190</v>
      </c>
      <c r="J8" s="285" t="s">
        <v>190</v>
      </c>
      <c r="K8" s="285" t="s">
        <v>190</v>
      </c>
      <c r="L8" s="285" t="s">
        <v>190</v>
      </c>
      <c r="M8" s="285" t="s">
        <v>190</v>
      </c>
      <c r="N8" s="285" t="s">
        <v>190</v>
      </c>
      <c r="O8" s="285" t="s">
        <v>190</v>
      </c>
      <c r="P8" s="285" t="s">
        <v>190</v>
      </c>
      <c r="Q8" s="285" t="s">
        <v>190</v>
      </c>
      <c r="R8" s="285" t="s">
        <v>190</v>
      </c>
      <c r="S8" s="285" t="s">
        <v>190</v>
      </c>
      <c r="T8" s="285" t="s">
        <v>190</v>
      </c>
      <c r="U8" s="285" t="s">
        <v>190</v>
      </c>
      <c r="V8" s="285" t="s">
        <v>190</v>
      </c>
    </row>
    <row r="9" spans="1:22" ht="16.5" thickBot="1">
      <c r="A9" s="74"/>
      <c r="B9" s="75"/>
      <c r="C9" s="212" t="s">
        <v>170</v>
      </c>
      <c r="D9" s="82" t="s">
        <v>381</v>
      </c>
      <c r="E9" s="76"/>
      <c r="F9" s="57"/>
      <c r="G9" s="57"/>
      <c r="H9" s="57"/>
      <c r="I9" s="57"/>
      <c r="J9" s="57"/>
      <c r="K9" s="57"/>
      <c r="L9" s="57"/>
      <c r="M9" s="57"/>
      <c r="N9" s="316"/>
      <c r="O9" s="316"/>
      <c r="P9" s="316"/>
      <c r="Q9" s="328"/>
      <c r="R9" s="328"/>
      <c r="S9" s="328"/>
      <c r="T9" s="328"/>
      <c r="U9" s="328"/>
      <c r="V9" s="328"/>
    </row>
    <row r="10" spans="1:22" ht="17.25" thickBot="1" thickTop="1">
      <c r="A10" s="74" t="s">
        <v>14</v>
      </c>
      <c r="B10" s="75"/>
      <c r="C10" s="213" t="s">
        <v>171</v>
      </c>
      <c r="D10" s="372" t="s">
        <v>2</v>
      </c>
      <c r="E10" s="192">
        <v>-502140</v>
      </c>
      <c r="F10" s="192">
        <v>-311137</v>
      </c>
      <c r="G10" s="192">
        <v>-488290</v>
      </c>
      <c r="H10" s="192">
        <v>-778847.6090909091</v>
      </c>
      <c r="I10" s="192">
        <v>-597846</v>
      </c>
      <c r="J10" s="192">
        <v>-404061.0029999999</v>
      </c>
      <c r="K10" s="192">
        <v>-624320</v>
      </c>
      <c r="L10" s="192">
        <v>-1541266</v>
      </c>
      <c r="M10" s="192">
        <v>-1361964</v>
      </c>
      <c r="N10" s="192">
        <v>-1378917</v>
      </c>
      <c r="O10" s="192">
        <v>-1753117.6153846155</v>
      </c>
      <c r="P10" s="192">
        <v>-2249328</v>
      </c>
      <c r="Q10" s="192">
        <v>-1290354</v>
      </c>
      <c r="R10" s="192">
        <v>-1000985</v>
      </c>
      <c r="S10" s="192">
        <v>-1199355</v>
      </c>
      <c r="T10" s="192">
        <v>-1218082</v>
      </c>
      <c r="U10" s="192">
        <v>-1532460</v>
      </c>
      <c r="V10" s="192">
        <v>-690559.238</v>
      </c>
    </row>
    <row r="11" spans="1:22" ht="16.5" thickTop="1">
      <c r="A11" s="74" t="s">
        <v>15</v>
      </c>
      <c r="B11" s="75"/>
      <c r="C11" s="213" t="s">
        <v>172</v>
      </c>
      <c r="D11" s="373" t="s">
        <v>3</v>
      </c>
      <c r="E11" s="184">
        <v>-510051</v>
      </c>
      <c r="F11" s="184">
        <v>-379705</v>
      </c>
      <c r="G11" s="184">
        <v>-495202</v>
      </c>
      <c r="H11" s="184">
        <v>-712392.6090909091</v>
      </c>
      <c r="I11" s="184">
        <v>-579317</v>
      </c>
      <c r="J11" s="184">
        <v>-353679</v>
      </c>
      <c r="K11" s="184">
        <v>-712339</v>
      </c>
      <c r="L11" s="184">
        <v>-1340354</v>
      </c>
      <c r="M11" s="184">
        <v>-1090837</v>
      </c>
      <c r="N11" s="184">
        <v>-1258318</v>
      </c>
      <c r="O11" s="184">
        <v>-1595185</v>
      </c>
      <c r="P11" s="184">
        <v>-2434616</v>
      </c>
      <c r="Q11" s="184">
        <v>-1438766</v>
      </c>
      <c r="R11" s="184">
        <v>-938834</v>
      </c>
      <c r="S11" s="184">
        <v>-986091</v>
      </c>
      <c r="T11" s="184">
        <v>-1034174</v>
      </c>
      <c r="U11" s="184">
        <v>-1727138</v>
      </c>
      <c r="V11" s="184">
        <v>-826465.238</v>
      </c>
    </row>
    <row r="12" spans="1:22" ht="15.75">
      <c r="A12" s="74" t="s">
        <v>16</v>
      </c>
      <c r="B12" s="75"/>
      <c r="C12" s="213" t="s">
        <v>173</v>
      </c>
      <c r="D12" s="374" t="s">
        <v>4</v>
      </c>
      <c r="E12" s="184" t="s">
        <v>159</v>
      </c>
      <c r="F12" s="184" t="s">
        <v>159</v>
      </c>
      <c r="G12" s="184" t="s">
        <v>159</v>
      </c>
      <c r="H12" s="184" t="s">
        <v>159</v>
      </c>
      <c r="I12" s="184" t="s">
        <v>159</v>
      </c>
      <c r="J12" s="184" t="s">
        <v>159</v>
      </c>
      <c r="K12" s="184" t="s">
        <v>159</v>
      </c>
      <c r="L12" s="184" t="s">
        <v>159</v>
      </c>
      <c r="M12" s="184" t="s">
        <v>159</v>
      </c>
      <c r="N12" s="184" t="s">
        <v>159</v>
      </c>
      <c r="O12" s="184" t="s">
        <v>159</v>
      </c>
      <c r="P12" s="184" t="s">
        <v>159</v>
      </c>
      <c r="Q12" s="184" t="s">
        <v>159</v>
      </c>
      <c r="R12" s="184" t="s">
        <v>159</v>
      </c>
      <c r="S12" s="184" t="s">
        <v>159</v>
      </c>
      <c r="T12" s="184" t="s">
        <v>159</v>
      </c>
      <c r="U12" s="184" t="s">
        <v>159</v>
      </c>
      <c r="V12" s="184" t="s">
        <v>159</v>
      </c>
    </row>
    <row r="13" spans="1:22" ht="15.75">
      <c r="A13" s="74" t="s">
        <v>17</v>
      </c>
      <c r="B13" s="75"/>
      <c r="C13" s="213" t="s">
        <v>174</v>
      </c>
      <c r="D13" s="374" t="s">
        <v>5</v>
      </c>
      <c r="E13" s="184">
        <v>7797</v>
      </c>
      <c r="F13" s="184">
        <v>26976</v>
      </c>
      <c r="G13" s="184">
        <v>-1808</v>
      </c>
      <c r="H13" s="184">
        <v>-31033</v>
      </c>
      <c r="I13" s="184">
        <v>252</v>
      </c>
      <c r="J13" s="184">
        <v>-35845</v>
      </c>
      <c r="K13" s="184">
        <v>17530</v>
      </c>
      <c r="L13" s="184">
        <v>-149560</v>
      </c>
      <c r="M13" s="184">
        <v>-29272</v>
      </c>
      <c r="N13" s="184">
        <v>-58927</v>
      </c>
      <c r="O13" s="184">
        <v>-120609.61538461538</v>
      </c>
      <c r="P13" s="184">
        <v>-191665</v>
      </c>
      <c r="Q13" s="184">
        <v>-28761</v>
      </c>
      <c r="R13" s="184">
        <v>18345</v>
      </c>
      <c r="S13" s="184">
        <v>-103345</v>
      </c>
      <c r="T13" s="184">
        <v>-231031</v>
      </c>
      <c r="U13" s="184">
        <v>169977</v>
      </c>
      <c r="V13" s="184">
        <v>139674</v>
      </c>
    </row>
    <row r="14" spans="1:22" ht="15.75">
      <c r="A14" s="74" t="s">
        <v>18</v>
      </c>
      <c r="B14" s="75"/>
      <c r="C14" s="213" t="s">
        <v>175</v>
      </c>
      <c r="D14" s="374" t="s">
        <v>6</v>
      </c>
      <c r="E14" s="184">
        <v>114</v>
      </c>
      <c r="F14" s="184">
        <v>41592</v>
      </c>
      <c r="G14" s="184">
        <v>8720</v>
      </c>
      <c r="H14" s="184">
        <v>-35422</v>
      </c>
      <c r="I14" s="184">
        <v>-18781</v>
      </c>
      <c r="J14" s="184">
        <v>-14537.002999999924</v>
      </c>
      <c r="K14" s="184">
        <v>70489.00000000003</v>
      </c>
      <c r="L14" s="184">
        <v>-51352</v>
      </c>
      <c r="M14" s="184">
        <v>-241855</v>
      </c>
      <c r="N14" s="184">
        <v>-61672</v>
      </c>
      <c r="O14" s="184">
        <v>-37323</v>
      </c>
      <c r="P14" s="184">
        <v>376953</v>
      </c>
      <c r="Q14" s="184">
        <v>177173</v>
      </c>
      <c r="R14" s="184">
        <v>-80496</v>
      </c>
      <c r="S14" s="184">
        <v>-109919</v>
      </c>
      <c r="T14" s="184">
        <v>47123</v>
      </c>
      <c r="U14" s="184">
        <v>24701</v>
      </c>
      <c r="V14" s="184">
        <v>-3768</v>
      </c>
    </row>
    <row r="15" spans="1:22" ht="16.5" thickBot="1">
      <c r="A15" s="74"/>
      <c r="B15" s="75"/>
      <c r="C15" s="214"/>
      <c r="D15" s="375"/>
      <c r="E15" s="186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</row>
    <row r="16" spans="1:22" ht="15.75">
      <c r="A16" s="74"/>
      <c r="B16" s="75"/>
      <c r="C16" s="215"/>
      <c r="D16" s="376"/>
      <c r="E16" s="285" t="s">
        <v>190</v>
      </c>
      <c r="F16" s="285" t="s">
        <v>190</v>
      </c>
      <c r="G16" s="285" t="s">
        <v>190</v>
      </c>
      <c r="H16" s="285" t="s">
        <v>190</v>
      </c>
      <c r="I16" s="285" t="s">
        <v>190</v>
      </c>
      <c r="J16" s="285" t="s">
        <v>190</v>
      </c>
      <c r="K16" s="285" t="s">
        <v>190</v>
      </c>
      <c r="L16" s="285" t="s">
        <v>190</v>
      </c>
      <c r="M16" s="285" t="s">
        <v>190</v>
      </c>
      <c r="N16" s="285" t="s">
        <v>190</v>
      </c>
      <c r="O16" s="285" t="s">
        <v>190</v>
      </c>
      <c r="P16" s="285" t="s">
        <v>190</v>
      </c>
      <c r="Q16" s="285" t="s">
        <v>190</v>
      </c>
      <c r="R16" s="285" t="s">
        <v>190</v>
      </c>
      <c r="S16" s="285" t="s">
        <v>190</v>
      </c>
      <c r="T16" s="285" t="s">
        <v>190</v>
      </c>
      <c r="U16" s="285" t="s">
        <v>190</v>
      </c>
      <c r="V16" s="285" t="s">
        <v>190</v>
      </c>
    </row>
    <row r="17" spans="1:22" ht="16.5" thickBot="1">
      <c r="A17" s="74"/>
      <c r="B17" s="75"/>
      <c r="C17" s="212" t="s">
        <v>176</v>
      </c>
      <c r="D17" s="377"/>
      <c r="E17" s="190"/>
      <c r="F17" s="191"/>
      <c r="G17" s="191"/>
      <c r="H17" s="191"/>
      <c r="I17" s="191"/>
      <c r="J17" s="191"/>
      <c r="K17" s="191"/>
      <c r="L17" s="191"/>
      <c r="M17" s="191"/>
      <c r="N17" s="317"/>
      <c r="O17" s="317"/>
      <c r="P17" s="317"/>
      <c r="Q17" s="328"/>
      <c r="R17" s="328"/>
      <c r="S17" s="328"/>
      <c r="T17" s="328"/>
      <c r="U17" s="328"/>
      <c r="V17" s="328"/>
    </row>
    <row r="18" spans="1:22" ht="17.25" thickBot="1" thickTop="1">
      <c r="A18" s="74" t="s">
        <v>19</v>
      </c>
      <c r="B18" s="75"/>
      <c r="C18" s="212" t="s">
        <v>177</v>
      </c>
      <c r="D18" s="378"/>
      <c r="E18" s="192">
        <v>4901345</v>
      </c>
      <c r="F18" s="192">
        <v>5070071</v>
      </c>
      <c r="G18" s="192">
        <v>5454865</v>
      </c>
      <c r="H18" s="192">
        <v>6239390</v>
      </c>
      <c r="I18" s="192">
        <v>6943499</v>
      </c>
      <c r="J18" s="192">
        <v>7313952</v>
      </c>
      <c r="K18" s="192">
        <v>7922613</v>
      </c>
      <c r="L18" s="192">
        <v>9536596</v>
      </c>
      <c r="M18" s="192">
        <v>10937155</v>
      </c>
      <c r="N18" s="192">
        <v>12243669</v>
      </c>
      <c r="O18" s="192">
        <v>13525637</v>
      </c>
      <c r="P18" s="192">
        <v>15546628</v>
      </c>
      <c r="Q18" s="192">
        <v>16686654.999999998</v>
      </c>
      <c r="R18" s="192">
        <v>19295712</v>
      </c>
      <c r="S18" s="192">
        <v>20386735</v>
      </c>
      <c r="T18" s="192">
        <v>21705751</v>
      </c>
      <c r="U18" s="192">
        <v>22619446</v>
      </c>
      <c r="V18" s="192">
        <v>22328851</v>
      </c>
    </row>
    <row r="19" spans="1:22" ht="16.5" thickTop="1">
      <c r="A19" s="74"/>
      <c r="B19" s="75"/>
      <c r="C19" s="216" t="s">
        <v>178</v>
      </c>
      <c r="D19" s="379"/>
      <c r="E19" s="193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329"/>
      <c r="R19" s="329"/>
      <c r="S19" s="329"/>
      <c r="T19" s="329"/>
      <c r="U19" s="329"/>
      <c r="V19" s="329"/>
    </row>
    <row r="20" spans="1:22" ht="15.75">
      <c r="A20" s="74" t="s">
        <v>20</v>
      </c>
      <c r="B20" s="75"/>
      <c r="C20" s="213" t="s">
        <v>308</v>
      </c>
      <c r="D20" s="374" t="s">
        <v>7</v>
      </c>
      <c r="E20" s="184">
        <v>0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1760</v>
      </c>
      <c r="L20" s="184">
        <v>2143</v>
      </c>
      <c r="M20" s="184">
        <v>71</v>
      </c>
      <c r="N20" s="184">
        <v>224</v>
      </c>
      <c r="O20" s="184">
        <v>129</v>
      </c>
      <c r="P20" s="184">
        <v>3298</v>
      </c>
      <c r="Q20" s="184">
        <v>6746</v>
      </c>
      <c r="R20" s="184">
        <v>9936</v>
      </c>
      <c r="S20" s="184">
        <v>16626</v>
      </c>
      <c r="T20" s="184">
        <v>20204</v>
      </c>
      <c r="U20" s="184">
        <v>23280</v>
      </c>
      <c r="V20" s="184">
        <v>33404</v>
      </c>
    </row>
    <row r="21" spans="1:22" ht="15.75">
      <c r="A21" s="74" t="s">
        <v>21</v>
      </c>
      <c r="B21" s="75"/>
      <c r="C21" s="213" t="s">
        <v>179</v>
      </c>
      <c r="D21" s="374" t="s">
        <v>382</v>
      </c>
      <c r="E21" s="184">
        <v>1709646</v>
      </c>
      <c r="F21" s="184">
        <v>2503253</v>
      </c>
      <c r="G21" s="184">
        <v>2654786</v>
      </c>
      <c r="H21" s="184">
        <v>3310375</v>
      </c>
      <c r="I21" s="184">
        <v>4484112.999999999</v>
      </c>
      <c r="J21" s="184">
        <v>5116224</v>
      </c>
      <c r="K21" s="184">
        <v>6078002</v>
      </c>
      <c r="L21" s="184">
        <v>7464890</v>
      </c>
      <c r="M21" s="184">
        <v>9318105</v>
      </c>
      <c r="N21" s="184">
        <v>10810731</v>
      </c>
      <c r="O21" s="184">
        <v>12094824.999999998</v>
      </c>
      <c r="P21" s="184">
        <v>13673389</v>
      </c>
      <c r="Q21" s="184">
        <v>14969064</v>
      </c>
      <c r="R21" s="184">
        <v>15758303</v>
      </c>
      <c r="S21" s="184">
        <v>15045417</v>
      </c>
      <c r="T21" s="184">
        <v>15729378</v>
      </c>
      <c r="U21" s="184">
        <v>16233770.999999998</v>
      </c>
      <c r="V21" s="184">
        <v>17192572.999999996</v>
      </c>
    </row>
    <row r="22" spans="1:22" ht="15.75">
      <c r="A22" s="74" t="s">
        <v>22</v>
      </c>
      <c r="B22" s="75"/>
      <c r="C22" s="216" t="s">
        <v>180</v>
      </c>
      <c r="D22" s="374" t="s">
        <v>383</v>
      </c>
      <c r="E22" s="184">
        <v>465827</v>
      </c>
      <c r="F22" s="184">
        <v>754070</v>
      </c>
      <c r="G22" s="184">
        <v>922502</v>
      </c>
      <c r="H22" s="184">
        <v>1053508</v>
      </c>
      <c r="I22" s="184">
        <v>1251594</v>
      </c>
      <c r="J22" s="184">
        <v>1242009</v>
      </c>
      <c r="K22" s="184">
        <v>1495103</v>
      </c>
      <c r="L22" s="184">
        <v>1944942</v>
      </c>
      <c r="M22" s="184">
        <v>2046137</v>
      </c>
      <c r="N22" s="184">
        <v>2034012</v>
      </c>
      <c r="O22" s="184">
        <v>2043810</v>
      </c>
      <c r="P22" s="184">
        <v>2372770</v>
      </c>
      <c r="Q22" s="184">
        <v>2143510</v>
      </c>
      <c r="R22" s="184">
        <v>1955031</v>
      </c>
      <c r="S22" s="184">
        <v>2025091</v>
      </c>
      <c r="T22" s="184">
        <v>1878465</v>
      </c>
      <c r="U22" s="184">
        <v>1800734</v>
      </c>
      <c r="V22" s="184">
        <v>2597490</v>
      </c>
    </row>
    <row r="23" spans="1:22" ht="15.75">
      <c r="A23" s="74" t="s">
        <v>23</v>
      </c>
      <c r="B23" s="75"/>
      <c r="C23" s="216" t="s">
        <v>181</v>
      </c>
      <c r="D23" s="374" t="s">
        <v>384</v>
      </c>
      <c r="E23" s="184">
        <v>1243819</v>
      </c>
      <c r="F23" s="184">
        <v>1749183</v>
      </c>
      <c r="G23" s="184">
        <v>1732284</v>
      </c>
      <c r="H23" s="184">
        <v>2256867</v>
      </c>
      <c r="I23" s="184">
        <v>3232519</v>
      </c>
      <c r="J23" s="184">
        <v>3874215</v>
      </c>
      <c r="K23" s="184">
        <v>4582899</v>
      </c>
      <c r="L23" s="184">
        <v>5519948</v>
      </c>
      <c r="M23" s="184">
        <v>7271968</v>
      </c>
      <c r="N23" s="184">
        <v>8776719</v>
      </c>
      <c r="O23" s="184">
        <v>10051015</v>
      </c>
      <c r="P23" s="184">
        <v>11300618.999999998</v>
      </c>
      <c r="Q23" s="184">
        <v>12825554</v>
      </c>
      <c r="R23" s="184">
        <v>13803272</v>
      </c>
      <c r="S23" s="184">
        <v>13020326</v>
      </c>
      <c r="T23" s="184">
        <v>13850913</v>
      </c>
      <c r="U23" s="184">
        <v>14433036.999999998</v>
      </c>
      <c r="V23" s="184">
        <v>14595083</v>
      </c>
    </row>
    <row r="24" spans="1:22" ht="15.75">
      <c r="A24" s="74" t="s">
        <v>24</v>
      </c>
      <c r="B24" s="75"/>
      <c r="C24" s="213" t="s">
        <v>182</v>
      </c>
      <c r="D24" s="374" t="s">
        <v>8</v>
      </c>
      <c r="E24" s="184">
        <v>3191699</v>
      </c>
      <c r="F24" s="184">
        <v>2566818</v>
      </c>
      <c r="G24" s="184">
        <v>2800079</v>
      </c>
      <c r="H24" s="184">
        <v>2929015</v>
      </c>
      <c r="I24" s="184">
        <v>2459386</v>
      </c>
      <c r="J24" s="184">
        <v>2197728</v>
      </c>
      <c r="K24" s="184">
        <v>1842851</v>
      </c>
      <c r="L24" s="184">
        <v>2069563</v>
      </c>
      <c r="M24" s="184">
        <v>1618979</v>
      </c>
      <c r="N24" s="184">
        <v>1432714.0000000002</v>
      </c>
      <c r="O24" s="184">
        <v>1430683</v>
      </c>
      <c r="P24" s="184">
        <v>1869940.9999999998</v>
      </c>
      <c r="Q24" s="184">
        <v>1710845.0000000002</v>
      </c>
      <c r="R24" s="184">
        <v>3527473</v>
      </c>
      <c r="S24" s="184">
        <v>5324692</v>
      </c>
      <c r="T24" s="184">
        <v>5956169.000000001</v>
      </c>
      <c r="U24" s="184">
        <v>6362395</v>
      </c>
      <c r="V24" s="184">
        <v>5102874</v>
      </c>
    </row>
    <row r="25" spans="1:22" ht="15.75">
      <c r="A25" s="74" t="s">
        <v>25</v>
      </c>
      <c r="B25" s="75"/>
      <c r="C25" s="216" t="s">
        <v>180</v>
      </c>
      <c r="D25" s="374" t="s">
        <v>9</v>
      </c>
      <c r="E25" s="184">
        <v>25991</v>
      </c>
      <c r="F25" s="184">
        <v>6476</v>
      </c>
      <c r="G25" s="184">
        <v>22413</v>
      </c>
      <c r="H25" s="184">
        <v>12615</v>
      </c>
      <c r="I25" s="184">
        <v>11843</v>
      </c>
      <c r="J25" s="184">
        <v>25179</v>
      </c>
      <c r="K25" s="184">
        <v>42848</v>
      </c>
      <c r="L25" s="184">
        <v>118568</v>
      </c>
      <c r="M25" s="184">
        <v>93852</v>
      </c>
      <c r="N25" s="184">
        <v>128679</v>
      </c>
      <c r="O25" s="184">
        <v>104909</v>
      </c>
      <c r="P25" s="184">
        <v>125812</v>
      </c>
      <c r="Q25" s="184">
        <v>160322</v>
      </c>
      <c r="R25" s="184">
        <v>161154</v>
      </c>
      <c r="S25" s="184">
        <v>122025</v>
      </c>
      <c r="T25" s="184">
        <v>403774</v>
      </c>
      <c r="U25" s="184">
        <v>578744</v>
      </c>
      <c r="V25" s="184">
        <v>463994</v>
      </c>
    </row>
    <row r="26" spans="1:22" ht="15.75">
      <c r="A26" s="74" t="s">
        <v>26</v>
      </c>
      <c r="B26" s="75"/>
      <c r="C26" s="216" t="s">
        <v>181</v>
      </c>
      <c r="D26" s="374" t="s">
        <v>10</v>
      </c>
      <c r="E26" s="184">
        <v>3165708</v>
      </c>
      <c r="F26" s="184">
        <v>2560342</v>
      </c>
      <c r="G26" s="184">
        <v>2777666</v>
      </c>
      <c r="H26" s="184">
        <v>2916400</v>
      </c>
      <c r="I26" s="184">
        <v>2447543</v>
      </c>
      <c r="J26" s="184">
        <v>2172549</v>
      </c>
      <c r="K26" s="184">
        <v>1800003</v>
      </c>
      <c r="L26" s="184">
        <v>1950995</v>
      </c>
      <c r="M26" s="184">
        <v>1525127</v>
      </c>
      <c r="N26" s="184">
        <v>1304035</v>
      </c>
      <c r="O26" s="184">
        <v>1325774</v>
      </c>
      <c r="P26" s="184">
        <v>1744129</v>
      </c>
      <c r="Q26" s="184">
        <v>1550523.0000000002</v>
      </c>
      <c r="R26" s="184">
        <v>3366319</v>
      </c>
      <c r="S26" s="184">
        <v>5202667</v>
      </c>
      <c r="T26" s="184">
        <v>5552395</v>
      </c>
      <c r="U26" s="184">
        <v>5783651</v>
      </c>
      <c r="V26" s="184">
        <v>4638880</v>
      </c>
    </row>
    <row r="27" spans="1:22" ht="16.5" thickBot="1">
      <c r="A27" s="74"/>
      <c r="B27" s="75"/>
      <c r="C27" s="217"/>
      <c r="D27" s="380"/>
      <c r="E27" s="195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</row>
    <row r="28" spans="1:22" ht="16.5" thickBot="1">
      <c r="A28" s="74"/>
      <c r="B28" s="75"/>
      <c r="C28" s="218"/>
      <c r="D28" s="381"/>
      <c r="E28" s="190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</row>
    <row r="29" spans="1:22" ht="15.75">
      <c r="A29" s="74"/>
      <c r="B29" s="75"/>
      <c r="C29" s="218"/>
      <c r="D29" s="382"/>
      <c r="E29" s="188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</row>
    <row r="30" spans="1:22" ht="15.75">
      <c r="A30" s="74"/>
      <c r="B30" s="75"/>
      <c r="C30" s="212" t="s">
        <v>183</v>
      </c>
      <c r="D30" s="377"/>
      <c r="E30" s="196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</row>
    <row r="31" spans="1:22" ht="15.75">
      <c r="A31" s="74" t="s">
        <v>27</v>
      </c>
      <c r="B31" s="86"/>
      <c r="C31" s="212" t="s">
        <v>184</v>
      </c>
      <c r="D31" s="374" t="s">
        <v>385</v>
      </c>
      <c r="E31" s="184">
        <v>32764</v>
      </c>
      <c r="F31" s="184">
        <v>134339</v>
      </c>
      <c r="G31" s="184">
        <v>256650</v>
      </c>
      <c r="H31" s="184">
        <v>367312</v>
      </c>
      <c r="I31" s="184">
        <v>391393</v>
      </c>
      <c r="J31" s="184">
        <v>474584</v>
      </c>
      <c r="K31" s="184">
        <v>603619</v>
      </c>
      <c r="L31" s="184">
        <v>894427</v>
      </c>
      <c r="M31" s="184">
        <v>721727</v>
      </c>
      <c r="N31" s="184">
        <v>800054</v>
      </c>
      <c r="O31" s="184">
        <v>938071</v>
      </c>
      <c r="P31" s="184">
        <v>1244151</v>
      </c>
      <c r="Q31" s="184">
        <v>1087857</v>
      </c>
      <c r="R31" s="184">
        <v>868946</v>
      </c>
      <c r="S31" s="184">
        <v>905257</v>
      </c>
      <c r="T31" s="184">
        <v>995657</v>
      </c>
      <c r="U31" s="184">
        <v>945860</v>
      </c>
      <c r="V31" s="184">
        <v>1071609</v>
      </c>
    </row>
    <row r="32" spans="1:22" ht="15.75">
      <c r="A32" s="74" t="s">
        <v>28</v>
      </c>
      <c r="B32" s="86"/>
      <c r="C32" s="212" t="s">
        <v>185</v>
      </c>
      <c r="D32" s="374" t="s">
        <v>386</v>
      </c>
      <c r="E32" s="184">
        <v>509090</v>
      </c>
      <c r="F32" s="184">
        <v>644129</v>
      </c>
      <c r="G32" s="184">
        <v>746024</v>
      </c>
      <c r="H32" s="184">
        <v>733552</v>
      </c>
      <c r="I32" s="184">
        <v>776874</v>
      </c>
      <c r="J32" s="184">
        <v>702066</v>
      </c>
      <c r="K32" s="184">
        <v>721000</v>
      </c>
      <c r="L32" s="184">
        <v>696388</v>
      </c>
      <c r="M32" s="184">
        <v>766222</v>
      </c>
      <c r="N32" s="184">
        <v>912699</v>
      </c>
      <c r="O32" s="184">
        <v>915916</v>
      </c>
      <c r="P32" s="184">
        <v>934705</v>
      </c>
      <c r="Q32" s="184">
        <v>1035290</v>
      </c>
      <c r="R32" s="184">
        <v>1100330</v>
      </c>
      <c r="S32" s="184">
        <v>1185246</v>
      </c>
      <c r="T32" s="184">
        <v>1115254</v>
      </c>
      <c r="U32" s="184">
        <v>1172418</v>
      </c>
      <c r="V32" s="184">
        <v>1314429</v>
      </c>
    </row>
    <row r="33" spans="1:22" ht="16.5" thickBot="1">
      <c r="A33" s="74"/>
      <c r="B33" s="86"/>
      <c r="C33" s="219"/>
      <c r="D33" s="383"/>
      <c r="E33" s="186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</row>
    <row r="34" spans="1:22" ht="16.5" thickBot="1">
      <c r="A34" s="74"/>
      <c r="B34" s="86"/>
      <c r="C34" s="211"/>
      <c r="D34" s="384"/>
      <c r="E34" s="198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330"/>
      <c r="R34" s="330"/>
      <c r="S34" s="330"/>
      <c r="T34" s="330"/>
      <c r="U34" s="330"/>
      <c r="V34" s="330"/>
    </row>
    <row r="35" spans="1:22" ht="17.25" thickBot="1" thickTop="1">
      <c r="A35" s="74" t="s">
        <v>29</v>
      </c>
      <c r="B35" s="86"/>
      <c r="C35" s="212" t="s">
        <v>186</v>
      </c>
      <c r="D35" s="385" t="s">
        <v>11</v>
      </c>
      <c r="E35" s="192">
        <v>5835633</v>
      </c>
      <c r="F35" s="192">
        <v>7122464</v>
      </c>
      <c r="G35" s="192">
        <v>8833295</v>
      </c>
      <c r="H35" s="192">
        <v>10456471</v>
      </c>
      <c r="I35" s="192">
        <v>11660562</v>
      </c>
      <c r="J35" s="192">
        <v>13350074</v>
      </c>
      <c r="K35" s="192">
        <v>15419134</v>
      </c>
      <c r="L35" s="192">
        <v>17461700</v>
      </c>
      <c r="M35" s="192">
        <v>19138918</v>
      </c>
      <c r="N35" s="192">
        <v>21099068</v>
      </c>
      <c r="O35" s="192">
        <v>22559880</v>
      </c>
      <c r="P35" s="192">
        <v>24256957</v>
      </c>
      <c r="Q35" s="192">
        <v>25680214</v>
      </c>
      <c r="R35" s="192">
        <v>27193630</v>
      </c>
      <c r="S35" s="192">
        <v>26424604</v>
      </c>
      <c r="T35" s="192">
        <v>27224599</v>
      </c>
      <c r="U35" s="192">
        <v>28304938</v>
      </c>
      <c r="V35" s="192">
        <v>28781064</v>
      </c>
    </row>
    <row r="36" spans="1:22" ht="11.25" customHeight="1" thickTop="1">
      <c r="A36" s="74"/>
      <c r="B36" s="87"/>
      <c r="C36" s="220"/>
      <c r="D36" s="25"/>
      <c r="Q36" s="327"/>
      <c r="R36" s="327"/>
      <c r="S36" s="327"/>
      <c r="T36" s="327"/>
      <c r="U36" s="56"/>
      <c r="V36" s="78"/>
    </row>
    <row r="37" spans="1:22" ht="15.75">
      <c r="A37" s="74"/>
      <c r="B37" s="86"/>
      <c r="C37" s="221" t="s">
        <v>309</v>
      </c>
      <c r="D37" s="88"/>
      <c r="Q37" s="56"/>
      <c r="R37" s="56"/>
      <c r="S37" s="56"/>
      <c r="T37" s="56"/>
      <c r="U37" s="56"/>
      <c r="V37" s="78"/>
    </row>
    <row r="38" spans="1:22" ht="11.25" customHeight="1" thickBot="1">
      <c r="A38" s="89"/>
      <c r="B38" s="90"/>
      <c r="C38" s="91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4"/>
    </row>
    <row r="39" ht="15.75" thickTop="1"/>
    <row r="41" spans="2:16" ht="15">
      <c r="B41" s="298"/>
      <c r="C41" s="301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2:16" ht="15.75">
      <c r="B42" s="302"/>
      <c r="C42" s="95"/>
      <c r="D42" s="57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57"/>
    </row>
    <row r="43" spans="2:16" ht="15.75">
      <c r="B43" s="57"/>
      <c r="C43" s="95"/>
      <c r="D43" s="57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57"/>
    </row>
    <row r="44" spans="2:16" ht="15.75">
      <c r="B44" s="57"/>
      <c r="C44" s="95"/>
      <c r="D44" s="57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57"/>
    </row>
    <row r="45" spans="2:16" ht="15.75">
      <c r="B45" s="57"/>
      <c r="C45" s="95"/>
      <c r="D45" s="57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57"/>
    </row>
    <row r="46" ht="15.75">
      <c r="D46" s="25"/>
    </row>
    <row r="47" ht="10.5" customHeight="1">
      <c r="D47" s="25"/>
    </row>
    <row r="48" ht="15.75">
      <c r="D48" s="25"/>
    </row>
    <row r="49" ht="15.75">
      <c r="D49" s="25"/>
    </row>
    <row r="50" ht="6" customHeight="1">
      <c r="D50" s="25"/>
    </row>
    <row r="51" ht="15.75">
      <c r="D51" s="25"/>
    </row>
    <row r="52" ht="15.75">
      <c r="D52" s="25"/>
    </row>
    <row r="53" ht="15.75">
      <c r="D53" s="25"/>
    </row>
    <row r="54" ht="15.75">
      <c r="D54" s="25"/>
    </row>
    <row r="55" ht="15.75">
      <c r="D55" s="25"/>
    </row>
    <row r="56" ht="15.75">
      <c r="D56" s="25"/>
    </row>
    <row r="57" ht="15.75">
      <c r="D57" s="25"/>
    </row>
    <row r="58" ht="15.75">
      <c r="D58" s="25"/>
    </row>
    <row r="59" ht="15.75">
      <c r="D59" s="25"/>
    </row>
    <row r="60" ht="15.75">
      <c r="D60" s="25"/>
    </row>
    <row r="61" ht="15.75">
      <c r="D61" s="25"/>
    </row>
    <row r="62" ht="15.75">
      <c r="D62" s="25"/>
    </row>
    <row r="63" ht="15.75">
      <c r="D63" s="25"/>
    </row>
    <row r="64" ht="15.75">
      <c r="D64" s="25"/>
    </row>
    <row r="65" ht="15.75">
      <c r="D65" s="25"/>
    </row>
    <row r="66" ht="15.75">
      <c r="D66" s="25"/>
    </row>
    <row r="67" ht="15.75">
      <c r="D67" s="25"/>
    </row>
    <row r="68" ht="15.75">
      <c r="D68" s="25"/>
    </row>
    <row r="69" ht="15.75">
      <c r="D69" s="25"/>
    </row>
    <row r="70" ht="15.75">
      <c r="D70" s="25"/>
    </row>
    <row r="71" ht="15.75">
      <c r="D71" s="25"/>
    </row>
    <row r="72" ht="15.75">
      <c r="D72" s="25"/>
    </row>
    <row r="73" ht="15.75">
      <c r="D73" s="25"/>
    </row>
    <row r="74" ht="15.75">
      <c r="D74" s="25"/>
    </row>
    <row r="76" ht="9" customHeight="1"/>
    <row r="78" ht="12" customHeight="1"/>
    <row r="81" ht="11.25" customHeight="1"/>
    <row r="83" ht="15.75">
      <c r="D83" s="25"/>
    </row>
    <row r="84" ht="15.75">
      <c r="D84" s="25"/>
    </row>
    <row r="85" ht="15.75">
      <c r="D85" s="25"/>
    </row>
    <row r="86" ht="10.5" customHeight="1">
      <c r="D86" s="25"/>
    </row>
    <row r="87" ht="15.75">
      <c r="D87" s="25"/>
    </row>
    <row r="88" ht="15.75">
      <c r="D88" s="25"/>
    </row>
    <row r="89" ht="6" customHeight="1">
      <c r="D89" s="25"/>
    </row>
    <row r="90" ht="15.75">
      <c r="D90" s="25"/>
    </row>
    <row r="91" ht="15.75">
      <c r="D91" s="25"/>
    </row>
    <row r="92" ht="15.75">
      <c r="D92" s="25"/>
    </row>
    <row r="93" ht="15.75">
      <c r="D93" s="25"/>
    </row>
    <row r="94" ht="15.75">
      <c r="D94" s="25"/>
    </row>
    <row r="95" ht="15.75">
      <c r="D95" s="25"/>
    </row>
    <row r="96" ht="15.75">
      <c r="D96" s="25"/>
    </row>
    <row r="97" ht="15.75">
      <c r="D97" s="25"/>
    </row>
    <row r="98" ht="15.75">
      <c r="D98" s="25"/>
    </row>
    <row r="99" ht="15.75">
      <c r="D99" s="25"/>
    </row>
    <row r="100" ht="15.75">
      <c r="D100" s="25"/>
    </row>
    <row r="101" ht="15.75">
      <c r="D101" s="25"/>
    </row>
    <row r="102" ht="15.75">
      <c r="D102" s="25"/>
    </row>
    <row r="103" ht="15.75">
      <c r="D103" s="25"/>
    </row>
    <row r="104" ht="15.75">
      <c r="D104" s="25"/>
    </row>
    <row r="105" ht="15.75">
      <c r="D105" s="25"/>
    </row>
    <row r="106" ht="15.75">
      <c r="D106" s="25"/>
    </row>
    <row r="107" ht="15.75">
      <c r="D107" s="25"/>
    </row>
    <row r="108" ht="15.75">
      <c r="D108" s="25"/>
    </row>
    <row r="109" ht="15.75">
      <c r="D109" s="25"/>
    </row>
    <row r="110" ht="15.75">
      <c r="D110" s="25"/>
    </row>
    <row r="112" ht="9" customHeight="1"/>
    <row r="114" ht="12" customHeight="1"/>
    <row r="117" ht="11.25" customHeight="1"/>
    <row r="119" ht="15.75">
      <c r="D119" s="25"/>
    </row>
    <row r="120" ht="15.75">
      <c r="D120" s="25"/>
    </row>
    <row r="121" ht="15.75">
      <c r="D121" s="25"/>
    </row>
    <row r="122" ht="10.5" customHeight="1">
      <c r="D122" s="25"/>
    </row>
    <row r="123" ht="15.75">
      <c r="D123" s="25"/>
    </row>
    <row r="124" ht="15.75">
      <c r="D124" s="25"/>
    </row>
    <row r="125" ht="6" customHeight="1">
      <c r="D125" s="25"/>
    </row>
    <row r="126" ht="15.75">
      <c r="D126" s="25"/>
    </row>
    <row r="127" ht="15.75">
      <c r="D127" s="25"/>
    </row>
    <row r="128" ht="15.75">
      <c r="D128" s="25"/>
    </row>
    <row r="129" ht="15.75">
      <c r="D129" s="25"/>
    </row>
    <row r="130" ht="15.75">
      <c r="D130" s="25"/>
    </row>
    <row r="131" ht="15.75">
      <c r="D131" s="25"/>
    </row>
    <row r="132" ht="15.75">
      <c r="D132" s="25"/>
    </row>
    <row r="133" ht="15.75">
      <c r="D133" s="25"/>
    </row>
    <row r="134" ht="15.75">
      <c r="D134" s="25"/>
    </row>
    <row r="135" ht="15.75">
      <c r="D135" s="25"/>
    </row>
    <row r="136" ht="15.75">
      <c r="D136" s="25"/>
    </row>
    <row r="137" ht="15.75">
      <c r="D137" s="25"/>
    </row>
    <row r="138" ht="15.75">
      <c r="D138" s="25"/>
    </row>
    <row r="139" ht="15.75">
      <c r="D139" s="25"/>
    </row>
    <row r="140" ht="15.75">
      <c r="D140" s="25"/>
    </row>
    <row r="141" ht="15.75">
      <c r="D141" s="25"/>
    </row>
    <row r="142" ht="15.75">
      <c r="D142" s="25"/>
    </row>
    <row r="143" ht="15.75">
      <c r="D143" s="25"/>
    </row>
    <row r="144" ht="15.75">
      <c r="D144" s="25"/>
    </row>
    <row r="145" ht="15.75">
      <c r="D145" s="25"/>
    </row>
    <row r="146" ht="15.75">
      <c r="D146" s="25"/>
    </row>
    <row r="148" ht="9" customHeight="1"/>
    <row r="150" ht="12" customHeight="1"/>
    <row r="153" ht="11.25" customHeight="1"/>
    <row r="155" ht="15.75">
      <c r="D155" s="25"/>
    </row>
    <row r="156" ht="15.75">
      <c r="D156" s="25"/>
    </row>
    <row r="157" ht="15.75">
      <c r="D157" s="25"/>
    </row>
    <row r="158" ht="10.5" customHeight="1">
      <c r="D158" s="25"/>
    </row>
    <row r="159" ht="15.75">
      <c r="D159" s="25"/>
    </row>
    <row r="160" ht="15.75">
      <c r="D160" s="25"/>
    </row>
    <row r="161" ht="6" customHeight="1">
      <c r="D161" s="25"/>
    </row>
    <row r="162" ht="15.75">
      <c r="D162" s="25"/>
    </row>
    <row r="163" ht="15.75">
      <c r="D163" s="25"/>
    </row>
    <row r="164" ht="15.75">
      <c r="D164" s="25"/>
    </row>
    <row r="165" ht="15.75">
      <c r="D165" s="25"/>
    </row>
    <row r="166" ht="15.75">
      <c r="D166" s="25"/>
    </row>
    <row r="167" ht="15.75">
      <c r="D167" s="25"/>
    </row>
    <row r="168" ht="15.75">
      <c r="D168" s="25"/>
    </row>
    <row r="169" ht="15.75">
      <c r="D169" s="25"/>
    </row>
    <row r="170" ht="15.75">
      <c r="D170" s="25"/>
    </row>
    <row r="171" ht="15.75">
      <c r="D171" s="25"/>
    </row>
    <row r="172" ht="15.75">
      <c r="D172" s="25"/>
    </row>
    <row r="173" ht="15.75">
      <c r="D173" s="25"/>
    </row>
    <row r="174" ht="15.75">
      <c r="D174" s="25"/>
    </row>
    <row r="175" ht="15.75">
      <c r="D175" s="25"/>
    </row>
    <row r="176" ht="15.75">
      <c r="D176" s="25"/>
    </row>
    <row r="177" ht="15.75">
      <c r="D177" s="25"/>
    </row>
    <row r="178" ht="15.75">
      <c r="D178" s="25"/>
    </row>
    <row r="179" ht="15.75">
      <c r="D179" s="25"/>
    </row>
    <row r="180" ht="15.75">
      <c r="D180" s="25"/>
    </row>
    <row r="181" ht="15.75">
      <c r="D181" s="25"/>
    </row>
    <row r="182" ht="15.75">
      <c r="D182" s="25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96" customFormat="1" ht="14.25">
      <c r="A253" s="38"/>
      <c r="C253" s="97"/>
    </row>
    <row r="254" spans="1:3" s="98" customFormat="1" ht="12.75">
      <c r="A254" s="38"/>
      <c r="C254" s="99"/>
    </row>
    <row r="255" spans="1:3" s="96" customFormat="1" ht="14.25">
      <c r="A255" s="38"/>
      <c r="C255" s="97"/>
    </row>
    <row r="256" spans="1:3" s="96" customFormat="1" ht="14.25">
      <c r="A256" s="38"/>
      <c r="C256" s="97"/>
    </row>
    <row r="257" spans="1:3" s="96" customFormat="1" ht="14.25">
      <c r="A257" s="38"/>
      <c r="C257" s="97"/>
    </row>
    <row r="258" spans="1:3" s="96" customFormat="1" ht="14.25">
      <c r="A258" s="38"/>
      <c r="C258" s="97"/>
    </row>
    <row r="259" spans="1:3" s="96" customFormat="1" ht="14.25">
      <c r="A259" s="38"/>
      <c r="C259" s="97"/>
    </row>
    <row r="260" spans="1:3" s="96" customFormat="1" ht="14.25">
      <c r="A260" s="38"/>
      <c r="C260" s="97"/>
    </row>
    <row r="261" spans="1:3" s="96" customFormat="1" ht="14.25">
      <c r="A261" s="38"/>
      <c r="C261" s="97"/>
    </row>
    <row r="262" spans="1:3" s="96" customFormat="1" ht="14.25">
      <c r="A262" s="38"/>
      <c r="C262" s="97"/>
    </row>
    <row r="263" spans="1:3" s="96" customFormat="1" ht="14.25">
      <c r="A263" s="38"/>
      <c r="C263" s="97"/>
    </row>
    <row r="264" spans="1:3" s="96" customFormat="1" ht="14.25">
      <c r="A264" s="38"/>
      <c r="C264" s="97"/>
    </row>
    <row r="265" spans="1:3" s="96" customFormat="1" ht="14.25">
      <c r="A265" s="38"/>
      <c r="C265" s="97"/>
    </row>
    <row r="266" spans="1:3" s="96" customFormat="1" ht="14.25">
      <c r="A266" s="38"/>
      <c r="C266" s="97"/>
    </row>
    <row r="267" spans="1:3" s="96" customFormat="1" ht="14.25">
      <c r="A267" s="38"/>
      <c r="C267" s="97"/>
    </row>
    <row r="268" spans="1:3" s="96" customFormat="1" ht="14.25">
      <c r="A268" s="38"/>
      <c r="C268" s="97"/>
    </row>
    <row r="269" spans="1:3" s="96" customFormat="1" ht="14.25">
      <c r="A269" s="38"/>
      <c r="C269" s="97"/>
    </row>
    <row r="270" spans="1:3" s="96" customFormat="1" ht="14.25">
      <c r="A270" s="38"/>
      <c r="C270" s="97"/>
    </row>
    <row r="271" spans="1:3" s="96" customFormat="1" ht="14.25">
      <c r="A271" s="38"/>
      <c r="C271" s="97"/>
    </row>
    <row r="272" spans="1:3" s="96" customFormat="1" ht="14.25">
      <c r="A272" s="38"/>
      <c r="C272" s="97"/>
    </row>
    <row r="273" spans="1:3" s="96" customFormat="1" ht="14.25">
      <c r="A273" s="38"/>
      <c r="C273" s="97"/>
    </row>
    <row r="274" spans="1:3" s="96" customFormat="1" ht="14.25">
      <c r="A274" s="38"/>
      <c r="C274" s="97"/>
    </row>
    <row r="275" spans="1:3" s="96" customFormat="1" ht="14.25">
      <c r="A275" s="38"/>
      <c r="C275" s="97"/>
    </row>
    <row r="276" spans="1:3" s="96" customFormat="1" ht="14.25">
      <c r="A276" s="38"/>
      <c r="C276" s="97"/>
    </row>
    <row r="277" spans="1:3" s="96" customFormat="1" ht="14.25">
      <c r="A277" s="38"/>
      <c r="C277" s="97"/>
    </row>
    <row r="278" spans="1:3" s="96" customFormat="1" ht="14.25">
      <c r="A278" s="38"/>
      <c r="C278" s="97"/>
    </row>
    <row r="279" spans="1:3" s="96" customFormat="1" ht="14.25">
      <c r="A279" s="38"/>
      <c r="C279" s="97"/>
    </row>
    <row r="280" spans="1:3" s="96" customFormat="1" ht="14.25">
      <c r="A280" s="38"/>
      <c r="C280" s="97"/>
    </row>
    <row r="281" spans="1:3" s="96" customFormat="1" ht="14.25">
      <c r="A281" s="38"/>
      <c r="C281" s="97"/>
    </row>
    <row r="282" spans="1:3" s="96" customFormat="1" ht="14.25">
      <c r="A282" s="38"/>
      <c r="C282" s="97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96" customFormat="1" ht="14.25">
      <c r="A307" s="38"/>
      <c r="C307" s="97"/>
    </row>
    <row r="308" spans="1:3" s="98" customFormat="1" ht="12.75">
      <c r="A308" s="38"/>
      <c r="C308" s="99"/>
    </row>
    <row r="309" spans="1:3" s="96" customFormat="1" ht="14.25">
      <c r="A309" s="38"/>
      <c r="C309" s="97"/>
    </row>
    <row r="310" spans="1:3" s="96" customFormat="1" ht="14.25">
      <c r="A310" s="38"/>
      <c r="C310" s="97"/>
    </row>
    <row r="311" spans="1:3" s="96" customFormat="1" ht="14.25">
      <c r="A311" s="38"/>
      <c r="C311" s="97"/>
    </row>
    <row r="312" spans="1:3" s="96" customFormat="1" ht="14.25">
      <c r="A312" s="38"/>
      <c r="C312" s="97"/>
    </row>
    <row r="313" spans="1:3" s="96" customFormat="1" ht="14.25">
      <c r="A313" s="38"/>
      <c r="C313" s="97"/>
    </row>
    <row r="314" spans="1:3" s="96" customFormat="1" ht="14.25">
      <c r="A314" s="38"/>
      <c r="C314" s="97"/>
    </row>
    <row r="315" spans="1:3" s="96" customFormat="1" ht="14.25">
      <c r="A315" s="38"/>
      <c r="C315" s="97"/>
    </row>
    <row r="316" spans="1:3" s="96" customFormat="1" ht="14.25">
      <c r="A316" s="38"/>
      <c r="C316" s="97"/>
    </row>
    <row r="317" spans="1:3" s="96" customFormat="1" ht="14.25">
      <c r="A317" s="38"/>
      <c r="C317" s="97"/>
    </row>
    <row r="318" spans="1:3" s="96" customFormat="1" ht="14.25">
      <c r="A318" s="38"/>
      <c r="C318" s="97"/>
    </row>
    <row r="319" spans="1:3" s="96" customFormat="1" ht="14.25">
      <c r="A319" s="38"/>
      <c r="C319" s="97"/>
    </row>
    <row r="320" spans="1:3" s="96" customFormat="1" ht="14.25">
      <c r="A320" s="38"/>
      <c r="C320" s="97"/>
    </row>
    <row r="321" spans="1:3" s="96" customFormat="1" ht="14.25">
      <c r="A321" s="38"/>
      <c r="C321" s="97"/>
    </row>
    <row r="322" spans="1:3" s="96" customFormat="1" ht="14.25">
      <c r="A322" s="38"/>
      <c r="C322" s="97"/>
    </row>
    <row r="323" spans="1:3" s="96" customFormat="1" ht="14.25">
      <c r="A323" s="38"/>
      <c r="C323" s="97"/>
    </row>
    <row r="324" spans="1:3" s="96" customFormat="1" ht="14.25">
      <c r="A324" s="38"/>
      <c r="C324" s="97"/>
    </row>
    <row r="325" spans="1:3" s="96" customFormat="1" ht="14.25">
      <c r="A325" s="38"/>
      <c r="C325" s="97"/>
    </row>
    <row r="326" spans="1:3" s="96" customFormat="1" ht="14.25">
      <c r="A326" s="38"/>
      <c r="C326" s="97"/>
    </row>
    <row r="327" spans="1:3" s="96" customFormat="1" ht="14.25">
      <c r="A327" s="38"/>
      <c r="C327" s="97"/>
    </row>
    <row r="328" spans="1:3" s="96" customFormat="1" ht="14.25">
      <c r="A328" s="38"/>
      <c r="C328" s="97"/>
    </row>
    <row r="329" spans="1:3" s="96" customFormat="1" ht="14.25">
      <c r="A329" s="38"/>
      <c r="C329" s="97"/>
    </row>
    <row r="330" spans="1:3" s="96" customFormat="1" ht="14.25">
      <c r="A330" s="38"/>
      <c r="C330" s="97"/>
    </row>
    <row r="331" spans="1:3" s="96" customFormat="1" ht="14.25">
      <c r="A331" s="38"/>
      <c r="C331" s="97"/>
    </row>
    <row r="332" spans="1:3" s="96" customFormat="1" ht="14.25">
      <c r="A332" s="38"/>
      <c r="C332" s="97"/>
    </row>
    <row r="333" spans="1:3" s="96" customFormat="1" ht="14.25">
      <c r="A333" s="38"/>
      <c r="C333" s="97"/>
    </row>
    <row r="334" spans="1:3" s="96" customFormat="1" ht="14.25">
      <c r="A334" s="38"/>
      <c r="C334" s="97"/>
    </row>
    <row r="335" spans="1:3" s="96" customFormat="1" ht="14.25">
      <c r="A335" s="38"/>
      <c r="C335" s="97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96" customFormat="1" ht="14.25">
      <c r="A362" s="38"/>
      <c r="C362" s="97"/>
    </row>
    <row r="363" spans="1:3" s="98" customFormat="1" ht="12.75">
      <c r="A363" s="38"/>
      <c r="C363" s="99"/>
    </row>
    <row r="364" spans="1:3" s="96" customFormat="1" ht="14.25">
      <c r="A364" s="38"/>
      <c r="C364" s="97"/>
    </row>
    <row r="365" spans="1:3" s="96" customFormat="1" ht="14.25">
      <c r="A365" s="38"/>
      <c r="C365" s="97"/>
    </row>
    <row r="366" spans="1:3" s="96" customFormat="1" ht="14.25">
      <c r="A366" s="38"/>
      <c r="C366" s="97"/>
    </row>
    <row r="367" spans="1:3" s="96" customFormat="1" ht="14.25">
      <c r="A367" s="38"/>
      <c r="C367" s="97"/>
    </row>
    <row r="368" spans="1:3" s="96" customFormat="1" ht="14.25">
      <c r="A368" s="38"/>
      <c r="C368" s="97"/>
    </row>
    <row r="369" spans="1:3" s="96" customFormat="1" ht="14.25">
      <c r="A369" s="38"/>
      <c r="C369" s="97"/>
    </row>
    <row r="370" spans="1:3" s="96" customFormat="1" ht="14.25">
      <c r="A370" s="38"/>
      <c r="C370" s="97"/>
    </row>
    <row r="371" spans="1:3" s="96" customFormat="1" ht="14.25">
      <c r="A371" s="38"/>
      <c r="C371" s="97"/>
    </row>
    <row r="372" spans="1:3" s="96" customFormat="1" ht="14.25">
      <c r="A372" s="38"/>
      <c r="C372" s="97"/>
    </row>
    <row r="373" spans="1:3" s="96" customFormat="1" ht="14.25">
      <c r="A373" s="38"/>
      <c r="C373" s="97"/>
    </row>
    <row r="374" spans="1:3" s="96" customFormat="1" ht="14.25">
      <c r="A374" s="38"/>
      <c r="C374" s="97"/>
    </row>
    <row r="375" spans="1:3" s="96" customFormat="1" ht="14.25">
      <c r="A375" s="38"/>
      <c r="C375" s="97"/>
    </row>
    <row r="376" spans="1:3" s="96" customFormat="1" ht="14.25">
      <c r="A376" s="38"/>
      <c r="C376" s="97"/>
    </row>
    <row r="377" spans="1:3" s="96" customFormat="1" ht="14.25">
      <c r="A377" s="38"/>
      <c r="C377" s="97"/>
    </row>
    <row r="378" spans="1:3" s="96" customFormat="1" ht="14.25">
      <c r="A378" s="38"/>
      <c r="C378" s="97"/>
    </row>
    <row r="379" spans="1:3" s="96" customFormat="1" ht="14.25">
      <c r="A379" s="38"/>
      <c r="C379" s="97"/>
    </row>
    <row r="380" spans="1:3" s="96" customFormat="1" ht="14.25">
      <c r="A380" s="38"/>
      <c r="C380" s="97"/>
    </row>
    <row r="381" spans="1:3" s="96" customFormat="1" ht="14.25">
      <c r="A381" s="38"/>
      <c r="C381" s="97"/>
    </row>
    <row r="382" spans="1:3" s="96" customFormat="1" ht="14.25">
      <c r="A382" s="38"/>
      <c r="C382" s="97"/>
    </row>
    <row r="383" spans="1:3" s="96" customFormat="1" ht="14.25">
      <c r="A383" s="38"/>
      <c r="C383" s="97"/>
    </row>
    <row r="384" spans="1:3" s="96" customFormat="1" ht="14.25">
      <c r="A384" s="38"/>
      <c r="C384" s="97"/>
    </row>
    <row r="385" spans="1:3" s="96" customFormat="1" ht="14.25">
      <c r="A385" s="38"/>
      <c r="C385" s="97"/>
    </row>
    <row r="386" spans="1:3" s="96" customFormat="1" ht="14.25">
      <c r="A386" s="38"/>
      <c r="C386" s="97"/>
    </row>
    <row r="387" spans="1:3" s="96" customFormat="1" ht="14.25">
      <c r="A387" s="38"/>
      <c r="C387" s="97"/>
    </row>
    <row r="388" spans="1:3" s="96" customFormat="1" ht="14.25">
      <c r="A388" s="38"/>
      <c r="C388" s="97"/>
    </row>
    <row r="389" spans="1:3" s="96" customFormat="1" ht="14.25">
      <c r="A389" s="38"/>
      <c r="C389" s="97"/>
    </row>
    <row r="390" spans="1:3" s="96" customFormat="1" ht="14.25">
      <c r="A390" s="38"/>
      <c r="C390" s="97"/>
    </row>
    <row r="391" spans="1:3" s="96" customFormat="1" ht="14.25">
      <c r="A391" s="38"/>
      <c r="C391" s="97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96" customFormat="1" ht="14.25">
      <c r="A416" s="38"/>
      <c r="C416" s="97"/>
    </row>
    <row r="417" spans="1:3" s="96" customFormat="1" ht="14.25">
      <c r="A417" s="38"/>
      <c r="C417" s="97"/>
    </row>
    <row r="418" spans="1:3" s="96" customFormat="1" ht="14.25">
      <c r="A418" s="38"/>
      <c r="C418" s="97"/>
    </row>
    <row r="419" spans="1:3" s="96" customFormat="1" ht="14.25">
      <c r="A419" s="38"/>
      <c r="C419" s="97"/>
    </row>
    <row r="420" spans="1:3" s="96" customFormat="1" ht="14.25">
      <c r="A420" s="38"/>
      <c r="C420" s="97"/>
    </row>
    <row r="421" spans="1:3" s="96" customFormat="1" ht="14.25">
      <c r="A421" s="38"/>
      <c r="C421" s="97"/>
    </row>
    <row r="422" spans="1:3" s="96" customFormat="1" ht="14.25">
      <c r="A422" s="38"/>
      <c r="C422" s="97"/>
    </row>
    <row r="423" spans="1:3" s="96" customFormat="1" ht="14.25">
      <c r="A423" s="38"/>
      <c r="C423" s="97"/>
    </row>
    <row r="424" spans="1:3" s="96" customFormat="1" ht="14.25">
      <c r="A424" s="38"/>
      <c r="C424" s="97"/>
    </row>
    <row r="425" spans="1:3" s="96" customFormat="1" ht="14.25">
      <c r="A425" s="38"/>
      <c r="C425" s="97"/>
    </row>
    <row r="426" spans="1:3" s="96" customFormat="1" ht="14.25">
      <c r="A426" s="38"/>
      <c r="C426" s="97"/>
    </row>
    <row r="427" spans="1:3" s="96" customFormat="1" ht="14.25">
      <c r="A427" s="38"/>
      <c r="C427" s="97"/>
    </row>
    <row r="428" spans="1:3" s="96" customFormat="1" ht="14.25">
      <c r="A428" s="38"/>
      <c r="C428" s="97"/>
    </row>
    <row r="429" spans="1:3" s="96" customFormat="1" ht="14.25">
      <c r="A429" s="38"/>
      <c r="C429" s="97"/>
    </row>
    <row r="430" spans="1:3" s="96" customFormat="1" ht="14.25">
      <c r="A430" s="38"/>
      <c r="C430" s="97"/>
    </row>
    <row r="431" spans="1:3" s="96" customFormat="1" ht="14.25">
      <c r="A431" s="38"/>
      <c r="C431" s="97"/>
    </row>
    <row r="432" spans="1:3" s="96" customFormat="1" ht="14.25">
      <c r="A432" s="38"/>
      <c r="C432" s="97"/>
    </row>
    <row r="433" spans="1:3" s="96" customFormat="1" ht="14.25">
      <c r="A433" s="38"/>
      <c r="C433" s="97"/>
    </row>
    <row r="434" spans="1:3" s="96" customFormat="1" ht="14.25">
      <c r="A434" s="38"/>
      <c r="C434" s="97"/>
    </row>
    <row r="435" spans="1:3" s="96" customFormat="1" ht="14.25">
      <c r="A435" s="38"/>
      <c r="C435" s="97"/>
    </row>
    <row r="436" spans="1:3" s="96" customFormat="1" ht="14.25">
      <c r="A436" s="38"/>
      <c r="C436" s="97"/>
    </row>
    <row r="437" spans="1:3" s="96" customFormat="1" ht="14.25">
      <c r="A437" s="38"/>
      <c r="C437" s="97"/>
    </row>
    <row r="438" spans="1:3" s="96" customFormat="1" ht="14.25">
      <c r="A438" s="38"/>
      <c r="C438" s="97"/>
    </row>
    <row r="439" spans="1:3" s="96" customFormat="1" ht="14.25">
      <c r="A439" s="38"/>
      <c r="C439" s="97"/>
    </row>
    <row r="440" spans="1:3" s="96" customFormat="1" ht="14.25">
      <c r="A440" s="38"/>
      <c r="C440" s="97"/>
    </row>
    <row r="441" spans="1:3" s="96" customFormat="1" ht="14.25">
      <c r="A441" s="38"/>
      <c r="C441" s="97"/>
    </row>
    <row r="442" spans="1:3" s="96" customFormat="1" ht="14.25">
      <c r="A442" s="38"/>
      <c r="C442" s="97"/>
    </row>
    <row r="443" spans="1:3" s="96" customFormat="1" ht="14.25">
      <c r="A443" s="38"/>
      <c r="C443" s="97"/>
    </row>
    <row r="444" spans="1:3" s="96" customFormat="1" ht="14.25">
      <c r="A444" s="38"/>
      <c r="C444" s="97"/>
    </row>
    <row r="445" spans="1:3" s="96" customFormat="1" ht="9" customHeight="1">
      <c r="A445" s="38"/>
      <c r="C445" s="97"/>
    </row>
    <row r="447" ht="8.25" customHeight="1"/>
    <row r="448" ht="16.5" customHeight="1"/>
  </sheetData>
  <sheetProtection insertRows="0"/>
  <conditionalFormatting sqref="E11:S14 E20:S26">
    <cfRule type="cellIs" priority="247" dxfId="0" operator="between" stopIfTrue="1">
      <formula>-1000000000000</formula>
      <formula>1000000000000</formula>
    </cfRule>
    <cfRule type="cellIs" priority="248" dxfId="0" operator="equal" stopIfTrue="1">
      <formula>"M"</formula>
    </cfRule>
    <cfRule type="cellIs" priority="249" dxfId="0" operator="equal" stopIfTrue="1">
      <formula>"L"</formula>
    </cfRule>
  </conditionalFormatting>
  <conditionalFormatting sqref="E31:S32">
    <cfRule type="cellIs" priority="94" dxfId="0" operator="between" stopIfTrue="1">
      <formula>-1000000000000</formula>
      <formula>1000000000000</formula>
    </cfRule>
    <cfRule type="cellIs" priority="95" dxfId="0" operator="equal" stopIfTrue="1">
      <formula>"M"</formula>
    </cfRule>
    <cfRule type="cellIs" priority="96" dxfId="0" operator="equal" stopIfTrue="1">
      <formula>"L"</formula>
    </cfRule>
  </conditionalFormatting>
  <conditionalFormatting sqref="E32:S32">
    <cfRule type="cellIs" priority="91" dxfId="0" operator="between" stopIfTrue="1">
      <formula>-1000000000000</formula>
      <formula>1000000000000</formula>
    </cfRule>
    <cfRule type="cellIs" priority="92" dxfId="0" operator="equal" stopIfTrue="1">
      <formula>"M"</formula>
    </cfRule>
    <cfRule type="cellIs" priority="93" dxfId="0" operator="equal" stopIfTrue="1">
      <formula>"L"</formula>
    </cfRule>
  </conditionalFormatting>
  <conditionalFormatting sqref="T11:T14 T20:T26">
    <cfRule type="cellIs" priority="88" dxfId="0" operator="between" stopIfTrue="1">
      <formula>-1000000000000</formula>
      <formula>1000000000000</formula>
    </cfRule>
    <cfRule type="cellIs" priority="89" dxfId="0" operator="equal" stopIfTrue="1">
      <formula>"M"</formula>
    </cfRule>
    <cfRule type="cellIs" priority="90" dxfId="0" operator="equal" stopIfTrue="1">
      <formula>"L"</formula>
    </cfRule>
  </conditionalFormatting>
  <conditionalFormatting sqref="T31:T32">
    <cfRule type="cellIs" priority="85" dxfId="0" operator="between" stopIfTrue="1">
      <formula>-1000000000000</formula>
      <formula>1000000000000</formula>
    </cfRule>
    <cfRule type="cellIs" priority="86" dxfId="0" operator="equal" stopIfTrue="1">
      <formula>"M"</formula>
    </cfRule>
    <cfRule type="cellIs" priority="87" dxfId="0" operator="equal" stopIfTrue="1">
      <formula>"L"</formula>
    </cfRule>
  </conditionalFormatting>
  <conditionalFormatting sqref="T32">
    <cfRule type="cellIs" priority="82" dxfId="0" operator="between" stopIfTrue="1">
      <formula>-1000000000000</formula>
      <formula>1000000000000</formula>
    </cfRule>
    <cfRule type="cellIs" priority="83" dxfId="0" operator="equal" stopIfTrue="1">
      <formula>"M"</formula>
    </cfRule>
    <cfRule type="cellIs" priority="84" dxfId="0" operator="equal" stopIfTrue="1">
      <formula>"L"</formula>
    </cfRule>
  </conditionalFormatting>
  <conditionalFormatting sqref="T11:T14 T20:T26">
    <cfRule type="cellIs" priority="79" dxfId="0" operator="between" stopIfTrue="1">
      <formula>-1000000000000</formula>
      <formula>1000000000000</formula>
    </cfRule>
    <cfRule type="cellIs" priority="80" dxfId="0" operator="equal" stopIfTrue="1">
      <formula>"M"</formula>
    </cfRule>
    <cfRule type="cellIs" priority="81" dxfId="0" operator="equal" stopIfTrue="1">
      <formula>"L"</formula>
    </cfRule>
  </conditionalFormatting>
  <conditionalFormatting sqref="T31:T32">
    <cfRule type="cellIs" priority="76" dxfId="0" operator="between" stopIfTrue="1">
      <formula>-1000000000000</formula>
      <formula>1000000000000</formula>
    </cfRule>
    <cfRule type="cellIs" priority="77" dxfId="0" operator="equal" stopIfTrue="1">
      <formula>"M"</formula>
    </cfRule>
    <cfRule type="cellIs" priority="78" dxfId="0" operator="equal" stopIfTrue="1">
      <formula>"L"</formula>
    </cfRule>
  </conditionalFormatting>
  <conditionalFormatting sqref="T32">
    <cfRule type="cellIs" priority="73" dxfId="0" operator="between" stopIfTrue="1">
      <formula>-1000000000000</formula>
      <formula>1000000000000</formula>
    </cfRule>
    <cfRule type="cellIs" priority="74" dxfId="0" operator="equal" stopIfTrue="1">
      <formula>"M"</formula>
    </cfRule>
    <cfRule type="cellIs" priority="75" dxfId="0" operator="equal" stopIfTrue="1">
      <formula>"L"</formula>
    </cfRule>
  </conditionalFormatting>
  <conditionalFormatting sqref="T11:T14 T20:T26">
    <cfRule type="cellIs" priority="70" dxfId="0" operator="between" stopIfTrue="1">
      <formula>-1000000000000</formula>
      <formula>1000000000000</formula>
    </cfRule>
    <cfRule type="cellIs" priority="71" dxfId="0" operator="equal" stopIfTrue="1">
      <formula>"M"</formula>
    </cfRule>
    <cfRule type="cellIs" priority="72" dxfId="0" operator="equal" stopIfTrue="1">
      <formula>"L"</formula>
    </cfRule>
  </conditionalFormatting>
  <conditionalFormatting sqref="T31:T32">
    <cfRule type="cellIs" priority="67" dxfId="0" operator="between" stopIfTrue="1">
      <formula>-1000000000000</formula>
      <formula>1000000000000</formula>
    </cfRule>
    <cfRule type="cellIs" priority="68" dxfId="0" operator="equal" stopIfTrue="1">
      <formula>"M"</formula>
    </cfRule>
    <cfRule type="cellIs" priority="69" dxfId="0" operator="equal" stopIfTrue="1">
      <formula>"L"</formula>
    </cfRule>
  </conditionalFormatting>
  <conditionalFormatting sqref="T32">
    <cfRule type="cellIs" priority="64" dxfId="0" operator="between" stopIfTrue="1">
      <formula>-1000000000000</formula>
      <formula>1000000000000</formula>
    </cfRule>
    <cfRule type="cellIs" priority="65" dxfId="0" operator="equal" stopIfTrue="1">
      <formula>"M"</formula>
    </cfRule>
    <cfRule type="cellIs" priority="66" dxfId="0" operator="equal" stopIfTrue="1">
      <formula>"L"</formula>
    </cfRule>
  </conditionalFormatting>
  <conditionalFormatting sqref="U11:U14 U20:U26">
    <cfRule type="cellIs" priority="34" dxfId="0" operator="between" stopIfTrue="1">
      <formula>-1000000000000</formula>
      <formula>1000000000000</formula>
    </cfRule>
    <cfRule type="cellIs" priority="35" dxfId="0" operator="equal" stopIfTrue="1">
      <formula>"M"</formula>
    </cfRule>
    <cfRule type="cellIs" priority="36" dxfId="0" operator="equal" stopIfTrue="1">
      <formula>"L"</formula>
    </cfRule>
  </conditionalFormatting>
  <conditionalFormatting sqref="U31:U32">
    <cfRule type="cellIs" priority="31" dxfId="0" operator="between" stopIfTrue="1">
      <formula>-1000000000000</formula>
      <formula>1000000000000</formula>
    </cfRule>
    <cfRule type="cellIs" priority="32" dxfId="0" operator="equal" stopIfTrue="1">
      <formula>"M"</formula>
    </cfRule>
    <cfRule type="cellIs" priority="33" dxfId="0" operator="equal" stopIfTrue="1">
      <formula>"L"</formula>
    </cfRule>
  </conditionalFormatting>
  <conditionalFormatting sqref="U32">
    <cfRule type="cellIs" priority="28" dxfId="0" operator="between" stopIfTrue="1">
      <formula>-1000000000000</formula>
      <formula>1000000000000</formula>
    </cfRule>
    <cfRule type="cellIs" priority="29" dxfId="0" operator="equal" stopIfTrue="1">
      <formula>"M"</formula>
    </cfRule>
    <cfRule type="cellIs" priority="30" dxfId="0" operator="equal" stopIfTrue="1">
      <formula>"L"</formula>
    </cfRule>
  </conditionalFormatting>
  <conditionalFormatting sqref="U11:U14 U20:U26">
    <cfRule type="cellIs" priority="52" dxfId="0" operator="between" stopIfTrue="1">
      <formula>-1000000000000</formula>
      <formula>1000000000000</formula>
    </cfRule>
    <cfRule type="cellIs" priority="53" dxfId="0" operator="equal" stopIfTrue="1">
      <formula>"M"</formula>
    </cfRule>
    <cfRule type="cellIs" priority="54" dxfId="0" operator="equal" stopIfTrue="1">
      <formula>"L"</formula>
    </cfRule>
  </conditionalFormatting>
  <conditionalFormatting sqref="U31:U32">
    <cfRule type="cellIs" priority="49" dxfId="0" operator="between" stopIfTrue="1">
      <formula>-1000000000000</formula>
      <formula>1000000000000</formula>
    </cfRule>
    <cfRule type="cellIs" priority="50" dxfId="0" operator="equal" stopIfTrue="1">
      <formula>"M"</formula>
    </cfRule>
    <cfRule type="cellIs" priority="51" dxfId="0" operator="equal" stopIfTrue="1">
      <formula>"L"</formula>
    </cfRule>
  </conditionalFormatting>
  <conditionalFormatting sqref="U32">
    <cfRule type="cellIs" priority="46" dxfId="0" operator="between" stopIfTrue="1">
      <formula>-1000000000000</formula>
      <formula>1000000000000</formula>
    </cfRule>
    <cfRule type="cellIs" priority="47" dxfId="0" operator="equal" stopIfTrue="1">
      <formula>"M"</formula>
    </cfRule>
    <cfRule type="cellIs" priority="48" dxfId="0" operator="equal" stopIfTrue="1">
      <formula>"L"</formula>
    </cfRule>
  </conditionalFormatting>
  <conditionalFormatting sqref="U11:U14 U20:U26">
    <cfRule type="cellIs" priority="43" dxfId="0" operator="between" stopIfTrue="1">
      <formula>-1000000000000</formula>
      <formula>1000000000000</formula>
    </cfRule>
    <cfRule type="cellIs" priority="44" dxfId="0" operator="equal" stopIfTrue="1">
      <formula>"M"</formula>
    </cfRule>
    <cfRule type="cellIs" priority="45" dxfId="0" operator="equal" stopIfTrue="1">
      <formula>"L"</formula>
    </cfRule>
  </conditionalFormatting>
  <conditionalFormatting sqref="U31:U32">
    <cfRule type="cellIs" priority="40" dxfId="0" operator="between" stopIfTrue="1">
      <formula>-1000000000000</formula>
      <formula>1000000000000</formula>
    </cfRule>
    <cfRule type="cellIs" priority="41" dxfId="0" operator="equal" stopIfTrue="1">
      <formula>"M"</formula>
    </cfRule>
    <cfRule type="cellIs" priority="42" dxfId="0" operator="equal" stopIfTrue="1">
      <formula>"L"</formula>
    </cfRule>
  </conditionalFormatting>
  <conditionalFormatting sqref="U32">
    <cfRule type="cellIs" priority="37" dxfId="0" operator="between" stopIfTrue="1">
      <formula>-1000000000000</formula>
      <formula>1000000000000</formula>
    </cfRule>
    <cfRule type="cellIs" priority="38" dxfId="0" operator="equal" stopIfTrue="1">
      <formula>"M"</formula>
    </cfRule>
    <cfRule type="cellIs" priority="39" dxfId="0" operator="equal" stopIfTrue="1">
      <formula>"L"</formula>
    </cfRule>
  </conditionalFormatting>
  <conditionalFormatting sqref="V11:V14 V20:V26">
    <cfRule type="cellIs" priority="25" dxfId="0" operator="between" stopIfTrue="1">
      <formula>-1000000000000</formula>
      <formula>1000000000000</formula>
    </cfRule>
    <cfRule type="cellIs" priority="26" dxfId="0" operator="equal" stopIfTrue="1">
      <formula>"M"</formula>
    </cfRule>
    <cfRule type="cellIs" priority="27" dxfId="0" operator="equal" stopIfTrue="1">
      <formula>"L"</formula>
    </cfRule>
  </conditionalFormatting>
  <conditionalFormatting sqref="V31:V32">
    <cfRule type="cellIs" priority="22" dxfId="0" operator="between" stopIfTrue="1">
      <formula>-1000000000000</formula>
      <formula>1000000000000</formula>
    </cfRule>
    <cfRule type="cellIs" priority="23" dxfId="0" operator="equal" stopIfTrue="1">
      <formula>"M"</formula>
    </cfRule>
    <cfRule type="cellIs" priority="24" dxfId="0" operator="equal" stopIfTrue="1">
      <formula>"L"</formula>
    </cfRule>
  </conditionalFormatting>
  <conditionalFormatting sqref="V32">
    <cfRule type="cellIs" priority="19" dxfId="0" operator="between" stopIfTrue="1">
      <formula>-1000000000000</formula>
      <formula>1000000000000</formula>
    </cfRule>
    <cfRule type="cellIs" priority="20" dxfId="0" operator="equal" stopIfTrue="1">
      <formula>"M"</formula>
    </cfRule>
    <cfRule type="cellIs" priority="21" dxfId="0" operator="equal" stopIfTrue="1">
      <formula>"L"</formula>
    </cfRule>
  </conditionalFormatting>
  <conditionalFormatting sqref="V11:V14 V20:V26">
    <cfRule type="cellIs" priority="16" dxfId="0" operator="between" stopIfTrue="1">
      <formula>-1000000000000</formula>
      <formula>1000000000000</formula>
    </cfRule>
    <cfRule type="cellIs" priority="17" dxfId="0" operator="equal" stopIfTrue="1">
      <formula>"M"</formula>
    </cfRule>
    <cfRule type="cellIs" priority="18" dxfId="0" operator="equal" stopIfTrue="1">
      <formula>"L"</formula>
    </cfRule>
  </conditionalFormatting>
  <conditionalFormatting sqref="V31:V32">
    <cfRule type="cellIs" priority="13" dxfId="0" operator="between" stopIfTrue="1">
      <formula>-1000000000000</formula>
      <formula>1000000000000</formula>
    </cfRule>
    <cfRule type="cellIs" priority="14" dxfId="0" operator="equal" stopIfTrue="1">
      <formula>"M"</formula>
    </cfRule>
    <cfRule type="cellIs" priority="15" dxfId="0" operator="equal" stopIfTrue="1">
      <formula>"L"</formula>
    </cfRule>
  </conditionalFormatting>
  <conditionalFormatting sqref="V32">
    <cfRule type="cellIs" priority="10" dxfId="0" operator="between" stopIfTrue="1">
      <formula>-1000000000000</formula>
      <formula>1000000000000</formula>
    </cfRule>
    <cfRule type="cellIs" priority="11" dxfId="0" operator="equal" stopIfTrue="1">
      <formula>"M"</formula>
    </cfRule>
    <cfRule type="cellIs" priority="12" dxfId="0" operator="equal" stopIfTrue="1">
      <formula>"L"</formula>
    </cfRule>
  </conditionalFormatting>
  <conditionalFormatting sqref="V11:V14 V20:V26">
    <cfRule type="cellIs" priority="7" dxfId="0" operator="between" stopIfTrue="1">
      <formula>-1000000000000</formula>
      <formula>1000000000000</formula>
    </cfRule>
    <cfRule type="cellIs" priority="8" dxfId="0" operator="equal" stopIfTrue="1">
      <formula>"M"</formula>
    </cfRule>
    <cfRule type="cellIs" priority="9" dxfId="0" operator="equal" stopIfTrue="1">
      <formula>"L"</formula>
    </cfRule>
  </conditionalFormatting>
  <conditionalFormatting sqref="V31:V32">
    <cfRule type="cellIs" priority="4" dxfId="0" operator="between" stopIfTrue="1">
      <formula>-1000000000000</formula>
      <formula>1000000000000</formula>
    </cfRule>
    <cfRule type="cellIs" priority="5" dxfId="0" operator="equal" stopIfTrue="1">
      <formula>"M"</formula>
    </cfRule>
    <cfRule type="cellIs" priority="6" dxfId="0" operator="equal" stopIfTrue="1">
      <formula>"L"</formula>
    </cfRule>
  </conditionalFormatting>
  <conditionalFormatting sqref="V32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113"/>
  <sheetViews>
    <sheetView showGridLines="0" tabSelected="1" defaultGridColor="0" zoomScale="90" zoomScaleNormal="90" zoomScalePageLayoutView="0" colorId="22" workbookViewId="0" topLeftCell="B1">
      <pane xSplit="2" ySplit="8" topLeftCell="H9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J67" sqref="J67"/>
    </sheetView>
  </sheetViews>
  <sheetFormatPr defaultColWidth="9.77734375" defaultRowHeight="15"/>
  <cols>
    <col min="1" max="1" width="17.3359375" style="38" hidden="1" customWidth="1"/>
    <col min="2" max="2" width="9.77734375" style="140" customWidth="1"/>
    <col min="3" max="3" width="53.4453125" style="65" customWidth="1"/>
    <col min="4" max="4" width="10.99609375" style="24" customWidth="1"/>
    <col min="5" max="6" width="10.77734375" style="24" customWidth="1"/>
    <col min="7" max="21" width="10.6640625" style="24" customWidth="1"/>
    <col min="22" max="22" width="65.3359375" style="24" customWidth="1"/>
    <col min="23" max="23" width="0.9921875" style="24" customWidth="1"/>
    <col min="24" max="24" width="0.55078125" style="24" customWidth="1"/>
    <col min="25" max="25" width="40.77734375" style="24" customWidth="1"/>
    <col min="26" max="16384" width="9.77734375" style="24" customWidth="1"/>
  </cols>
  <sheetData>
    <row r="1" spans="1:24" ht="18">
      <c r="A1" s="50"/>
      <c r="C1" s="242" t="s">
        <v>228</v>
      </c>
      <c r="D1" s="23"/>
      <c r="X1" s="25"/>
    </row>
    <row r="2" spans="1:23" ht="11.25" customHeight="1" thickBot="1">
      <c r="A2" s="50"/>
      <c r="C2" s="61"/>
      <c r="D2" s="26"/>
      <c r="W2" s="25"/>
    </row>
    <row r="3" spans="1:24" ht="16.5" thickTop="1">
      <c r="A3" s="113"/>
      <c r="B3" s="141"/>
      <c r="C3" s="62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  <c r="X3" s="25"/>
    </row>
    <row r="4" spans="1:27" ht="18.75">
      <c r="A4" s="115"/>
      <c r="B4" s="142"/>
      <c r="C4" s="209" t="s">
        <v>168</v>
      </c>
      <c r="D4" s="273" t="s">
        <v>189</v>
      </c>
      <c r="E4" s="274"/>
      <c r="F4" s="274"/>
      <c r="G4" s="275"/>
      <c r="H4" s="274"/>
      <c r="I4" s="276"/>
      <c r="J4" s="274"/>
      <c r="K4" s="274"/>
      <c r="L4" s="274"/>
      <c r="M4" s="277"/>
      <c r="N4" s="277"/>
      <c r="O4" s="277"/>
      <c r="P4" s="323"/>
      <c r="Q4" s="323"/>
      <c r="R4" s="323"/>
      <c r="S4" s="323"/>
      <c r="T4" s="323"/>
      <c r="U4" s="323"/>
      <c r="V4" s="30"/>
      <c r="W4" s="32"/>
      <c r="AA4" s="25"/>
    </row>
    <row r="5" spans="1:27" ht="15.75">
      <c r="A5" s="115"/>
      <c r="B5" s="142"/>
      <c r="C5" s="209" t="s">
        <v>169</v>
      </c>
      <c r="D5" s="228">
        <v>1995</v>
      </c>
      <c r="E5" s="228">
        <v>1996</v>
      </c>
      <c r="F5" s="228">
        <v>1997</v>
      </c>
      <c r="G5" s="228">
        <v>1998</v>
      </c>
      <c r="H5" s="228">
        <v>1999</v>
      </c>
      <c r="I5" s="228">
        <v>2000</v>
      </c>
      <c r="J5" s="228">
        <v>2001</v>
      </c>
      <c r="K5" s="228">
        <v>2002</v>
      </c>
      <c r="L5" s="228">
        <v>2003</v>
      </c>
      <c r="M5" s="33">
        <v>2004</v>
      </c>
      <c r="N5" s="33">
        <v>2005</v>
      </c>
      <c r="O5" s="33">
        <v>2006</v>
      </c>
      <c r="P5" s="33">
        <v>2007</v>
      </c>
      <c r="Q5" s="33">
        <v>2008</v>
      </c>
      <c r="R5" s="33">
        <v>2009</v>
      </c>
      <c r="S5" s="33">
        <v>2010</v>
      </c>
      <c r="T5" s="393">
        <v>2011</v>
      </c>
      <c r="U5" s="409">
        <v>2012</v>
      </c>
      <c r="V5" s="34"/>
      <c r="W5" s="32"/>
      <c r="AA5" s="25"/>
    </row>
    <row r="6" spans="1:27" ht="15.75">
      <c r="A6" s="115"/>
      <c r="B6" s="142"/>
      <c r="C6" s="286" t="str">
        <f>+Fedőlap!$E$15</f>
        <v>Dátum: 2017.10.10.</v>
      </c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394"/>
      <c r="U6" s="410"/>
      <c r="V6" s="37"/>
      <c r="W6" s="32"/>
      <c r="AA6" s="25"/>
    </row>
    <row r="7" spans="1:27" ht="10.5" customHeight="1" thickBot="1">
      <c r="A7" s="115"/>
      <c r="B7" s="142"/>
      <c r="C7" s="230"/>
      <c r="D7" s="36"/>
      <c r="E7" s="36"/>
      <c r="F7" s="36"/>
      <c r="G7" s="36"/>
      <c r="H7" s="36"/>
      <c r="I7" s="36"/>
      <c r="J7" s="36"/>
      <c r="K7" s="35"/>
      <c r="L7" s="35"/>
      <c r="M7" s="35"/>
      <c r="N7" s="35"/>
      <c r="O7" s="35"/>
      <c r="P7" s="35"/>
      <c r="Q7" s="35"/>
      <c r="R7" s="35"/>
      <c r="S7" s="35"/>
      <c r="T7" s="36"/>
      <c r="U7" s="411"/>
      <c r="V7" s="39"/>
      <c r="W7" s="32"/>
      <c r="AA7" s="25"/>
    </row>
    <row r="8" spans="1:27" ht="17.25" thickBot="1" thickTop="1">
      <c r="A8" s="115" t="s">
        <v>30</v>
      </c>
      <c r="B8" s="142"/>
      <c r="C8" s="287" t="s">
        <v>191</v>
      </c>
      <c r="D8" s="292">
        <v>-133890</v>
      </c>
      <c r="E8" s="292">
        <v>77085</v>
      </c>
      <c r="F8" s="292">
        <v>-177617</v>
      </c>
      <c r="G8" s="292">
        <v>-540191</v>
      </c>
      <c r="H8" s="292">
        <v>-328319</v>
      </c>
      <c r="I8" s="292">
        <v>-367790</v>
      </c>
      <c r="J8" s="292">
        <v>-402941</v>
      </c>
      <c r="K8" s="292">
        <v>-1469610</v>
      </c>
      <c r="L8" s="292">
        <v>-732419</v>
      </c>
      <c r="M8" s="292">
        <v>-904520</v>
      </c>
      <c r="N8" s="292">
        <v>-547801</v>
      </c>
      <c r="O8" s="292">
        <v>-1961632</v>
      </c>
      <c r="P8" s="292">
        <v>-1398117</v>
      </c>
      <c r="Q8" s="292">
        <v>-869962</v>
      </c>
      <c r="R8" s="292">
        <v>-743718</v>
      </c>
      <c r="S8" s="292">
        <v>-794088</v>
      </c>
      <c r="T8" s="292">
        <v>-1657935</v>
      </c>
      <c r="U8" s="292">
        <v>-481082</v>
      </c>
      <c r="V8" s="149"/>
      <c r="W8" s="40"/>
      <c r="AA8" s="25"/>
    </row>
    <row r="9" spans="1:27" ht="16.5" thickTop="1">
      <c r="A9" s="115"/>
      <c r="B9" s="142"/>
      <c r="C9" s="293" t="s">
        <v>270</v>
      </c>
      <c r="D9" s="294" t="s">
        <v>271</v>
      </c>
      <c r="E9" s="294" t="s">
        <v>271</v>
      </c>
      <c r="F9" s="294" t="s">
        <v>271</v>
      </c>
      <c r="G9" s="294" t="s">
        <v>271</v>
      </c>
      <c r="H9" s="294" t="s">
        <v>271</v>
      </c>
      <c r="I9" s="294" t="s">
        <v>271</v>
      </c>
      <c r="J9" s="294" t="s">
        <v>271</v>
      </c>
      <c r="K9" s="294" t="s">
        <v>271</v>
      </c>
      <c r="L9" s="294" t="s">
        <v>271</v>
      </c>
      <c r="M9" s="294" t="s">
        <v>271</v>
      </c>
      <c r="N9" s="294" t="s">
        <v>271</v>
      </c>
      <c r="O9" s="294" t="s">
        <v>271</v>
      </c>
      <c r="P9" s="294" t="s">
        <v>271</v>
      </c>
      <c r="Q9" s="294" t="s">
        <v>271</v>
      </c>
      <c r="R9" s="294" t="s">
        <v>271</v>
      </c>
      <c r="S9" s="294" t="s">
        <v>271</v>
      </c>
      <c r="T9" s="294" t="s">
        <v>271</v>
      </c>
      <c r="U9" s="294" t="s">
        <v>271</v>
      </c>
      <c r="V9" s="150"/>
      <c r="W9" s="41"/>
      <c r="AA9" s="25"/>
    </row>
    <row r="10" spans="1:27" ht="10.5" customHeight="1">
      <c r="A10" s="115"/>
      <c r="B10" s="142"/>
      <c r="C10" s="231"/>
      <c r="D10" s="42"/>
      <c r="E10" s="43"/>
      <c r="F10" s="43"/>
      <c r="G10" s="43"/>
      <c r="H10" s="43"/>
      <c r="I10" s="43"/>
      <c r="J10" s="43"/>
      <c r="K10" s="43"/>
      <c r="L10" s="43"/>
      <c r="M10" s="58"/>
      <c r="N10" s="58"/>
      <c r="O10" s="58"/>
      <c r="P10" s="44"/>
      <c r="Q10" s="44"/>
      <c r="R10" s="44"/>
      <c r="S10" s="44"/>
      <c r="T10" s="44"/>
      <c r="U10" s="44"/>
      <c r="V10" s="151"/>
      <c r="W10" s="41"/>
      <c r="AA10" s="25"/>
    </row>
    <row r="11" spans="1:27" ht="15.75">
      <c r="A11" s="115" t="s">
        <v>31</v>
      </c>
      <c r="B11" s="142"/>
      <c r="C11" s="232" t="s">
        <v>192</v>
      </c>
      <c r="D11" s="180">
        <v>-154251</v>
      </c>
      <c r="E11" s="180">
        <v>-208943</v>
      </c>
      <c r="F11" s="180">
        <v>-159567</v>
      </c>
      <c r="G11" s="180">
        <v>-19064</v>
      </c>
      <c r="H11" s="180">
        <v>-52376</v>
      </c>
      <c r="I11" s="180">
        <v>-83484</v>
      </c>
      <c r="J11" s="180">
        <v>-29945</v>
      </c>
      <c r="K11" s="180">
        <v>69117</v>
      </c>
      <c r="L11" s="180">
        <v>-22114</v>
      </c>
      <c r="M11" s="180">
        <v>4388</v>
      </c>
      <c r="N11" s="180">
        <v>-378922</v>
      </c>
      <c r="O11" s="180">
        <v>-1273</v>
      </c>
      <c r="P11" s="180">
        <v>68556</v>
      </c>
      <c r="Q11" s="180">
        <v>3560</v>
      </c>
      <c r="R11" s="180">
        <v>-12043</v>
      </c>
      <c r="S11" s="180">
        <v>-79858</v>
      </c>
      <c r="T11" s="180">
        <v>555101</v>
      </c>
      <c r="U11" s="180">
        <v>-18198</v>
      </c>
      <c r="V11" s="152"/>
      <c r="W11" s="41"/>
      <c r="AA11" s="25"/>
    </row>
    <row r="12" spans="1:27" ht="15.75">
      <c r="A12" s="115" t="s">
        <v>32</v>
      </c>
      <c r="B12" s="142"/>
      <c r="C12" s="233" t="s">
        <v>193</v>
      </c>
      <c r="D12" s="180">
        <v>36787</v>
      </c>
      <c r="E12" s="180">
        <v>12548</v>
      </c>
      <c r="F12" s="180">
        <v>23521</v>
      </c>
      <c r="G12" s="180">
        <v>9239</v>
      </c>
      <c r="H12" s="180">
        <v>13798</v>
      </c>
      <c r="I12" s="180">
        <v>16794</v>
      </c>
      <c r="J12" s="180">
        <v>20492</v>
      </c>
      <c r="K12" s="180">
        <v>12484</v>
      </c>
      <c r="L12" s="180">
        <v>17933</v>
      </c>
      <c r="M12" s="180">
        <v>20941</v>
      </c>
      <c r="N12" s="180">
        <v>30360</v>
      </c>
      <c r="O12" s="180">
        <v>15022</v>
      </c>
      <c r="P12" s="180">
        <v>19422</v>
      </c>
      <c r="Q12" s="180">
        <v>20182</v>
      </c>
      <c r="R12" s="180">
        <v>21344</v>
      </c>
      <c r="S12" s="180">
        <v>19188</v>
      </c>
      <c r="T12" s="180">
        <v>25445</v>
      </c>
      <c r="U12" s="180">
        <v>4653</v>
      </c>
      <c r="V12" s="152" t="s">
        <v>12</v>
      </c>
      <c r="W12" s="41"/>
      <c r="AA12" s="25"/>
    </row>
    <row r="13" spans="1:27" ht="15.75">
      <c r="A13" s="115" t="s">
        <v>33</v>
      </c>
      <c r="B13" s="142"/>
      <c r="C13" s="233" t="s">
        <v>194</v>
      </c>
      <c r="D13" s="180">
        <v>-46402</v>
      </c>
      <c r="E13" s="180">
        <v>-52602</v>
      </c>
      <c r="F13" s="180">
        <v>-67157</v>
      </c>
      <c r="G13" s="180">
        <v>-52128</v>
      </c>
      <c r="H13" s="180">
        <v>-34996</v>
      </c>
      <c r="I13" s="180">
        <v>-83437</v>
      </c>
      <c r="J13" s="180">
        <v>-26473</v>
      </c>
      <c r="K13" s="180">
        <v>-25090</v>
      </c>
      <c r="L13" s="180">
        <v>-43719</v>
      </c>
      <c r="M13" s="180">
        <v>-30346</v>
      </c>
      <c r="N13" s="180">
        <v>-18715</v>
      </c>
      <c r="O13" s="180">
        <v>-19872</v>
      </c>
      <c r="P13" s="180">
        <v>-10609</v>
      </c>
      <c r="Q13" s="180">
        <v>-16033</v>
      </c>
      <c r="R13" s="180">
        <v>-6746</v>
      </c>
      <c r="S13" s="180">
        <v>-9128</v>
      </c>
      <c r="T13" s="180">
        <v>-8911</v>
      </c>
      <c r="U13" s="180">
        <v>-6214</v>
      </c>
      <c r="V13" s="152"/>
      <c r="W13" s="41"/>
      <c r="AA13" s="25"/>
    </row>
    <row r="14" spans="1:27" ht="15.75">
      <c r="A14" s="115" t="s">
        <v>34</v>
      </c>
      <c r="B14" s="142"/>
      <c r="C14" s="233" t="s">
        <v>195</v>
      </c>
      <c r="D14" s="180">
        <v>13360</v>
      </c>
      <c r="E14" s="180">
        <v>62191</v>
      </c>
      <c r="F14" s="180">
        <v>25728</v>
      </c>
      <c r="G14" s="180">
        <v>49248</v>
      </c>
      <c r="H14" s="180">
        <v>12252</v>
      </c>
      <c r="I14" s="180">
        <v>7614</v>
      </c>
      <c r="J14" s="180">
        <v>10996</v>
      </c>
      <c r="K14" s="180">
        <v>107849</v>
      </c>
      <c r="L14" s="180">
        <v>5247</v>
      </c>
      <c r="M14" s="180">
        <v>8496</v>
      </c>
      <c r="N14" s="180">
        <v>8056</v>
      </c>
      <c r="O14" s="180">
        <v>17264</v>
      </c>
      <c r="P14" s="180">
        <v>25067</v>
      </c>
      <c r="Q14" s="180">
        <v>21561</v>
      </c>
      <c r="R14" s="180">
        <v>38618</v>
      </c>
      <c r="S14" s="180">
        <v>1437</v>
      </c>
      <c r="T14" s="180">
        <v>557577</v>
      </c>
      <c r="U14" s="180">
        <v>9519</v>
      </c>
      <c r="V14" s="152"/>
      <c r="W14" s="41"/>
      <c r="AA14" s="25"/>
    </row>
    <row r="15" spans="1:27" ht="15.75">
      <c r="A15" s="115" t="s">
        <v>35</v>
      </c>
      <c r="B15" s="142"/>
      <c r="C15" s="233" t="s">
        <v>196</v>
      </c>
      <c r="D15" s="180">
        <v>-150014</v>
      </c>
      <c r="E15" s="180">
        <v>-228527</v>
      </c>
      <c r="F15" s="180">
        <v>-173248</v>
      </c>
      <c r="G15" s="180">
        <v>-67645</v>
      </c>
      <c r="H15" s="180">
        <v>-73727</v>
      </c>
      <c r="I15" s="180">
        <v>-21055</v>
      </c>
      <c r="J15" s="180">
        <v>-29736</v>
      </c>
      <c r="K15" s="180">
        <v>-23523</v>
      </c>
      <c r="L15" s="180">
        <v>-580</v>
      </c>
      <c r="M15" s="180">
        <v>-223</v>
      </c>
      <c r="N15" s="180">
        <v>-401919</v>
      </c>
      <c r="O15" s="180">
        <v>-2258</v>
      </c>
      <c r="P15" s="180">
        <v>-7921</v>
      </c>
      <c r="Q15" s="180">
        <v>-30740</v>
      </c>
      <c r="R15" s="180">
        <v>-16270</v>
      </c>
      <c r="S15" s="180">
        <v>-1930</v>
      </c>
      <c r="T15" s="180">
        <v>-1195</v>
      </c>
      <c r="U15" s="180">
        <v>-76</v>
      </c>
      <c r="V15" s="152"/>
      <c r="W15" s="41"/>
      <c r="AA15" s="25"/>
    </row>
    <row r="16" spans="1:27" ht="15.75">
      <c r="A16" s="115" t="s">
        <v>36</v>
      </c>
      <c r="B16" s="142"/>
      <c r="C16" s="233" t="s">
        <v>197</v>
      </c>
      <c r="D16" s="180">
        <v>-7982</v>
      </c>
      <c r="E16" s="180">
        <v>-2553</v>
      </c>
      <c r="F16" s="180">
        <v>31589</v>
      </c>
      <c r="G16" s="180">
        <v>42222</v>
      </c>
      <c r="H16" s="180">
        <v>30297</v>
      </c>
      <c r="I16" s="180">
        <v>-3400</v>
      </c>
      <c r="J16" s="180">
        <v>-5224</v>
      </c>
      <c r="K16" s="180">
        <v>-2603</v>
      </c>
      <c r="L16" s="180">
        <v>-995</v>
      </c>
      <c r="M16" s="180">
        <v>5520</v>
      </c>
      <c r="N16" s="180">
        <v>3296</v>
      </c>
      <c r="O16" s="180">
        <v>-11429</v>
      </c>
      <c r="P16" s="180">
        <v>42597</v>
      </c>
      <c r="Q16" s="180">
        <v>8590</v>
      </c>
      <c r="R16" s="180">
        <v>-48989</v>
      </c>
      <c r="S16" s="180">
        <v>-89425</v>
      </c>
      <c r="T16" s="180">
        <v>-17815</v>
      </c>
      <c r="U16" s="180">
        <v>-26080</v>
      </c>
      <c r="V16" s="152"/>
      <c r="W16" s="41"/>
      <c r="AA16" s="25"/>
    </row>
    <row r="17" spans="1:27" ht="15.75">
      <c r="A17" s="115"/>
      <c r="B17" s="142"/>
      <c r="C17" s="288" t="s">
        <v>269</v>
      </c>
      <c r="D17" s="180" t="s">
        <v>408</v>
      </c>
      <c r="E17" s="180" t="s">
        <v>408</v>
      </c>
      <c r="F17" s="180" t="s">
        <v>408</v>
      </c>
      <c r="G17" s="180" t="s">
        <v>408</v>
      </c>
      <c r="H17" s="180" t="s">
        <v>408</v>
      </c>
      <c r="I17" s="180" t="s">
        <v>408</v>
      </c>
      <c r="J17" s="180" t="s">
        <v>408</v>
      </c>
      <c r="K17" s="180" t="s">
        <v>408</v>
      </c>
      <c r="L17" s="180" t="s">
        <v>408</v>
      </c>
      <c r="M17" s="180" t="s">
        <v>408</v>
      </c>
      <c r="N17" s="180" t="s">
        <v>408</v>
      </c>
      <c r="O17" s="180" t="s">
        <v>408</v>
      </c>
      <c r="P17" s="180" t="s">
        <v>408</v>
      </c>
      <c r="Q17" s="180">
        <v>0</v>
      </c>
      <c r="R17" s="180">
        <v>0</v>
      </c>
      <c r="S17" s="180">
        <v>0</v>
      </c>
      <c r="T17" s="180">
        <v>0</v>
      </c>
      <c r="U17" s="180">
        <v>0</v>
      </c>
      <c r="V17" s="152"/>
      <c r="W17" s="41"/>
      <c r="AA17" s="25"/>
    </row>
    <row r="18" spans="1:27" ht="15.75">
      <c r="A18" s="115"/>
      <c r="B18" s="142"/>
      <c r="C18" s="288" t="s">
        <v>378</v>
      </c>
      <c r="D18" s="180">
        <v>0</v>
      </c>
      <c r="E18" s="180">
        <v>0</v>
      </c>
      <c r="F18" s="180">
        <v>29542</v>
      </c>
      <c r="G18" s="180">
        <v>39740</v>
      </c>
      <c r="H18" s="180">
        <v>31331</v>
      </c>
      <c r="I18" s="180">
        <v>-5976</v>
      </c>
      <c r="J18" s="180">
        <v>-4980</v>
      </c>
      <c r="K18" s="180">
        <v>-2149</v>
      </c>
      <c r="L18" s="180">
        <v>6635</v>
      </c>
      <c r="M18" s="180">
        <v>3700</v>
      </c>
      <c r="N18" s="180">
        <v>-2166</v>
      </c>
      <c r="O18" s="180">
        <v>-12102</v>
      </c>
      <c r="P18" s="180">
        <v>5037</v>
      </c>
      <c r="Q18" s="180">
        <v>10036</v>
      </c>
      <c r="R18" s="180">
        <v>20743</v>
      </c>
      <c r="S18" s="180">
        <v>-20868</v>
      </c>
      <c r="T18" s="180">
        <v>-24526</v>
      </c>
      <c r="U18" s="180">
        <v>-26623</v>
      </c>
      <c r="V18" s="152"/>
      <c r="W18" s="41"/>
      <c r="AA18" s="25"/>
    </row>
    <row r="19" spans="1:27" ht="15.75">
      <c r="A19" s="115" t="s">
        <v>49</v>
      </c>
      <c r="B19" s="142"/>
      <c r="C19" s="334" t="s">
        <v>333</v>
      </c>
      <c r="D19" s="181">
        <v>1848</v>
      </c>
      <c r="E19" s="181">
        <v>262</v>
      </c>
      <c r="F19" s="181">
        <v>-238</v>
      </c>
      <c r="G19" s="181">
        <v>-4</v>
      </c>
      <c r="H19" s="181">
        <v>-400</v>
      </c>
      <c r="I19" s="181">
        <v>1328</v>
      </c>
      <c r="J19" s="181">
        <v>-1661</v>
      </c>
      <c r="K19" s="181">
        <v>-1266</v>
      </c>
      <c r="L19" s="181">
        <v>-8062</v>
      </c>
      <c r="M19" s="181">
        <v>990</v>
      </c>
      <c r="N19" s="181">
        <v>4859</v>
      </c>
      <c r="O19" s="181">
        <v>-4662</v>
      </c>
      <c r="P19" s="181">
        <v>4252</v>
      </c>
      <c r="Q19" s="181">
        <v>-226</v>
      </c>
      <c r="R19" s="181">
        <v>-2432</v>
      </c>
      <c r="S19" s="181">
        <v>-1587</v>
      </c>
      <c r="T19" s="181">
        <v>-428</v>
      </c>
      <c r="U19" s="181">
        <v>-46</v>
      </c>
      <c r="V19" s="296"/>
      <c r="W19" s="41"/>
      <c r="AA19" s="25"/>
    </row>
    <row r="20" spans="1:27" ht="15.75">
      <c r="A20" s="115" t="s">
        <v>50</v>
      </c>
      <c r="B20" s="142"/>
      <c r="C20" s="334" t="s">
        <v>334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-1403</v>
      </c>
      <c r="Q20" s="181">
        <v>-5446</v>
      </c>
      <c r="R20" s="181">
        <v>-39847</v>
      </c>
      <c r="S20" s="181">
        <v>4039</v>
      </c>
      <c r="T20" s="181">
        <v>1070</v>
      </c>
      <c r="U20" s="181">
        <v>-5083</v>
      </c>
      <c r="V20" s="153"/>
      <c r="W20" s="41"/>
      <c r="AA20" s="25"/>
    </row>
    <row r="21" spans="1:27" ht="15.75">
      <c r="A21" s="115"/>
      <c r="B21" s="142"/>
      <c r="C21" s="234"/>
      <c r="D21" s="290"/>
      <c r="E21" s="291"/>
      <c r="F21" s="291"/>
      <c r="G21" s="291"/>
      <c r="H21" s="291"/>
      <c r="I21" s="291"/>
      <c r="J21" s="291"/>
      <c r="K21" s="291"/>
      <c r="L21" s="291"/>
      <c r="M21" s="319"/>
      <c r="N21" s="319"/>
      <c r="O21" s="319"/>
      <c r="P21" s="269"/>
      <c r="Q21" s="269"/>
      <c r="R21" s="269"/>
      <c r="S21" s="269"/>
      <c r="T21" s="269"/>
      <c r="U21" s="269"/>
      <c r="V21" s="152"/>
      <c r="W21" s="41"/>
      <c r="AA21" s="25"/>
    </row>
    <row r="22" spans="1:27" ht="15.75">
      <c r="A22" s="115"/>
      <c r="B22" s="142"/>
      <c r="C22" s="45" t="s">
        <v>234</v>
      </c>
      <c r="D22" s="180" t="s">
        <v>159</v>
      </c>
      <c r="E22" s="180" t="s">
        <v>159</v>
      </c>
      <c r="F22" s="180" t="s">
        <v>159</v>
      </c>
      <c r="G22" s="180" t="s">
        <v>159</v>
      </c>
      <c r="H22" s="180" t="s">
        <v>159</v>
      </c>
      <c r="I22" s="180" t="s">
        <v>159</v>
      </c>
      <c r="J22" s="180" t="s">
        <v>159</v>
      </c>
      <c r="K22" s="180" t="s">
        <v>159</v>
      </c>
      <c r="L22" s="180" t="s">
        <v>159</v>
      </c>
      <c r="M22" s="180" t="s">
        <v>159</v>
      </c>
      <c r="N22" s="180" t="s">
        <v>159</v>
      </c>
      <c r="O22" s="180" t="s">
        <v>159</v>
      </c>
      <c r="P22" s="180" t="s">
        <v>159</v>
      </c>
      <c r="Q22" s="180" t="s">
        <v>159</v>
      </c>
      <c r="R22" s="180" t="s">
        <v>159</v>
      </c>
      <c r="S22" s="180" t="s">
        <v>159</v>
      </c>
      <c r="T22" s="180" t="s">
        <v>159</v>
      </c>
      <c r="U22" s="180" t="s">
        <v>159</v>
      </c>
      <c r="V22" s="152"/>
      <c r="W22" s="41"/>
      <c r="AA22" s="25"/>
    </row>
    <row r="23" spans="1:27" ht="15.75">
      <c r="A23" s="115"/>
      <c r="B23" s="142"/>
      <c r="C23" s="289" t="s">
        <v>198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53"/>
      <c r="W23" s="41"/>
      <c r="AA23" s="25"/>
    </row>
    <row r="24" spans="1:27" ht="15.75">
      <c r="A24" s="115"/>
      <c r="B24" s="142"/>
      <c r="C24" s="289" t="s">
        <v>199</v>
      </c>
      <c r="D24" s="181">
        <v>0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  <c r="Q24" s="181">
        <v>0</v>
      </c>
      <c r="R24" s="181">
        <v>0</v>
      </c>
      <c r="S24" s="181">
        <v>0</v>
      </c>
      <c r="T24" s="181">
        <v>0</v>
      </c>
      <c r="U24" s="181">
        <v>0</v>
      </c>
      <c r="V24" s="153"/>
      <c r="W24" s="41"/>
      <c r="AA24" s="25"/>
    </row>
    <row r="25" spans="1:27" ht="15.75">
      <c r="A25" s="115"/>
      <c r="B25" s="142"/>
      <c r="C25" s="289"/>
      <c r="D25" s="46"/>
      <c r="E25" s="47"/>
      <c r="F25" s="47"/>
      <c r="G25" s="47"/>
      <c r="H25" s="47"/>
      <c r="I25" s="47"/>
      <c r="J25" s="47"/>
      <c r="K25" s="47"/>
      <c r="L25" s="47"/>
      <c r="M25" s="58"/>
      <c r="N25" s="58"/>
      <c r="O25" s="58"/>
      <c r="P25" s="269"/>
      <c r="Q25" s="269"/>
      <c r="R25" s="269"/>
      <c r="S25" s="269"/>
      <c r="T25" s="269"/>
      <c r="U25" s="269"/>
      <c r="V25" s="152"/>
      <c r="W25" s="41"/>
      <c r="AA25" s="25"/>
    </row>
    <row r="26" spans="1:27" ht="15.75">
      <c r="A26" s="115" t="s">
        <v>37</v>
      </c>
      <c r="B26" s="142"/>
      <c r="C26" s="236" t="s">
        <v>393</v>
      </c>
      <c r="D26" s="180">
        <v>-18665</v>
      </c>
      <c r="E26" s="180">
        <v>-93473</v>
      </c>
      <c r="F26" s="180">
        <v>-30032</v>
      </c>
      <c r="G26" s="180">
        <v>-15715</v>
      </c>
      <c r="H26" s="180">
        <v>-2300</v>
      </c>
      <c r="I26" s="180">
        <v>54416</v>
      </c>
      <c r="J26" s="180">
        <v>2492</v>
      </c>
      <c r="K26" s="180">
        <v>11287</v>
      </c>
      <c r="L26" s="180">
        <v>6723</v>
      </c>
      <c r="M26" s="180">
        <v>-38590</v>
      </c>
      <c r="N26" s="180">
        <v>-62554</v>
      </c>
      <c r="O26" s="180">
        <v>20683</v>
      </c>
      <c r="P26" s="180">
        <v>-60682</v>
      </c>
      <c r="Q26" s="180">
        <v>40310</v>
      </c>
      <c r="R26" s="180">
        <v>-76937</v>
      </c>
      <c r="S26" s="180">
        <v>-5065</v>
      </c>
      <c r="T26" s="180">
        <v>-30701</v>
      </c>
      <c r="U26" s="180">
        <v>-24532</v>
      </c>
      <c r="V26" s="152"/>
      <c r="W26" s="41"/>
      <c r="AA26" s="25"/>
    </row>
    <row r="27" spans="1:27" ht="15.75">
      <c r="A27" s="115"/>
      <c r="B27" s="142"/>
      <c r="C27" s="235"/>
      <c r="D27" s="46"/>
      <c r="E27" s="47"/>
      <c r="F27" s="47"/>
      <c r="G27" s="47"/>
      <c r="H27" s="47"/>
      <c r="I27" s="47"/>
      <c r="J27" s="47"/>
      <c r="K27" s="47"/>
      <c r="L27" s="47"/>
      <c r="M27" s="58"/>
      <c r="N27" s="58"/>
      <c r="O27" s="58"/>
      <c r="P27" s="269"/>
      <c r="Q27" s="269"/>
      <c r="R27" s="269"/>
      <c r="S27" s="269"/>
      <c r="T27" s="269"/>
      <c r="U27" s="269"/>
      <c r="V27" s="152"/>
      <c r="W27" s="41"/>
      <c r="AA27" s="25"/>
    </row>
    <row r="28" spans="1:27" ht="15.75">
      <c r="A28" s="115" t="s">
        <v>38</v>
      </c>
      <c r="B28" s="142"/>
      <c r="C28" s="236" t="s">
        <v>201</v>
      </c>
      <c r="D28" s="180">
        <v>-2000</v>
      </c>
      <c r="E28" s="180">
        <v>18593</v>
      </c>
      <c r="F28" s="180">
        <v>6151</v>
      </c>
      <c r="G28" s="180">
        <v>26293</v>
      </c>
      <c r="H28" s="180">
        <v>12037</v>
      </c>
      <c r="I28" s="180">
        <v>28648</v>
      </c>
      <c r="J28" s="180">
        <v>40819</v>
      </c>
      <c r="K28" s="180">
        <v>43019</v>
      </c>
      <c r="L28" s="180">
        <v>43107</v>
      </c>
      <c r="M28" s="180">
        <v>153696</v>
      </c>
      <c r="N28" s="180">
        <v>-51965</v>
      </c>
      <c r="O28" s="180">
        <v>58596</v>
      </c>
      <c r="P28" s="180">
        <v>25535</v>
      </c>
      <c r="Q28" s="180">
        <v>7897</v>
      </c>
      <c r="R28" s="180">
        <v>80308</v>
      </c>
      <c r="S28" s="180">
        <v>26582</v>
      </c>
      <c r="T28" s="180">
        <v>35390</v>
      </c>
      <c r="U28" s="180">
        <v>-42611</v>
      </c>
      <c r="V28" s="152"/>
      <c r="W28" s="41"/>
      <c r="AA28" s="25"/>
    </row>
    <row r="29" spans="1:27" ht="15.75">
      <c r="A29" s="115" t="s">
        <v>51</v>
      </c>
      <c r="B29" s="142"/>
      <c r="C29" s="234" t="s">
        <v>225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-3435</v>
      </c>
      <c r="L29" s="181">
        <v>76</v>
      </c>
      <c r="M29" s="181">
        <v>1168</v>
      </c>
      <c r="N29" s="181">
        <v>8118</v>
      </c>
      <c r="O29" s="181">
        <v>17787</v>
      </c>
      <c r="P29" s="181">
        <v>-3420</v>
      </c>
      <c r="Q29" s="181">
        <v>-6067</v>
      </c>
      <c r="R29" s="181">
        <v>8361</v>
      </c>
      <c r="S29" s="181">
        <v>9072</v>
      </c>
      <c r="T29" s="181">
        <v>-6397</v>
      </c>
      <c r="U29" s="181">
        <v>-990</v>
      </c>
      <c r="V29" s="182"/>
      <c r="W29" s="41"/>
      <c r="AA29" s="25"/>
    </row>
    <row r="30" spans="1:27" ht="15.75">
      <c r="A30" s="115"/>
      <c r="B30" s="142"/>
      <c r="C30" s="234" t="s">
        <v>226</v>
      </c>
      <c r="D30" s="181">
        <v>12439</v>
      </c>
      <c r="E30" s="181">
        <v>7562</v>
      </c>
      <c r="F30" s="181">
        <v>-21818</v>
      </c>
      <c r="G30" s="181">
        <v>13583</v>
      </c>
      <c r="H30" s="181">
        <v>-5016</v>
      </c>
      <c r="I30" s="181">
        <v>5744</v>
      </c>
      <c r="J30" s="181">
        <v>16200</v>
      </c>
      <c r="K30" s="181">
        <v>27352</v>
      </c>
      <c r="L30" s="181">
        <v>32821</v>
      </c>
      <c r="M30" s="181">
        <v>144535</v>
      </c>
      <c r="N30" s="181">
        <v>15484</v>
      </c>
      <c r="O30" s="181">
        <v>4253</v>
      </c>
      <c r="P30" s="181">
        <v>714</v>
      </c>
      <c r="Q30" s="181">
        <v>-14192</v>
      </c>
      <c r="R30" s="181">
        <v>61027</v>
      </c>
      <c r="S30" s="181">
        <v>-3556</v>
      </c>
      <c r="T30" s="181">
        <v>46057</v>
      </c>
      <c r="U30" s="181">
        <v>-7397</v>
      </c>
      <c r="V30" s="182"/>
      <c r="W30" s="41"/>
      <c r="AA30" s="25"/>
    </row>
    <row r="31" spans="1:27" ht="15.75">
      <c r="A31" s="115"/>
      <c r="B31" s="142"/>
      <c r="C31" s="234" t="s">
        <v>330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-21814</v>
      </c>
      <c r="S31" s="181">
        <v>21814</v>
      </c>
      <c r="T31" s="181">
        <v>0</v>
      </c>
      <c r="U31" s="181">
        <v>0</v>
      </c>
      <c r="V31" s="182"/>
      <c r="W31" s="41"/>
      <c r="AA31" s="25"/>
    </row>
    <row r="32" spans="1:27" ht="15.75">
      <c r="A32" s="115" t="s">
        <v>52</v>
      </c>
      <c r="B32" s="142"/>
      <c r="C32" s="234" t="s">
        <v>272</v>
      </c>
      <c r="D32" s="181">
        <v>1600</v>
      </c>
      <c r="E32" s="181">
        <v>1600</v>
      </c>
      <c r="F32" s="181">
        <v>1600</v>
      </c>
      <c r="G32" s="181">
        <v>1600</v>
      </c>
      <c r="H32" s="181">
        <v>1600</v>
      </c>
      <c r="I32" s="181">
        <v>1600</v>
      </c>
      <c r="J32" s="181">
        <v>800</v>
      </c>
      <c r="K32" s="181">
        <v>800</v>
      </c>
      <c r="L32" s="181">
        <v>800</v>
      </c>
      <c r="M32" s="181">
        <v>-7878</v>
      </c>
      <c r="N32" s="181">
        <v>-75267</v>
      </c>
      <c r="O32" s="181">
        <v>10233</v>
      </c>
      <c r="P32" s="181">
        <v>-7267</v>
      </c>
      <c r="Q32" s="181">
        <v>15826</v>
      </c>
      <c r="R32" s="181">
        <v>18400</v>
      </c>
      <c r="S32" s="181">
        <v>18400</v>
      </c>
      <c r="T32" s="181">
        <v>6400</v>
      </c>
      <c r="U32" s="181">
        <v>6400</v>
      </c>
      <c r="V32" s="182"/>
      <c r="W32" s="41"/>
      <c r="AA32" s="25"/>
    </row>
    <row r="33" spans="1:27" ht="15.75">
      <c r="A33" s="115"/>
      <c r="B33" s="142"/>
      <c r="C33" s="234" t="s">
        <v>400</v>
      </c>
      <c r="D33" s="181">
        <v>-16039</v>
      </c>
      <c r="E33" s="181">
        <v>9431</v>
      </c>
      <c r="F33" s="181">
        <v>26369</v>
      </c>
      <c r="G33" s="181">
        <v>11110</v>
      </c>
      <c r="H33" s="181">
        <v>15453</v>
      </c>
      <c r="I33" s="181">
        <v>21304</v>
      </c>
      <c r="J33" s="181">
        <v>23819</v>
      </c>
      <c r="K33" s="181">
        <v>18302</v>
      </c>
      <c r="L33" s="181">
        <v>9410</v>
      </c>
      <c r="M33" s="181">
        <v>2671</v>
      </c>
      <c r="N33" s="181">
        <v>11779</v>
      </c>
      <c r="O33" s="181">
        <v>19792</v>
      </c>
      <c r="P33" s="181">
        <v>-2278</v>
      </c>
      <c r="Q33" s="181">
        <v>6961</v>
      </c>
      <c r="R33" s="181">
        <v>-2654</v>
      </c>
      <c r="S33" s="181">
        <v>-39086</v>
      </c>
      <c r="T33" s="181">
        <v>-19104</v>
      </c>
      <c r="U33" s="181">
        <v>13253</v>
      </c>
      <c r="V33" s="182"/>
      <c r="W33" s="41"/>
      <c r="AA33" s="25"/>
    </row>
    <row r="34" spans="1:27" ht="15.75">
      <c r="A34" s="115"/>
      <c r="B34" s="142"/>
      <c r="C34" s="234" t="s">
        <v>388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-5042</v>
      </c>
      <c r="T34" s="181">
        <v>1153</v>
      </c>
      <c r="U34" s="181">
        <v>-5676</v>
      </c>
      <c r="V34" s="182"/>
      <c r="W34" s="41"/>
      <c r="AA34" s="25"/>
    </row>
    <row r="35" spans="1:27" ht="15.75">
      <c r="A35" s="115"/>
      <c r="B35" s="142"/>
      <c r="C35" s="234" t="s">
        <v>227</v>
      </c>
      <c r="D35" s="181">
        <v>0</v>
      </c>
      <c r="E35" s="181">
        <v>0</v>
      </c>
      <c r="F35" s="181">
        <v>0</v>
      </c>
      <c r="G35" s="181">
        <v>0</v>
      </c>
      <c r="H35" s="181">
        <v>0</v>
      </c>
      <c r="I35" s="181">
        <v>0</v>
      </c>
      <c r="J35" s="181">
        <v>0</v>
      </c>
      <c r="K35" s="181">
        <v>0</v>
      </c>
      <c r="L35" s="181">
        <v>0</v>
      </c>
      <c r="M35" s="181">
        <v>13200</v>
      </c>
      <c r="N35" s="181">
        <v>-12079</v>
      </c>
      <c r="O35" s="181">
        <v>6531</v>
      </c>
      <c r="P35" s="181">
        <v>37786</v>
      </c>
      <c r="Q35" s="181">
        <v>3610</v>
      </c>
      <c r="R35" s="181">
        <v>20573</v>
      </c>
      <c r="S35" s="181">
        <v>21785</v>
      </c>
      <c r="T35" s="181">
        <v>20133</v>
      </c>
      <c r="U35" s="181">
        <v>-43260</v>
      </c>
      <c r="V35" s="182"/>
      <c r="W35" s="41"/>
      <c r="AA35" s="25"/>
    </row>
    <row r="36" spans="1:27" ht="15.75">
      <c r="A36" s="115"/>
      <c r="B36" s="142"/>
      <c r="C36" s="234" t="s">
        <v>327</v>
      </c>
      <c r="D36" s="181">
        <v>0</v>
      </c>
      <c r="E36" s="181"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0</v>
      </c>
      <c r="K36" s="181">
        <v>0</v>
      </c>
      <c r="L36" s="181">
        <v>0</v>
      </c>
      <c r="M36" s="181">
        <v>0</v>
      </c>
      <c r="N36" s="181">
        <v>0</v>
      </c>
      <c r="O36" s="181">
        <v>0</v>
      </c>
      <c r="P36" s="181">
        <v>0</v>
      </c>
      <c r="Q36" s="181">
        <v>1759</v>
      </c>
      <c r="R36" s="181">
        <v>-3585</v>
      </c>
      <c r="S36" s="181">
        <v>3195</v>
      </c>
      <c r="T36" s="181">
        <v>-12852</v>
      </c>
      <c r="U36" s="181">
        <v>-4941</v>
      </c>
      <c r="V36" s="182"/>
      <c r="W36" s="41"/>
      <c r="AA36" s="25"/>
    </row>
    <row r="37" spans="1:27" ht="15.75">
      <c r="A37" s="115" t="s">
        <v>39</v>
      </c>
      <c r="B37" s="142"/>
      <c r="C37" s="236" t="s">
        <v>202</v>
      </c>
      <c r="D37" s="180">
        <v>32347</v>
      </c>
      <c r="E37" s="180">
        <v>-3945</v>
      </c>
      <c r="F37" s="180">
        <v>29527</v>
      </c>
      <c r="G37" s="180">
        <v>-27532</v>
      </c>
      <c r="H37" s="180">
        <v>-3745</v>
      </c>
      <c r="I37" s="180">
        <v>3325</v>
      </c>
      <c r="J37" s="180">
        <v>-20898</v>
      </c>
      <c r="K37" s="180">
        <v>-5189</v>
      </c>
      <c r="L37" s="180">
        <v>-185072</v>
      </c>
      <c r="M37" s="180">
        <v>-93790</v>
      </c>
      <c r="N37" s="180">
        <v>35218</v>
      </c>
      <c r="O37" s="180">
        <v>-58387</v>
      </c>
      <c r="P37" s="180">
        <v>123857</v>
      </c>
      <c r="Q37" s="180">
        <v>-6407</v>
      </c>
      <c r="R37" s="180">
        <v>-79495</v>
      </c>
      <c r="S37" s="180">
        <v>-33418</v>
      </c>
      <c r="T37" s="180">
        <v>-58367</v>
      </c>
      <c r="U37" s="180">
        <v>-149313</v>
      </c>
      <c r="W37" s="41"/>
      <c r="AA37" s="25"/>
    </row>
    <row r="38" spans="1:27" ht="15.75">
      <c r="A38" s="115" t="s">
        <v>53</v>
      </c>
      <c r="B38" s="142"/>
      <c r="C38" s="234" t="s">
        <v>320</v>
      </c>
      <c r="D38" s="181">
        <v>0</v>
      </c>
      <c r="E38" s="181">
        <v>0</v>
      </c>
      <c r="F38" s="181">
        <v>0</v>
      </c>
      <c r="G38" s="181">
        <v>0</v>
      </c>
      <c r="H38" s="181">
        <v>0</v>
      </c>
      <c r="I38" s="181">
        <v>-878</v>
      </c>
      <c r="J38" s="181">
        <v>-1</v>
      </c>
      <c r="K38" s="181">
        <v>2216</v>
      </c>
      <c r="L38" s="181">
        <v>-7858</v>
      </c>
      <c r="M38" s="181">
        <v>6955</v>
      </c>
      <c r="N38" s="181">
        <v>-8158</v>
      </c>
      <c r="O38" s="181">
        <v>-14653</v>
      </c>
      <c r="P38" s="181">
        <v>50183</v>
      </c>
      <c r="Q38" s="181">
        <v>9099</v>
      </c>
      <c r="R38" s="181">
        <v>-56090</v>
      </c>
      <c r="S38" s="181">
        <v>-28148</v>
      </c>
      <c r="T38" s="181">
        <v>11921</v>
      </c>
      <c r="U38" s="181">
        <v>-17104</v>
      </c>
      <c r="V38" s="182"/>
      <c r="W38" s="41"/>
      <c r="AA38" s="25"/>
    </row>
    <row r="39" spans="1:27" ht="15.75">
      <c r="A39" s="115"/>
      <c r="B39" s="142"/>
      <c r="C39" s="234" t="s">
        <v>321</v>
      </c>
      <c r="D39" s="181">
        <v>0</v>
      </c>
      <c r="E39" s="181">
        <v>0</v>
      </c>
      <c r="F39" s="181">
        <v>0</v>
      </c>
      <c r="G39" s="181">
        <v>0</v>
      </c>
      <c r="H39" s="181">
        <v>0</v>
      </c>
      <c r="I39" s="181">
        <v>-11747</v>
      </c>
      <c r="J39" s="181">
        <v>-8658</v>
      </c>
      <c r="K39" s="181">
        <v>-18414</v>
      </c>
      <c r="L39" s="181">
        <v>-4476</v>
      </c>
      <c r="M39" s="181">
        <v>-1789</v>
      </c>
      <c r="N39" s="181">
        <v>9100</v>
      </c>
      <c r="O39" s="181">
        <v>21515</v>
      </c>
      <c r="P39" s="181">
        <v>8260</v>
      </c>
      <c r="Q39" s="181">
        <v>740</v>
      </c>
      <c r="R39" s="181">
        <v>966</v>
      </c>
      <c r="S39" s="181">
        <v>5097</v>
      </c>
      <c r="T39" s="181">
        <v>-4073</v>
      </c>
      <c r="U39" s="181">
        <v>-14842</v>
      </c>
      <c r="V39" s="182"/>
      <c r="W39" s="41"/>
      <c r="AA39" s="25"/>
    </row>
    <row r="40" spans="1:27" ht="15.75">
      <c r="A40" s="115"/>
      <c r="B40" s="142"/>
      <c r="C40" s="234" t="s">
        <v>322</v>
      </c>
      <c r="D40" s="181">
        <v>0</v>
      </c>
      <c r="E40" s="181">
        <v>0</v>
      </c>
      <c r="F40" s="181">
        <v>0</v>
      </c>
      <c r="G40" s="181">
        <v>0</v>
      </c>
      <c r="H40" s="181">
        <v>0</v>
      </c>
      <c r="I40" s="181">
        <v>0</v>
      </c>
      <c r="J40" s="181">
        <v>-27416</v>
      </c>
      <c r="K40" s="181">
        <v>19317</v>
      </c>
      <c r="L40" s="181">
        <v>-174618</v>
      </c>
      <c r="M40" s="181">
        <v>-35436</v>
      </c>
      <c r="N40" s="181">
        <v>71298</v>
      </c>
      <c r="O40" s="181">
        <v>-58970</v>
      </c>
      <c r="P40" s="181">
        <v>32402</v>
      </c>
      <c r="Q40" s="181">
        <v>-18546</v>
      </c>
      <c r="R40" s="181">
        <v>-47137</v>
      </c>
      <c r="S40" s="181">
        <v>-6348</v>
      </c>
      <c r="T40" s="181">
        <v>-81906</v>
      </c>
      <c r="U40" s="181">
        <v>-131022</v>
      </c>
      <c r="V40" s="182"/>
      <c r="W40" s="41"/>
      <c r="AA40" s="25"/>
    </row>
    <row r="41" spans="1:27" ht="15.75">
      <c r="A41" s="115"/>
      <c r="B41" s="142"/>
      <c r="C41" s="234" t="s">
        <v>323</v>
      </c>
      <c r="D41" s="181">
        <v>0</v>
      </c>
      <c r="E41" s="181">
        <v>0</v>
      </c>
      <c r="F41" s="181">
        <v>0</v>
      </c>
      <c r="G41" s="181">
        <v>-1156</v>
      </c>
      <c r="H41" s="181">
        <v>-319</v>
      </c>
      <c r="I41" s="181">
        <v>-668</v>
      </c>
      <c r="J41" s="181">
        <v>1705</v>
      </c>
      <c r="K41" s="181">
        <v>-8496</v>
      </c>
      <c r="L41" s="181">
        <v>9</v>
      </c>
      <c r="M41" s="181">
        <v>-77826</v>
      </c>
      <c r="N41" s="181">
        <v>-3164</v>
      </c>
      <c r="O41" s="181">
        <v>4367</v>
      </c>
      <c r="P41" s="181">
        <v>22309</v>
      </c>
      <c r="Q41" s="181">
        <v>14677</v>
      </c>
      <c r="R41" s="181">
        <v>48165</v>
      </c>
      <c r="S41" s="181">
        <v>-3299</v>
      </c>
      <c r="T41" s="181">
        <v>4249</v>
      </c>
      <c r="U41" s="181">
        <v>7644</v>
      </c>
      <c r="V41" s="182"/>
      <c r="W41" s="41"/>
      <c r="AA41" s="25"/>
    </row>
    <row r="42" spans="1:27" ht="15.75">
      <c r="A42" s="115" t="s">
        <v>54</v>
      </c>
      <c r="B42" s="142"/>
      <c r="C42" s="234" t="s">
        <v>324</v>
      </c>
      <c r="D42" s="181">
        <v>34747</v>
      </c>
      <c r="E42" s="181">
        <v>218</v>
      </c>
      <c r="F42" s="181">
        <v>25187</v>
      </c>
      <c r="G42" s="181">
        <v>-21813</v>
      </c>
      <c r="H42" s="181">
        <v>-12351</v>
      </c>
      <c r="I42" s="181">
        <v>8270</v>
      </c>
      <c r="J42" s="181">
        <v>22485</v>
      </c>
      <c r="K42" s="181">
        <v>1758</v>
      </c>
      <c r="L42" s="181">
        <v>12776</v>
      </c>
      <c r="M42" s="181">
        <v>19358</v>
      </c>
      <c r="N42" s="181">
        <v>-34855</v>
      </c>
      <c r="O42" s="181">
        <v>-35835</v>
      </c>
      <c r="P42" s="181">
        <v>11577</v>
      </c>
      <c r="Q42" s="181">
        <v>-12504</v>
      </c>
      <c r="R42" s="181">
        <v>-25311</v>
      </c>
      <c r="S42" s="181">
        <v>-74</v>
      </c>
      <c r="T42" s="181">
        <v>11298</v>
      </c>
      <c r="U42" s="181">
        <v>6374</v>
      </c>
      <c r="V42" s="182"/>
      <c r="W42" s="41"/>
      <c r="AA42" s="25"/>
    </row>
    <row r="43" spans="1:27" ht="15.75">
      <c r="A43" s="54"/>
      <c r="B43" s="142"/>
      <c r="C43" s="234" t="s">
        <v>401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181">
        <v>0</v>
      </c>
      <c r="K43" s="181">
        <v>0</v>
      </c>
      <c r="L43" s="181">
        <v>0</v>
      </c>
      <c r="M43" s="181">
        <v>0</v>
      </c>
      <c r="N43" s="181">
        <v>0</v>
      </c>
      <c r="O43" s="181">
        <v>0</v>
      </c>
      <c r="P43" s="181">
        <v>0</v>
      </c>
      <c r="Q43" s="181">
        <v>127</v>
      </c>
      <c r="R43" s="181">
        <v>-88</v>
      </c>
      <c r="S43" s="181">
        <v>-646</v>
      </c>
      <c r="T43" s="181">
        <v>-867</v>
      </c>
      <c r="U43" s="181">
        <v>-3577</v>
      </c>
      <c r="V43" s="182"/>
      <c r="W43" s="41"/>
      <c r="AA43" s="25"/>
    </row>
    <row r="44" spans="1:27" ht="15.75">
      <c r="A44" s="54"/>
      <c r="B44" s="142"/>
      <c r="C44" s="234" t="s">
        <v>402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181">
        <v>0</v>
      </c>
      <c r="K44" s="181">
        <v>-1618</v>
      </c>
      <c r="L44" s="181">
        <v>-3394</v>
      </c>
      <c r="M44" s="181">
        <v>-981</v>
      </c>
      <c r="N44" s="181">
        <v>-7900</v>
      </c>
      <c r="O44" s="181">
        <v>-16092</v>
      </c>
      <c r="P44" s="181">
        <v>-9460</v>
      </c>
      <c r="Q44" s="181">
        <v>-989</v>
      </c>
      <c r="R44" s="181">
        <v>54</v>
      </c>
      <c r="S44" s="181">
        <v>6491</v>
      </c>
      <c r="T44" s="181">
        <v>1011</v>
      </c>
      <c r="U44" s="181">
        <v>3214</v>
      </c>
      <c r="V44" s="182"/>
      <c r="W44" s="41"/>
      <c r="AA44" s="25"/>
    </row>
    <row r="45" spans="1:27" ht="15.75">
      <c r="A45" s="54"/>
      <c r="B45" s="142"/>
      <c r="C45" s="234" t="s">
        <v>389</v>
      </c>
      <c r="D45" s="181">
        <v>0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181">
        <v>0</v>
      </c>
      <c r="K45" s="181">
        <v>0</v>
      </c>
      <c r="L45" s="181">
        <v>0</v>
      </c>
      <c r="M45" s="181">
        <v>0</v>
      </c>
      <c r="N45" s="181">
        <v>0</v>
      </c>
      <c r="O45" s="181">
        <v>0</v>
      </c>
      <c r="P45" s="181">
        <v>0</v>
      </c>
      <c r="Q45" s="181">
        <v>0</v>
      </c>
      <c r="R45" s="181">
        <v>0</v>
      </c>
      <c r="S45" s="181">
        <v>0</v>
      </c>
      <c r="T45" s="181">
        <v>0</v>
      </c>
      <c r="U45" s="181">
        <v>0</v>
      </c>
      <c r="V45" s="182"/>
      <c r="W45" s="41"/>
      <c r="AA45" s="25"/>
    </row>
    <row r="46" spans="2:27" ht="15.75">
      <c r="B46" s="142"/>
      <c r="C46" s="235"/>
      <c r="M46" s="318"/>
      <c r="N46" s="318"/>
      <c r="O46" s="318"/>
      <c r="P46" s="103"/>
      <c r="Q46" s="103"/>
      <c r="R46" s="103"/>
      <c r="S46" s="103"/>
      <c r="T46" s="103"/>
      <c r="U46" s="103"/>
      <c r="V46" s="152"/>
      <c r="W46" s="41"/>
      <c r="AA46" s="25"/>
    </row>
    <row r="47" spans="1:27" ht="45.75">
      <c r="A47" s="115" t="s">
        <v>40</v>
      </c>
      <c r="B47" s="142"/>
      <c r="C47" s="237" t="s">
        <v>203</v>
      </c>
      <c r="D47" s="180" t="s">
        <v>159</v>
      </c>
      <c r="E47" s="180" t="s">
        <v>159</v>
      </c>
      <c r="F47" s="180" t="s">
        <v>159</v>
      </c>
      <c r="G47" s="180" t="s">
        <v>159</v>
      </c>
      <c r="H47" s="180" t="s">
        <v>159</v>
      </c>
      <c r="I47" s="180" t="s">
        <v>159</v>
      </c>
      <c r="J47" s="180" t="s">
        <v>159</v>
      </c>
      <c r="K47" s="180" t="s">
        <v>159</v>
      </c>
      <c r="L47" s="180" t="s">
        <v>159</v>
      </c>
      <c r="M47" s="180" t="s">
        <v>159</v>
      </c>
      <c r="N47" s="180" t="s">
        <v>159</v>
      </c>
      <c r="O47" s="180" t="s">
        <v>159</v>
      </c>
      <c r="P47" s="180" t="s">
        <v>159</v>
      </c>
      <c r="Q47" s="180" t="s">
        <v>159</v>
      </c>
      <c r="R47" s="180" t="s">
        <v>159</v>
      </c>
      <c r="S47" s="180" t="s">
        <v>159</v>
      </c>
      <c r="T47" s="180" t="s">
        <v>159</v>
      </c>
      <c r="U47" s="180" t="s">
        <v>159</v>
      </c>
      <c r="V47" s="152"/>
      <c r="W47" s="41"/>
      <c r="AA47" s="25"/>
    </row>
    <row r="48" spans="1:27" ht="15.75">
      <c r="A48" s="115" t="s">
        <v>41</v>
      </c>
      <c r="B48" s="142"/>
      <c r="C48" s="236" t="s">
        <v>204</v>
      </c>
      <c r="D48" s="180">
        <v>-56711</v>
      </c>
      <c r="E48" s="180">
        <v>-64292</v>
      </c>
      <c r="F48" s="180">
        <v>-110048</v>
      </c>
      <c r="G48" s="180">
        <v>-20858.609090909085</v>
      </c>
      <c r="H48" s="180">
        <v>-63982</v>
      </c>
      <c r="I48" s="180">
        <v>-13648</v>
      </c>
      <c r="J48" s="180">
        <v>-121268</v>
      </c>
      <c r="K48" s="180">
        <v>70618</v>
      </c>
      <c r="L48" s="180">
        <v>-101285</v>
      </c>
      <c r="M48" s="180">
        <v>-208947</v>
      </c>
      <c r="N48" s="180">
        <v>-166980</v>
      </c>
      <c r="O48" s="180">
        <v>-109352</v>
      </c>
      <c r="P48" s="180">
        <v>-48261</v>
      </c>
      <c r="Q48" s="180">
        <v>-3590</v>
      </c>
      <c r="R48" s="180">
        <v>-52801</v>
      </c>
      <c r="S48" s="180">
        <v>8431</v>
      </c>
      <c r="T48" s="180">
        <v>-393562</v>
      </c>
      <c r="U48" s="180">
        <v>-46455.238</v>
      </c>
      <c r="V48" s="152"/>
      <c r="W48" s="41"/>
      <c r="AA48" s="25"/>
    </row>
    <row r="49" spans="1:27" ht="15.75">
      <c r="A49" s="115"/>
      <c r="B49" s="142"/>
      <c r="C49" s="412" t="s">
        <v>403</v>
      </c>
      <c r="D49" s="180">
        <v>-17022</v>
      </c>
      <c r="E49" s="180">
        <v>8161</v>
      </c>
      <c r="F49" s="180">
        <v>9172</v>
      </c>
      <c r="G49" s="180">
        <v>18674.300000000003</v>
      </c>
      <c r="H49" s="180">
        <v>-7358</v>
      </c>
      <c r="I49" s="180">
        <v>679</v>
      </c>
      <c r="J49" s="180">
        <v>-24</v>
      </c>
      <c r="K49" s="180">
        <v>9902</v>
      </c>
      <c r="L49" s="180">
        <v>22558</v>
      </c>
      <c r="M49" s="180">
        <v>39355</v>
      </c>
      <c r="N49" s="180">
        <v>39652</v>
      </c>
      <c r="O49" s="180">
        <v>60197</v>
      </c>
      <c r="P49" s="180">
        <v>65970</v>
      </c>
      <c r="Q49" s="180">
        <v>28321</v>
      </c>
      <c r="R49" s="180">
        <v>-32470</v>
      </c>
      <c r="S49" s="180">
        <v>0</v>
      </c>
      <c r="T49" s="180">
        <v>-436133</v>
      </c>
      <c r="U49" s="180">
        <v>0</v>
      </c>
      <c r="V49" s="152"/>
      <c r="W49" s="41"/>
      <c r="AA49" s="25"/>
    </row>
    <row r="50" spans="1:27" ht="15.75">
      <c r="A50" s="115" t="s">
        <v>55</v>
      </c>
      <c r="B50" s="142"/>
      <c r="C50" s="234" t="s">
        <v>335</v>
      </c>
      <c r="D50" s="181">
        <v>0</v>
      </c>
      <c r="E50" s="181">
        <v>0</v>
      </c>
      <c r="F50" s="181">
        <v>0</v>
      </c>
      <c r="G50" s="181">
        <v>0</v>
      </c>
      <c r="H50" s="181">
        <v>0</v>
      </c>
      <c r="I50" s="181">
        <v>0</v>
      </c>
      <c r="J50" s="181">
        <v>0</v>
      </c>
      <c r="K50" s="181">
        <v>0</v>
      </c>
      <c r="L50" s="181">
        <v>0</v>
      </c>
      <c r="M50" s="181">
        <v>0</v>
      </c>
      <c r="N50" s="181">
        <v>0</v>
      </c>
      <c r="O50" s="181">
        <v>0</v>
      </c>
      <c r="P50" s="181">
        <v>0</v>
      </c>
      <c r="Q50" s="181">
        <v>0</v>
      </c>
      <c r="R50" s="181">
        <v>0</v>
      </c>
      <c r="S50" s="181">
        <v>0</v>
      </c>
      <c r="T50" s="181">
        <v>0</v>
      </c>
      <c r="U50" s="181">
        <v>18576</v>
      </c>
      <c r="V50" s="241"/>
      <c r="W50" s="41"/>
      <c r="AA50" s="25"/>
    </row>
    <row r="51" spans="1:27" ht="15.75">
      <c r="A51" s="115"/>
      <c r="B51" s="142"/>
      <c r="C51" s="234" t="s">
        <v>336</v>
      </c>
      <c r="D51" s="181">
        <v>-42726</v>
      </c>
      <c r="E51" s="181">
        <v>-78431</v>
      </c>
      <c r="F51" s="181">
        <v>-116459</v>
      </c>
      <c r="G51" s="181">
        <v>-41425.90909090909</v>
      </c>
      <c r="H51" s="181">
        <v>-63910</v>
      </c>
      <c r="I51" s="181">
        <v>-18545</v>
      </c>
      <c r="J51" s="181">
        <v>-100350</v>
      </c>
      <c r="K51" s="181">
        <v>22168</v>
      </c>
      <c r="L51" s="181">
        <v>-131973</v>
      </c>
      <c r="M51" s="181">
        <v>-247607</v>
      </c>
      <c r="N51" s="181">
        <v>-206276</v>
      </c>
      <c r="O51" s="181">
        <v>-166150</v>
      </c>
      <c r="P51" s="181">
        <v>-120029</v>
      </c>
      <c r="Q51" s="181">
        <v>-24475</v>
      </c>
      <c r="R51" s="181">
        <v>-22581</v>
      </c>
      <c r="S51" s="181">
        <v>6321</v>
      </c>
      <c r="T51" s="181">
        <v>38475</v>
      </c>
      <c r="U51" s="181">
        <v>-61420.238</v>
      </c>
      <c r="V51" s="241"/>
      <c r="W51" s="41"/>
      <c r="AA51" s="25"/>
    </row>
    <row r="52" spans="1:27" ht="15.75">
      <c r="A52" s="115" t="s">
        <v>150</v>
      </c>
      <c r="B52" s="142"/>
      <c r="C52" s="234" t="s">
        <v>337</v>
      </c>
      <c r="D52" s="181">
        <v>3037</v>
      </c>
      <c r="E52" s="181">
        <v>5978</v>
      </c>
      <c r="F52" s="181">
        <v>-2761</v>
      </c>
      <c r="G52" s="181">
        <v>1893</v>
      </c>
      <c r="H52" s="181">
        <v>7286</v>
      </c>
      <c r="I52" s="181">
        <v>4218</v>
      </c>
      <c r="J52" s="181">
        <v>-20894</v>
      </c>
      <c r="K52" s="181">
        <v>38548</v>
      </c>
      <c r="L52" s="181">
        <v>8130</v>
      </c>
      <c r="M52" s="181">
        <v>-695</v>
      </c>
      <c r="N52" s="181">
        <v>-356</v>
      </c>
      <c r="O52" s="181">
        <v>-3399</v>
      </c>
      <c r="P52" s="181">
        <v>5798</v>
      </c>
      <c r="Q52" s="181">
        <v>-7436</v>
      </c>
      <c r="R52" s="181">
        <v>2250</v>
      </c>
      <c r="S52" s="181">
        <v>2110</v>
      </c>
      <c r="T52" s="181">
        <v>4096</v>
      </c>
      <c r="U52" s="181">
        <v>-3611</v>
      </c>
      <c r="V52" s="241"/>
      <c r="W52" s="41"/>
      <c r="AA52" s="25"/>
    </row>
    <row r="53" spans="1:27" ht="15.75">
      <c r="A53" s="115"/>
      <c r="B53" s="87"/>
      <c r="C53" s="234"/>
      <c r="D53" s="55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44"/>
      <c r="Q53" s="44"/>
      <c r="R53" s="44"/>
      <c r="S53" s="44"/>
      <c r="T53" s="44"/>
      <c r="U53" s="44"/>
      <c r="V53" s="152"/>
      <c r="W53" s="41"/>
      <c r="AA53" s="25"/>
    </row>
    <row r="54" spans="1:28" ht="15.75">
      <c r="A54" s="115" t="s">
        <v>42</v>
      </c>
      <c r="B54" s="142"/>
      <c r="C54" s="236" t="s">
        <v>205</v>
      </c>
      <c r="D54" s="180">
        <v>-176881</v>
      </c>
      <c r="E54" s="180">
        <v>-104730</v>
      </c>
      <c r="F54" s="180">
        <v>-53616</v>
      </c>
      <c r="G54" s="180">
        <v>-115325</v>
      </c>
      <c r="H54" s="180">
        <v>-140632</v>
      </c>
      <c r="I54" s="180">
        <v>24854</v>
      </c>
      <c r="J54" s="180">
        <v>-180598</v>
      </c>
      <c r="K54" s="180">
        <v>-59596</v>
      </c>
      <c r="L54" s="180">
        <v>-99777</v>
      </c>
      <c r="M54" s="180">
        <v>-170555</v>
      </c>
      <c r="N54" s="180">
        <v>-422181</v>
      </c>
      <c r="O54" s="180">
        <v>-383251</v>
      </c>
      <c r="P54" s="180">
        <v>-149654</v>
      </c>
      <c r="Q54" s="180">
        <v>-110642</v>
      </c>
      <c r="R54" s="180">
        <v>-101405</v>
      </c>
      <c r="S54" s="180">
        <v>-156758</v>
      </c>
      <c r="T54" s="180">
        <v>-177064</v>
      </c>
      <c r="U54" s="180">
        <v>-64274</v>
      </c>
      <c r="V54" s="386"/>
      <c r="W54" s="41">
        <v>-436133</v>
      </c>
      <c r="X54" s="24">
        <v>0</v>
      </c>
      <c r="Y54" s="24" t="s">
        <v>409</v>
      </c>
      <c r="Z54" s="24">
        <v>0</v>
      </c>
      <c r="AA54" s="25">
        <v>0</v>
      </c>
      <c r="AB54" s="24">
        <v>0</v>
      </c>
    </row>
    <row r="55" spans="1:27" ht="15.75">
      <c r="A55" s="115" t="s">
        <v>44</v>
      </c>
      <c r="B55" s="142"/>
      <c r="C55" s="334" t="s">
        <v>208</v>
      </c>
      <c r="D55" s="181">
        <v>-41584</v>
      </c>
      <c r="E55" s="181">
        <v>-104730</v>
      </c>
      <c r="F55" s="181">
        <v>-53616</v>
      </c>
      <c r="G55" s="181">
        <v>-54470</v>
      </c>
      <c r="H55" s="181">
        <v>-90775</v>
      </c>
      <c r="I55" s="181">
        <v>-42905</v>
      </c>
      <c r="J55" s="181">
        <v>-80113</v>
      </c>
      <c r="K55" s="181">
        <v>-28811</v>
      </c>
      <c r="L55" s="181">
        <v>-99389</v>
      </c>
      <c r="M55" s="181">
        <v>-348968</v>
      </c>
      <c r="N55" s="181">
        <v>-423903</v>
      </c>
      <c r="O55" s="181">
        <v>-468806</v>
      </c>
      <c r="P55" s="181">
        <v>-130793</v>
      </c>
      <c r="Q55" s="181">
        <v>0</v>
      </c>
      <c r="R55" s="181">
        <v>-67360</v>
      </c>
      <c r="S55" s="181">
        <v>-156697</v>
      </c>
      <c r="T55" s="181">
        <v>-95386</v>
      </c>
      <c r="U55" s="181">
        <v>-83654</v>
      </c>
      <c r="V55" s="182"/>
      <c r="W55" s="41"/>
      <c r="AA55" s="25"/>
    </row>
    <row r="56" spans="1:27" ht="15.75">
      <c r="A56" s="115" t="s">
        <v>45</v>
      </c>
      <c r="B56" s="142"/>
      <c r="C56" s="334" t="s">
        <v>274</v>
      </c>
      <c r="D56" s="181">
        <v>-18700</v>
      </c>
      <c r="E56" s="181">
        <v>0</v>
      </c>
      <c r="F56" s="181">
        <v>0</v>
      </c>
      <c r="G56" s="181">
        <v>0</v>
      </c>
      <c r="H56" s="181">
        <v>0</v>
      </c>
      <c r="I56" s="181">
        <v>0</v>
      </c>
      <c r="J56" s="181">
        <v>0</v>
      </c>
      <c r="K56" s="181">
        <v>0</v>
      </c>
      <c r="L56" s="181">
        <v>0</v>
      </c>
      <c r="M56" s="181">
        <v>0</v>
      </c>
      <c r="N56" s="181">
        <v>0</v>
      </c>
      <c r="O56" s="181">
        <v>0</v>
      </c>
      <c r="P56" s="181">
        <v>0</v>
      </c>
      <c r="Q56" s="181">
        <v>0</v>
      </c>
      <c r="R56" s="181">
        <v>0</v>
      </c>
      <c r="S56" s="181">
        <v>0</v>
      </c>
      <c r="T56" s="181">
        <v>0</v>
      </c>
      <c r="U56" s="181">
        <v>0</v>
      </c>
      <c r="V56" s="182"/>
      <c r="W56" s="41"/>
      <c r="AA56" s="25"/>
    </row>
    <row r="57" spans="1:27" ht="15.75">
      <c r="A57" s="115"/>
      <c r="B57" s="142"/>
      <c r="C57" s="334" t="s">
        <v>275</v>
      </c>
      <c r="D57" s="181">
        <v>-1127</v>
      </c>
      <c r="E57" s="181">
        <v>0</v>
      </c>
      <c r="F57" s="181">
        <v>0</v>
      </c>
      <c r="G57" s="181">
        <v>0</v>
      </c>
      <c r="H57" s="181">
        <v>0</v>
      </c>
      <c r="I57" s="181">
        <v>0</v>
      </c>
      <c r="J57" s="181">
        <v>0</v>
      </c>
      <c r="K57" s="181">
        <v>0</v>
      </c>
      <c r="L57" s="181">
        <v>0</v>
      </c>
      <c r="M57" s="181">
        <v>0</v>
      </c>
      <c r="N57" s="181">
        <v>0</v>
      </c>
      <c r="O57" s="181">
        <v>0</v>
      </c>
      <c r="P57" s="181">
        <v>0</v>
      </c>
      <c r="Q57" s="181">
        <v>0</v>
      </c>
      <c r="R57" s="181">
        <v>0</v>
      </c>
      <c r="S57" s="181">
        <v>0</v>
      </c>
      <c r="T57" s="181">
        <v>0</v>
      </c>
      <c r="U57" s="181">
        <v>0</v>
      </c>
      <c r="V57" s="182"/>
      <c r="W57" s="41"/>
      <c r="AA57" s="25"/>
    </row>
    <row r="58" spans="1:27" ht="15.75">
      <c r="A58" s="115"/>
      <c r="B58" s="142"/>
      <c r="C58" s="334" t="s">
        <v>209</v>
      </c>
      <c r="D58" s="181">
        <v>0</v>
      </c>
      <c r="E58" s="181">
        <v>0</v>
      </c>
      <c r="F58" s="181">
        <v>0</v>
      </c>
      <c r="G58" s="181">
        <v>-15337</v>
      </c>
      <c r="H58" s="181">
        <v>0</v>
      </c>
      <c r="I58" s="181">
        <v>0</v>
      </c>
      <c r="J58" s="181">
        <v>-2720</v>
      </c>
      <c r="K58" s="181">
        <v>0</v>
      </c>
      <c r="L58" s="181">
        <v>0</v>
      </c>
      <c r="M58" s="181">
        <v>0</v>
      </c>
      <c r="N58" s="181">
        <v>0</v>
      </c>
      <c r="O58" s="181">
        <v>0</v>
      </c>
      <c r="P58" s="181">
        <v>0</v>
      </c>
      <c r="Q58" s="181">
        <v>0</v>
      </c>
      <c r="R58" s="181">
        <v>0</v>
      </c>
      <c r="S58" s="181">
        <v>0</v>
      </c>
      <c r="T58" s="181">
        <v>0</v>
      </c>
      <c r="U58" s="181">
        <v>0</v>
      </c>
      <c r="V58" s="182"/>
      <c r="W58" s="41"/>
      <c r="AA58" s="25"/>
    </row>
    <row r="59" spans="1:27" ht="15.75">
      <c r="A59" s="115"/>
      <c r="B59" s="142"/>
      <c r="C59" s="334" t="s">
        <v>210</v>
      </c>
      <c r="D59" s="181">
        <v>-47770</v>
      </c>
      <c r="E59" s="181">
        <v>0</v>
      </c>
      <c r="F59" s="181">
        <v>0</v>
      </c>
      <c r="G59" s="181">
        <v>-16447</v>
      </c>
      <c r="H59" s="181">
        <v>0</v>
      </c>
      <c r="I59" s="181">
        <v>-36481</v>
      </c>
      <c r="J59" s="181">
        <v>0</v>
      </c>
      <c r="K59" s="181">
        <v>-62085</v>
      </c>
      <c r="L59" s="181">
        <v>-828</v>
      </c>
      <c r="M59" s="181">
        <v>0</v>
      </c>
      <c r="N59" s="181">
        <v>0</v>
      </c>
      <c r="O59" s="181">
        <v>0</v>
      </c>
      <c r="P59" s="181">
        <v>0</v>
      </c>
      <c r="Q59" s="181">
        <v>0</v>
      </c>
      <c r="R59" s="181">
        <v>0</v>
      </c>
      <c r="S59" s="181">
        <v>0</v>
      </c>
      <c r="T59" s="181">
        <v>0</v>
      </c>
      <c r="U59" s="181">
        <v>0</v>
      </c>
      <c r="V59" s="182"/>
      <c r="W59" s="41"/>
      <c r="AA59" s="25"/>
    </row>
    <row r="60" spans="1:27" ht="15.75">
      <c r="A60" s="115"/>
      <c r="B60" s="142"/>
      <c r="C60" s="334" t="s">
        <v>211</v>
      </c>
      <c r="D60" s="181">
        <v>0</v>
      </c>
      <c r="E60" s="181">
        <v>0</v>
      </c>
      <c r="F60" s="181">
        <v>0</v>
      </c>
      <c r="G60" s="181">
        <v>-25071</v>
      </c>
      <c r="H60" s="181">
        <v>0</v>
      </c>
      <c r="I60" s="181">
        <v>0</v>
      </c>
      <c r="J60" s="181">
        <v>0</v>
      </c>
      <c r="K60" s="181">
        <v>0</v>
      </c>
      <c r="L60" s="181">
        <v>0</v>
      </c>
      <c r="M60" s="181">
        <v>0</v>
      </c>
      <c r="N60" s="181">
        <v>0</v>
      </c>
      <c r="O60" s="181">
        <v>0</v>
      </c>
      <c r="P60" s="181">
        <v>0</v>
      </c>
      <c r="Q60" s="181">
        <v>0</v>
      </c>
      <c r="R60" s="181">
        <v>0</v>
      </c>
      <c r="S60" s="181">
        <v>0</v>
      </c>
      <c r="T60" s="181">
        <v>0</v>
      </c>
      <c r="U60" s="181">
        <v>0</v>
      </c>
      <c r="V60" s="182"/>
      <c r="W60" s="41"/>
      <c r="AA60" s="25"/>
    </row>
    <row r="61" spans="1:27" ht="15.75">
      <c r="A61" s="115"/>
      <c r="B61" s="142"/>
      <c r="C61" s="334" t="s">
        <v>212</v>
      </c>
      <c r="D61" s="181">
        <v>0</v>
      </c>
      <c r="E61" s="181">
        <v>0</v>
      </c>
      <c r="F61" s="181">
        <v>0</v>
      </c>
      <c r="G61" s="181">
        <v>-4000</v>
      </c>
      <c r="H61" s="181">
        <v>0</v>
      </c>
      <c r="I61" s="181">
        <v>0</v>
      </c>
      <c r="J61" s="181">
        <v>0</v>
      </c>
      <c r="K61" s="181">
        <v>0</v>
      </c>
      <c r="L61" s="181">
        <v>0</v>
      </c>
      <c r="M61" s="181">
        <v>0</v>
      </c>
      <c r="N61" s="181">
        <v>0</v>
      </c>
      <c r="O61" s="181">
        <v>0</v>
      </c>
      <c r="P61" s="181">
        <v>0</v>
      </c>
      <c r="Q61" s="181">
        <v>0</v>
      </c>
      <c r="R61" s="181">
        <v>0</v>
      </c>
      <c r="S61" s="181">
        <v>0</v>
      </c>
      <c r="T61" s="181">
        <v>0</v>
      </c>
      <c r="U61" s="181">
        <v>0</v>
      </c>
      <c r="V61" s="182"/>
      <c r="W61" s="41"/>
      <c r="AA61" s="25"/>
    </row>
    <row r="62" spans="1:27" ht="15.75">
      <c r="A62" s="115"/>
      <c r="B62" s="142"/>
      <c r="C62" s="334" t="s">
        <v>213</v>
      </c>
      <c r="D62" s="181">
        <v>0</v>
      </c>
      <c r="E62" s="181">
        <v>0</v>
      </c>
      <c r="F62" s="181">
        <v>0</v>
      </c>
      <c r="G62" s="181">
        <v>0</v>
      </c>
      <c r="H62" s="181">
        <v>-50000</v>
      </c>
      <c r="I62" s="181">
        <v>0</v>
      </c>
      <c r="J62" s="181">
        <v>0</v>
      </c>
      <c r="K62" s="181">
        <v>47000</v>
      </c>
      <c r="L62" s="181">
        <v>0</v>
      </c>
      <c r="M62" s="181">
        <v>0</v>
      </c>
      <c r="N62" s="181">
        <v>0</v>
      </c>
      <c r="O62" s="181">
        <v>0</v>
      </c>
      <c r="P62" s="181">
        <v>0</v>
      </c>
      <c r="Q62" s="181">
        <v>0</v>
      </c>
      <c r="R62" s="181">
        <v>0</v>
      </c>
      <c r="S62" s="181">
        <v>0</v>
      </c>
      <c r="T62" s="181">
        <v>0</v>
      </c>
      <c r="U62" s="181">
        <v>0</v>
      </c>
      <c r="V62" s="183"/>
      <c r="W62" s="41"/>
      <c r="AA62" s="25"/>
    </row>
    <row r="63" spans="1:27" ht="15.75">
      <c r="A63" s="115"/>
      <c r="B63" s="142"/>
      <c r="C63" s="334" t="s">
        <v>214</v>
      </c>
      <c r="D63" s="181">
        <v>0</v>
      </c>
      <c r="E63" s="181">
        <v>0</v>
      </c>
      <c r="F63" s="181">
        <v>0</v>
      </c>
      <c r="G63" s="181">
        <v>0</v>
      </c>
      <c r="H63" s="181">
        <v>36568</v>
      </c>
      <c r="I63" s="181">
        <v>0</v>
      </c>
      <c r="J63" s="181">
        <v>0</v>
      </c>
      <c r="K63" s="181">
        <v>0</v>
      </c>
      <c r="L63" s="181">
        <v>0</v>
      </c>
      <c r="M63" s="181">
        <v>0</v>
      </c>
      <c r="N63" s="181">
        <v>0</v>
      </c>
      <c r="O63" s="181">
        <v>0</v>
      </c>
      <c r="P63" s="181">
        <v>0</v>
      </c>
      <c r="Q63" s="181">
        <v>0</v>
      </c>
      <c r="R63" s="181">
        <v>0</v>
      </c>
      <c r="S63" s="181">
        <v>0</v>
      </c>
      <c r="T63" s="181">
        <v>0</v>
      </c>
      <c r="U63" s="181">
        <v>0</v>
      </c>
      <c r="V63" s="182"/>
      <c r="W63" s="41"/>
      <c r="AA63" s="25"/>
    </row>
    <row r="64" spans="1:27" ht="15.75">
      <c r="A64" s="115"/>
      <c r="B64" s="142"/>
      <c r="C64" s="334" t="s">
        <v>215</v>
      </c>
      <c r="D64" s="181">
        <v>0</v>
      </c>
      <c r="E64" s="181">
        <v>0</v>
      </c>
      <c r="F64" s="181">
        <v>0</v>
      </c>
      <c r="G64" s="181">
        <v>0</v>
      </c>
      <c r="H64" s="181">
        <v>-36425</v>
      </c>
      <c r="I64" s="181">
        <v>0</v>
      </c>
      <c r="J64" s="181">
        <v>0</v>
      </c>
      <c r="K64" s="181">
        <v>0</v>
      </c>
      <c r="L64" s="181">
        <v>0</v>
      </c>
      <c r="M64" s="181">
        <v>0</v>
      </c>
      <c r="N64" s="181">
        <v>0</v>
      </c>
      <c r="O64" s="181">
        <v>0</v>
      </c>
      <c r="P64" s="181">
        <v>0</v>
      </c>
      <c r="Q64" s="181">
        <v>0</v>
      </c>
      <c r="R64" s="181">
        <v>0</v>
      </c>
      <c r="S64" s="181">
        <v>0</v>
      </c>
      <c r="T64" s="181">
        <v>0</v>
      </c>
      <c r="U64" s="181">
        <v>0</v>
      </c>
      <c r="V64" s="182"/>
      <c r="W64" s="41"/>
      <c r="AA64" s="25"/>
    </row>
    <row r="65" spans="1:27" ht="15.75">
      <c r="A65" s="115"/>
      <c r="B65" s="142"/>
      <c r="C65" s="334" t="s">
        <v>216</v>
      </c>
      <c r="D65" s="181">
        <v>0</v>
      </c>
      <c r="E65" s="181">
        <v>0</v>
      </c>
      <c r="F65" s="181">
        <v>0</v>
      </c>
      <c r="G65" s="181">
        <v>0</v>
      </c>
      <c r="H65" s="181">
        <v>0</v>
      </c>
      <c r="I65" s="181">
        <v>94139</v>
      </c>
      <c r="J65" s="181">
        <v>-78825</v>
      </c>
      <c r="K65" s="181">
        <v>-9289</v>
      </c>
      <c r="L65" s="181">
        <v>-5923</v>
      </c>
      <c r="M65" s="181">
        <v>0</v>
      </c>
      <c r="N65" s="181">
        <v>0</v>
      </c>
      <c r="O65" s="181">
        <v>0</v>
      </c>
      <c r="P65" s="181">
        <v>0</v>
      </c>
      <c r="Q65" s="181">
        <v>0</v>
      </c>
      <c r="R65" s="181">
        <v>0</v>
      </c>
      <c r="S65" s="181">
        <v>0</v>
      </c>
      <c r="T65" s="181">
        <v>0</v>
      </c>
      <c r="U65" s="181">
        <v>0</v>
      </c>
      <c r="V65" s="182"/>
      <c r="W65" s="41"/>
      <c r="AA65" s="25"/>
    </row>
    <row r="66" spans="1:27" ht="15.75">
      <c r="A66" s="115" t="s">
        <v>46</v>
      </c>
      <c r="B66" s="142"/>
      <c r="C66" s="334" t="s">
        <v>217</v>
      </c>
      <c r="D66" s="181">
        <v>0</v>
      </c>
      <c r="E66" s="181">
        <v>0</v>
      </c>
      <c r="F66" s="181">
        <v>0</v>
      </c>
      <c r="G66" s="181">
        <v>0</v>
      </c>
      <c r="H66" s="181">
        <v>0</v>
      </c>
      <c r="I66" s="181">
        <v>10101</v>
      </c>
      <c r="J66" s="181">
        <v>-16491</v>
      </c>
      <c r="K66" s="181">
        <v>-6301</v>
      </c>
      <c r="L66" s="181">
        <v>0</v>
      </c>
      <c r="M66" s="181">
        <v>0</v>
      </c>
      <c r="N66" s="181">
        <v>0</v>
      </c>
      <c r="O66" s="181">
        <v>0</v>
      </c>
      <c r="P66" s="181">
        <v>0</v>
      </c>
      <c r="Q66" s="181">
        <v>0</v>
      </c>
      <c r="R66" s="181">
        <v>0</v>
      </c>
      <c r="S66" s="181">
        <v>0</v>
      </c>
      <c r="T66" s="181">
        <v>0</v>
      </c>
      <c r="U66" s="181">
        <v>0</v>
      </c>
      <c r="V66" s="182"/>
      <c r="W66" s="41"/>
      <c r="AA66" s="25"/>
    </row>
    <row r="67" spans="1:27" ht="15.75">
      <c r="A67" s="115" t="s">
        <v>47</v>
      </c>
      <c r="B67" s="142"/>
      <c r="C67" s="334" t="s">
        <v>218</v>
      </c>
      <c r="D67" s="181">
        <v>0</v>
      </c>
      <c r="E67" s="181">
        <v>0</v>
      </c>
      <c r="F67" s="181">
        <v>0</v>
      </c>
      <c r="G67" s="181">
        <v>0</v>
      </c>
      <c r="H67" s="181">
        <v>0</v>
      </c>
      <c r="I67" s="181">
        <v>0</v>
      </c>
      <c r="J67" s="181">
        <v>-3600</v>
      </c>
      <c r="K67" s="181">
        <v>0</v>
      </c>
      <c r="L67" s="181">
        <v>0</v>
      </c>
      <c r="M67" s="181">
        <v>0</v>
      </c>
      <c r="N67" s="181">
        <v>0</v>
      </c>
      <c r="O67" s="181">
        <v>0</v>
      </c>
      <c r="P67" s="181">
        <v>0</v>
      </c>
      <c r="Q67" s="181">
        <v>0</v>
      </c>
      <c r="R67" s="181">
        <v>0</v>
      </c>
      <c r="S67" s="181">
        <v>0</v>
      </c>
      <c r="T67" s="181">
        <v>0</v>
      </c>
      <c r="U67" s="181">
        <v>0</v>
      </c>
      <c r="V67" s="182"/>
      <c r="W67" s="41"/>
      <c r="AA67" s="25"/>
    </row>
    <row r="68" spans="1:27" ht="15.75">
      <c r="A68" s="115" t="s">
        <v>48</v>
      </c>
      <c r="B68" s="142"/>
      <c r="C68" s="334" t="s">
        <v>219</v>
      </c>
      <c r="D68" s="181">
        <v>0</v>
      </c>
      <c r="E68" s="181">
        <v>0</v>
      </c>
      <c r="F68" s="181">
        <v>0</v>
      </c>
      <c r="G68" s="181">
        <v>0</v>
      </c>
      <c r="H68" s="181">
        <v>0</v>
      </c>
      <c r="I68" s="181">
        <v>0</v>
      </c>
      <c r="J68" s="181">
        <v>-3000</v>
      </c>
      <c r="K68" s="181">
        <v>0</v>
      </c>
      <c r="L68" s="181">
        <v>0</v>
      </c>
      <c r="M68" s="181">
        <v>0</v>
      </c>
      <c r="N68" s="181">
        <v>0</v>
      </c>
      <c r="O68" s="181">
        <v>0</v>
      </c>
      <c r="P68" s="181">
        <v>0</v>
      </c>
      <c r="Q68" s="181">
        <v>0</v>
      </c>
      <c r="R68" s="181">
        <v>0</v>
      </c>
      <c r="S68" s="181">
        <v>0</v>
      </c>
      <c r="T68" s="181">
        <v>0</v>
      </c>
      <c r="U68" s="181">
        <v>0</v>
      </c>
      <c r="V68" s="182"/>
      <c r="W68" s="41"/>
      <c r="AA68" s="25"/>
    </row>
    <row r="69" spans="1:27" ht="15.75">
      <c r="A69" s="115"/>
      <c r="B69" s="142"/>
      <c r="C69" s="334" t="s">
        <v>220</v>
      </c>
      <c r="D69" s="181">
        <v>-67700</v>
      </c>
      <c r="E69" s="181">
        <v>0</v>
      </c>
      <c r="F69" s="181">
        <v>0</v>
      </c>
      <c r="G69" s="181">
        <v>0</v>
      </c>
      <c r="H69" s="181">
        <v>0</v>
      </c>
      <c r="I69" s="181">
        <v>0</v>
      </c>
      <c r="J69" s="181">
        <v>4151</v>
      </c>
      <c r="K69" s="181">
        <v>0</v>
      </c>
      <c r="L69" s="181">
        <v>0</v>
      </c>
      <c r="M69" s="181">
        <v>0</v>
      </c>
      <c r="N69" s="181">
        <v>0</v>
      </c>
      <c r="O69" s="181">
        <v>0</v>
      </c>
      <c r="P69" s="181">
        <v>0</v>
      </c>
      <c r="Q69" s="181">
        <v>0</v>
      </c>
      <c r="R69" s="181">
        <v>0</v>
      </c>
      <c r="S69" s="181">
        <v>0</v>
      </c>
      <c r="T69" s="181">
        <v>0</v>
      </c>
      <c r="U69" s="181">
        <v>0</v>
      </c>
      <c r="V69" s="182"/>
      <c r="W69" s="41"/>
      <c r="AA69" s="25"/>
    </row>
    <row r="70" spans="1:27" ht="18" customHeight="1">
      <c r="A70" s="115"/>
      <c r="B70" s="142"/>
      <c r="C70" s="334" t="s">
        <v>276</v>
      </c>
      <c r="D70" s="181">
        <v>0</v>
      </c>
      <c r="E70" s="181">
        <v>0</v>
      </c>
      <c r="F70" s="181">
        <v>0</v>
      </c>
      <c r="G70" s="181">
        <v>0</v>
      </c>
      <c r="H70" s="181">
        <v>0</v>
      </c>
      <c r="I70" s="181">
        <v>0</v>
      </c>
      <c r="J70" s="181">
        <v>0</v>
      </c>
      <c r="K70" s="181">
        <v>-110</v>
      </c>
      <c r="L70" s="181">
        <v>0</v>
      </c>
      <c r="M70" s="181">
        <v>0</v>
      </c>
      <c r="N70" s="181">
        <v>0</v>
      </c>
      <c r="O70" s="181">
        <v>0</v>
      </c>
      <c r="P70" s="181">
        <v>0</v>
      </c>
      <c r="Q70" s="181">
        <v>0</v>
      </c>
      <c r="R70" s="181">
        <v>0</v>
      </c>
      <c r="S70" s="181">
        <v>0</v>
      </c>
      <c r="T70" s="181">
        <v>0</v>
      </c>
      <c r="U70" s="181">
        <v>0</v>
      </c>
      <c r="V70" s="182"/>
      <c r="W70" s="41"/>
      <c r="AA70" s="25"/>
    </row>
    <row r="71" spans="1:27" ht="17.25" customHeight="1">
      <c r="A71" s="115"/>
      <c r="B71" s="142"/>
      <c r="C71" s="334" t="s">
        <v>221</v>
      </c>
      <c r="D71" s="181">
        <v>0</v>
      </c>
      <c r="E71" s="181">
        <v>0</v>
      </c>
      <c r="F71" s="181">
        <v>0</v>
      </c>
      <c r="G71" s="181">
        <v>0</v>
      </c>
      <c r="H71" s="181">
        <v>0</v>
      </c>
      <c r="I71" s="181">
        <v>0</v>
      </c>
      <c r="J71" s="181">
        <v>0</v>
      </c>
      <c r="K71" s="181">
        <v>0</v>
      </c>
      <c r="L71" s="181">
        <v>41983</v>
      </c>
      <c r="M71" s="181">
        <v>166537</v>
      </c>
      <c r="N71" s="181">
        <v>0</v>
      </c>
      <c r="O71" s="181">
        <v>268696</v>
      </c>
      <c r="P71" s="181">
        <v>67790</v>
      </c>
      <c r="Q71" s="181">
        <v>0</v>
      </c>
      <c r="R71" s="181">
        <v>0</v>
      </c>
      <c r="S71" s="181">
        <v>0</v>
      </c>
      <c r="T71" s="181">
        <v>0</v>
      </c>
      <c r="U71" s="181">
        <v>0</v>
      </c>
      <c r="V71" s="183"/>
      <c r="W71" s="41"/>
      <c r="AA71" s="25"/>
    </row>
    <row r="72" spans="1:27" ht="15.75" customHeight="1">
      <c r="A72" s="115"/>
      <c r="B72" s="142"/>
      <c r="C72" s="334" t="s">
        <v>313</v>
      </c>
      <c r="D72" s="181">
        <v>0</v>
      </c>
      <c r="E72" s="181">
        <v>0</v>
      </c>
      <c r="F72" s="181">
        <v>0</v>
      </c>
      <c r="G72" s="181">
        <v>0</v>
      </c>
      <c r="H72" s="181">
        <v>0</v>
      </c>
      <c r="I72" s="181">
        <v>0</v>
      </c>
      <c r="J72" s="181">
        <v>0</v>
      </c>
      <c r="K72" s="181">
        <v>0</v>
      </c>
      <c r="L72" s="181">
        <v>-35620</v>
      </c>
      <c r="M72" s="181">
        <v>-4812</v>
      </c>
      <c r="N72" s="181">
        <v>0</v>
      </c>
      <c r="O72" s="181">
        <v>-46060</v>
      </c>
      <c r="P72" s="181">
        <v>0</v>
      </c>
      <c r="Q72" s="181">
        <v>0</v>
      </c>
      <c r="R72" s="181">
        <v>-4118</v>
      </c>
      <c r="S72" s="181">
        <v>0</v>
      </c>
      <c r="T72" s="181">
        <v>0</v>
      </c>
      <c r="U72" s="181">
        <v>0</v>
      </c>
      <c r="V72" s="332"/>
      <c r="W72" s="41"/>
      <c r="AA72" s="25"/>
    </row>
    <row r="73" spans="1:27" ht="16.5" customHeight="1">
      <c r="A73" s="115"/>
      <c r="B73" s="142"/>
      <c r="C73" s="334" t="s">
        <v>222</v>
      </c>
      <c r="D73" s="181">
        <v>0</v>
      </c>
      <c r="E73" s="181">
        <v>0</v>
      </c>
      <c r="F73" s="181">
        <v>0</v>
      </c>
      <c r="G73" s="181">
        <v>0</v>
      </c>
      <c r="H73" s="181">
        <v>0</v>
      </c>
      <c r="I73" s="181">
        <v>0</v>
      </c>
      <c r="J73" s="181">
        <v>0</v>
      </c>
      <c r="K73" s="181">
        <v>0</v>
      </c>
      <c r="L73" s="181">
        <v>0</v>
      </c>
      <c r="M73" s="181">
        <v>28877</v>
      </c>
      <c r="N73" s="181">
        <v>0</v>
      </c>
      <c r="O73" s="181">
        <v>0</v>
      </c>
      <c r="P73" s="181">
        <v>0</v>
      </c>
      <c r="Q73" s="181">
        <v>0</v>
      </c>
      <c r="R73" s="181">
        <v>0</v>
      </c>
      <c r="S73" s="181">
        <v>0</v>
      </c>
      <c r="T73" s="181">
        <v>0</v>
      </c>
      <c r="U73" s="181">
        <v>0</v>
      </c>
      <c r="V73" s="332"/>
      <c r="W73" s="41"/>
      <c r="AA73" s="25"/>
    </row>
    <row r="74" spans="1:27" ht="15.75">
      <c r="A74" s="115"/>
      <c r="B74" s="142"/>
      <c r="C74" s="334" t="s">
        <v>223</v>
      </c>
      <c r="D74" s="181">
        <v>0</v>
      </c>
      <c r="E74" s="181">
        <v>0</v>
      </c>
      <c r="F74" s="181">
        <v>0</v>
      </c>
      <c r="G74" s="181">
        <v>0</v>
      </c>
      <c r="H74" s="181">
        <v>0</v>
      </c>
      <c r="I74" s="181">
        <v>0</v>
      </c>
      <c r="J74" s="181">
        <v>0</v>
      </c>
      <c r="K74" s="181">
        <v>0</v>
      </c>
      <c r="L74" s="181">
        <v>0</v>
      </c>
      <c r="M74" s="181">
        <v>-10670</v>
      </c>
      <c r="N74" s="181">
        <v>0</v>
      </c>
      <c r="O74" s="181">
        <v>0</v>
      </c>
      <c r="P74" s="181">
        <v>0</v>
      </c>
      <c r="Q74" s="181">
        <v>0</v>
      </c>
      <c r="R74" s="181">
        <v>0</v>
      </c>
      <c r="S74" s="181">
        <v>0</v>
      </c>
      <c r="T74" s="181">
        <v>0</v>
      </c>
      <c r="U74" s="181">
        <v>0</v>
      </c>
      <c r="V74" s="182"/>
      <c r="W74" s="41"/>
      <c r="AA74" s="25"/>
    </row>
    <row r="75" spans="1:27" ht="15.75">
      <c r="A75" s="115"/>
      <c r="B75" s="142"/>
      <c r="C75" s="334" t="s">
        <v>224</v>
      </c>
      <c r="D75" s="181">
        <v>0</v>
      </c>
      <c r="E75" s="181">
        <v>0</v>
      </c>
      <c r="F75" s="181">
        <v>0</v>
      </c>
      <c r="G75" s="181">
        <v>0</v>
      </c>
      <c r="H75" s="181">
        <v>0</v>
      </c>
      <c r="I75" s="181">
        <v>0</v>
      </c>
      <c r="J75" s="181">
        <v>0</v>
      </c>
      <c r="K75" s="181">
        <v>0</v>
      </c>
      <c r="L75" s="181">
        <v>0</v>
      </c>
      <c r="M75" s="181">
        <v>-1519</v>
      </c>
      <c r="N75" s="181">
        <v>0</v>
      </c>
      <c r="O75" s="181">
        <v>0</v>
      </c>
      <c r="P75" s="181">
        <v>0</v>
      </c>
      <c r="Q75" s="181">
        <v>0</v>
      </c>
      <c r="R75" s="181">
        <v>0</v>
      </c>
      <c r="S75" s="181">
        <v>0</v>
      </c>
      <c r="T75" s="181">
        <v>0</v>
      </c>
      <c r="U75" s="181">
        <v>0</v>
      </c>
      <c r="V75" s="183"/>
      <c r="W75" s="41"/>
      <c r="AA75" s="25"/>
    </row>
    <row r="76" spans="1:27" ht="15.75">
      <c r="A76" s="115"/>
      <c r="B76" s="142"/>
      <c r="C76" s="334" t="s">
        <v>312</v>
      </c>
      <c r="D76" s="181">
        <v>0</v>
      </c>
      <c r="E76" s="181">
        <v>0</v>
      </c>
      <c r="F76" s="181">
        <v>0</v>
      </c>
      <c r="G76" s="181">
        <v>0</v>
      </c>
      <c r="H76" s="181">
        <v>0</v>
      </c>
      <c r="I76" s="181">
        <v>0</v>
      </c>
      <c r="J76" s="181">
        <v>0</v>
      </c>
      <c r="K76" s="181">
        <v>0</v>
      </c>
      <c r="L76" s="181">
        <v>0</v>
      </c>
      <c r="M76" s="181">
        <v>0</v>
      </c>
      <c r="N76" s="181">
        <v>1722</v>
      </c>
      <c r="O76" s="181">
        <v>0</v>
      </c>
      <c r="P76" s="181">
        <v>0</v>
      </c>
      <c r="Q76" s="181">
        <v>0</v>
      </c>
      <c r="R76" s="181">
        <v>0</v>
      </c>
      <c r="S76" s="181">
        <v>0</v>
      </c>
      <c r="T76" s="181">
        <v>0</v>
      </c>
      <c r="U76" s="181">
        <v>0</v>
      </c>
      <c r="V76" s="183"/>
      <c r="W76" s="41"/>
      <c r="AA76" s="25"/>
    </row>
    <row r="77" spans="1:27" ht="15.75">
      <c r="A77" s="115"/>
      <c r="B77" s="142"/>
      <c r="C77" s="334" t="s">
        <v>314</v>
      </c>
      <c r="D77" s="181">
        <v>0</v>
      </c>
      <c r="E77" s="181">
        <v>0</v>
      </c>
      <c r="F77" s="181">
        <v>0</v>
      </c>
      <c r="G77" s="181">
        <v>0</v>
      </c>
      <c r="H77" s="181">
        <v>0</v>
      </c>
      <c r="I77" s="181">
        <v>0</v>
      </c>
      <c r="J77" s="181">
        <v>0</v>
      </c>
      <c r="K77" s="181">
        <v>0</v>
      </c>
      <c r="L77" s="181">
        <v>0</v>
      </c>
      <c r="M77" s="181">
        <v>0</v>
      </c>
      <c r="N77" s="181">
        <v>0</v>
      </c>
      <c r="O77" s="181">
        <v>-17799</v>
      </c>
      <c r="P77" s="181">
        <v>0</v>
      </c>
      <c r="Q77" s="181">
        <v>0</v>
      </c>
      <c r="R77" s="181">
        <v>0</v>
      </c>
      <c r="S77" s="181">
        <v>0</v>
      </c>
      <c r="T77" s="181">
        <v>0</v>
      </c>
      <c r="U77" s="181">
        <v>0</v>
      </c>
      <c r="V77" s="407"/>
      <c r="W77" s="41"/>
      <c r="AA77" s="25"/>
    </row>
    <row r="78" spans="1:27" ht="15.75">
      <c r="A78" s="115"/>
      <c r="B78" s="142"/>
      <c r="C78" s="334" t="s">
        <v>315</v>
      </c>
      <c r="D78" s="181">
        <v>0</v>
      </c>
      <c r="E78" s="181">
        <v>0</v>
      </c>
      <c r="F78" s="181">
        <v>0</v>
      </c>
      <c r="G78" s="181">
        <v>0</v>
      </c>
      <c r="H78" s="181">
        <v>0</v>
      </c>
      <c r="I78" s="181">
        <v>0</v>
      </c>
      <c r="J78" s="181">
        <v>0</v>
      </c>
      <c r="K78" s="181">
        <v>0</v>
      </c>
      <c r="L78" s="181">
        <v>0</v>
      </c>
      <c r="M78" s="181">
        <v>0</v>
      </c>
      <c r="N78" s="181">
        <v>0</v>
      </c>
      <c r="O78" s="181">
        <v>0</v>
      </c>
      <c r="P78" s="181">
        <v>-4379</v>
      </c>
      <c r="Q78" s="181">
        <v>-6835</v>
      </c>
      <c r="R78" s="181">
        <v>-5128</v>
      </c>
      <c r="S78" s="181">
        <v>-2518</v>
      </c>
      <c r="T78" s="181">
        <v>-3718</v>
      </c>
      <c r="U78" s="181">
        <v>-5171</v>
      </c>
      <c r="V78" s="408"/>
      <c r="W78" s="41"/>
      <c r="AA78" s="25"/>
    </row>
    <row r="79" spans="1:27" ht="15.75">
      <c r="A79" s="115"/>
      <c r="B79" s="142"/>
      <c r="C79" s="334" t="s">
        <v>379</v>
      </c>
      <c r="D79" s="181">
        <v>0</v>
      </c>
      <c r="E79" s="181">
        <v>0</v>
      </c>
      <c r="F79" s="181">
        <v>0</v>
      </c>
      <c r="G79" s="181">
        <v>0</v>
      </c>
      <c r="H79" s="181">
        <v>0</v>
      </c>
      <c r="I79" s="181">
        <v>0</v>
      </c>
      <c r="J79" s="181">
        <v>0</v>
      </c>
      <c r="K79" s="181">
        <v>0</v>
      </c>
      <c r="L79" s="181">
        <v>0</v>
      </c>
      <c r="M79" s="181">
        <v>0</v>
      </c>
      <c r="N79" s="181">
        <v>0</v>
      </c>
      <c r="O79" s="181">
        <v>-101925</v>
      </c>
      <c r="P79" s="181">
        <v>-69644</v>
      </c>
      <c r="Q79" s="181">
        <v>0</v>
      </c>
      <c r="R79" s="181">
        <v>0</v>
      </c>
      <c r="S79" s="181">
        <v>0</v>
      </c>
      <c r="T79" s="181">
        <v>0</v>
      </c>
      <c r="U79" s="181">
        <v>0</v>
      </c>
      <c r="V79" s="408"/>
      <c r="W79" s="41"/>
      <c r="AA79" s="25"/>
    </row>
    <row r="80" spans="1:27" ht="15.75">
      <c r="A80" s="115"/>
      <c r="B80" s="142"/>
      <c r="C80" s="334" t="s">
        <v>328</v>
      </c>
      <c r="D80" s="181">
        <v>0</v>
      </c>
      <c r="E80" s="181">
        <v>0</v>
      </c>
      <c r="F80" s="181">
        <v>0</v>
      </c>
      <c r="G80" s="181">
        <v>0</v>
      </c>
      <c r="H80" s="181">
        <v>0</v>
      </c>
      <c r="I80" s="181">
        <v>0</v>
      </c>
      <c r="J80" s="181">
        <v>0</v>
      </c>
      <c r="K80" s="181">
        <v>0</v>
      </c>
      <c r="L80" s="181">
        <v>0</v>
      </c>
      <c r="M80" s="181">
        <v>0</v>
      </c>
      <c r="N80" s="181">
        <v>0</v>
      </c>
      <c r="O80" s="181">
        <v>-11975</v>
      </c>
      <c r="P80" s="181">
        <v>-11015</v>
      </c>
      <c r="Q80" s="181">
        <v>-1307</v>
      </c>
      <c r="R80" s="181">
        <v>-3073</v>
      </c>
      <c r="S80" s="181">
        <v>0</v>
      </c>
      <c r="T80" s="181">
        <v>0</v>
      </c>
      <c r="U80" s="181">
        <v>0</v>
      </c>
      <c r="V80" s="408"/>
      <c r="W80" s="41"/>
      <c r="AA80" s="25"/>
    </row>
    <row r="81" spans="1:27" ht="15.75">
      <c r="A81" s="115"/>
      <c r="B81" s="142"/>
      <c r="C81" s="334" t="s">
        <v>316</v>
      </c>
      <c r="D81" s="181">
        <v>0</v>
      </c>
      <c r="E81" s="181">
        <v>0</v>
      </c>
      <c r="F81" s="181">
        <v>0</v>
      </c>
      <c r="G81" s="181">
        <v>0</v>
      </c>
      <c r="H81" s="181">
        <v>0</v>
      </c>
      <c r="I81" s="181">
        <v>0</v>
      </c>
      <c r="J81" s="181">
        <v>0</v>
      </c>
      <c r="K81" s="181">
        <v>0</v>
      </c>
      <c r="L81" s="181">
        <v>0</v>
      </c>
      <c r="M81" s="181">
        <v>0</v>
      </c>
      <c r="N81" s="181">
        <v>0</v>
      </c>
      <c r="O81" s="181">
        <v>-5382</v>
      </c>
      <c r="P81" s="181">
        <v>-1613</v>
      </c>
      <c r="Q81" s="181">
        <v>0</v>
      </c>
      <c r="R81" s="181">
        <v>0</v>
      </c>
      <c r="S81" s="181">
        <v>0</v>
      </c>
      <c r="T81" s="181">
        <v>0</v>
      </c>
      <c r="U81" s="181">
        <v>0</v>
      </c>
      <c r="V81" s="408"/>
      <c r="W81" s="41"/>
      <c r="AA81" s="25"/>
    </row>
    <row r="82" spans="1:27" ht="15.75">
      <c r="A82" s="115"/>
      <c r="B82" s="142"/>
      <c r="C82" s="334" t="s">
        <v>329</v>
      </c>
      <c r="D82" s="181">
        <v>0</v>
      </c>
      <c r="E82" s="181">
        <v>0</v>
      </c>
      <c r="F82" s="181">
        <v>0</v>
      </c>
      <c r="G82" s="181">
        <v>0</v>
      </c>
      <c r="H82" s="181">
        <v>0</v>
      </c>
      <c r="I82" s="181">
        <v>0</v>
      </c>
      <c r="J82" s="181">
        <v>0</v>
      </c>
      <c r="K82" s="181">
        <v>0</v>
      </c>
      <c r="L82" s="181">
        <v>0</v>
      </c>
      <c r="M82" s="181">
        <v>0</v>
      </c>
      <c r="N82" s="181">
        <v>0</v>
      </c>
      <c r="O82" s="181">
        <v>0</v>
      </c>
      <c r="P82" s="181">
        <v>0</v>
      </c>
      <c r="Q82" s="181">
        <v>-102500</v>
      </c>
      <c r="R82" s="181">
        <v>0</v>
      </c>
      <c r="S82" s="181">
        <v>0</v>
      </c>
      <c r="T82" s="181">
        <v>0</v>
      </c>
      <c r="U82" s="181">
        <v>0</v>
      </c>
      <c r="V82" s="408"/>
      <c r="W82" s="41"/>
      <c r="AA82" s="25"/>
    </row>
    <row r="83" spans="1:27" ht="15.75">
      <c r="A83" s="115"/>
      <c r="B83" s="142"/>
      <c r="C83" s="334" t="s">
        <v>331</v>
      </c>
      <c r="D83" s="181">
        <v>0</v>
      </c>
      <c r="E83" s="181">
        <v>0</v>
      </c>
      <c r="F83" s="181">
        <v>0</v>
      </c>
      <c r="G83" s="181">
        <v>0</v>
      </c>
      <c r="H83" s="181">
        <v>0</v>
      </c>
      <c r="I83" s="181">
        <v>0</v>
      </c>
      <c r="J83" s="181">
        <v>0</v>
      </c>
      <c r="K83" s="181">
        <v>0</v>
      </c>
      <c r="L83" s="181">
        <v>0</v>
      </c>
      <c r="M83" s="181">
        <v>0</v>
      </c>
      <c r="N83" s="181">
        <v>0</v>
      </c>
      <c r="O83" s="181">
        <v>0</v>
      </c>
      <c r="P83" s="181">
        <v>0</v>
      </c>
      <c r="Q83" s="181">
        <v>0</v>
      </c>
      <c r="R83" s="181">
        <v>-18800</v>
      </c>
      <c r="S83" s="181">
        <v>18800</v>
      </c>
      <c r="T83" s="181">
        <v>0</v>
      </c>
      <c r="U83" s="181">
        <v>0</v>
      </c>
      <c r="V83" s="408"/>
      <c r="W83" s="41"/>
      <c r="AA83" s="25"/>
    </row>
    <row r="84" spans="1:27" ht="15.75">
      <c r="A84" s="115"/>
      <c r="B84" s="142"/>
      <c r="C84" s="334" t="s">
        <v>332</v>
      </c>
      <c r="D84" s="181">
        <v>0</v>
      </c>
      <c r="E84" s="181">
        <v>0</v>
      </c>
      <c r="F84" s="181">
        <v>0</v>
      </c>
      <c r="G84" s="181">
        <v>0</v>
      </c>
      <c r="H84" s="181">
        <v>0</v>
      </c>
      <c r="I84" s="181">
        <v>0</v>
      </c>
      <c r="J84" s="181">
        <v>0</v>
      </c>
      <c r="K84" s="181">
        <v>0</v>
      </c>
      <c r="L84" s="181">
        <v>0</v>
      </c>
      <c r="M84" s="181">
        <v>0</v>
      </c>
      <c r="N84" s="181">
        <v>0</v>
      </c>
      <c r="O84" s="181">
        <v>0</v>
      </c>
      <c r="P84" s="181">
        <v>0</v>
      </c>
      <c r="Q84" s="181">
        <v>0</v>
      </c>
      <c r="R84" s="181">
        <v>-2926</v>
      </c>
      <c r="S84" s="181">
        <v>0</v>
      </c>
      <c r="T84" s="181">
        <v>0</v>
      </c>
      <c r="U84" s="181">
        <v>-21632</v>
      </c>
      <c r="V84" s="408"/>
      <c r="W84" s="41"/>
      <c r="AA84" s="25"/>
    </row>
    <row r="85" spans="1:27" ht="15.75">
      <c r="A85" s="115"/>
      <c r="B85" s="142"/>
      <c r="C85" s="334" t="s">
        <v>390</v>
      </c>
      <c r="D85" s="181">
        <v>0</v>
      </c>
      <c r="E85" s="181">
        <v>0</v>
      </c>
      <c r="F85" s="181">
        <v>0</v>
      </c>
      <c r="G85" s="181">
        <v>0</v>
      </c>
      <c r="H85" s="181">
        <v>0</v>
      </c>
      <c r="I85" s="181">
        <v>0</v>
      </c>
      <c r="J85" s="181">
        <v>0</v>
      </c>
      <c r="K85" s="181">
        <v>0</v>
      </c>
      <c r="L85" s="181">
        <v>0</v>
      </c>
      <c r="M85" s="181">
        <v>0</v>
      </c>
      <c r="N85" s="181">
        <v>0</v>
      </c>
      <c r="O85" s="181">
        <v>0</v>
      </c>
      <c r="P85" s="181">
        <v>0</v>
      </c>
      <c r="Q85" s="181">
        <v>0</v>
      </c>
      <c r="R85" s="181">
        <v>0</v>
      </c>
      <c r="S85" s="181">
        <v>-7332</v>
      </c>
      <c r="T85" s="181">
        <v>0</v>
      </c>
      <c r="U85" s="181">
        <v>0</v>
      </c>
      <c r="V85" s="387"/>
      <c r="W85" s="41"/>
      <c r="AA85" s="25"/>
    </row>
    <row r="86" spans="1:27" ht="15.75">
      <c r="A86" s="115"/>
      <c r="B86" s="142"/>
      <c r="C86" s="334" t="s">
        <v>391</v>
      </c>
      <c r="D86" s="181">
        <v>0</v>
      </c>
      <c r="E86" s="181">
        <v>0</v>
      </c>
      <c r="F86" s="181">
        <v>0</v>
      </c>
      <c r="G86" s="181">
        <v>0</v>
      </c>
      <c r="H86" s="181">
        <v>0</v>
      </c>
      <c r="I86" s="181">
        <v>0</v>
      </c>
      <c r="J86" s="181">
        <v>0</v>
      </c>
      <c r="K86" s="181">
        <v>0</v>
      </c>
      <c r="L86" s="181">
        <v>0</v>
      </c>
      <c r="M86" s="181">
        <v>0</v>
      </c>
      <c r="N86" s="181">
        <v>0</v>
      </c>
      <c r="O86" s="181">
        <v>0</v>
      </c>
      <c r="P86" s="181">
        <v>0</v>
      </c>
      <c r="Q86" s="181">
        <v>0</v>
      </c>
      <c r="R86" s="181">
        <v>0</v>
      </c>
      <c r="S86" s="181">
        <v>-9011</v>
      </c>
      <c r="T86" s="181">
        <v>5779</v>
      </c>
      <c r="U86" s="181">
        <v>0</v>
      </c>
      <c r="V86" s="387"/>
      <c r="W86" s="41"/>
      <c r="AA86" s="25"/>
    </row>
    <row r="87" spans="1:27" ht="15.75">
      <c r="A87" s="115"/>
      <c r="B87" s="142"/>
      <c r="C87" s="334" t="s">
        <v>397</v>
      </c>
      <c r="D87" s="181">
        <v>0</v>
      </c>
      <c r="E87" s="181">
        <v>0</v>
      </c>
      <c r="F87" s="181">
        <v>0</v>
      </c>
      <c r="G87" s="181">
        <v>0</v>
      </c>
      <c r="H87" s="181">
        <v>0</v>
      </c>
      <c r="I87" s="181">
        <v>0</v>
      </c>
      <c r="J87" s="181">
        <v>0</v>
      </c>
      <c r="K87" s="181">
        <v>0</v>
      </c>
      <c r="L87" s="181">
        <v>0</v>
      </c>
      <c r="M87" s="181">
        <v>0</v>
      </c>
      <c r="N87" s="181">
        <v>0</v>
      </c>
      <c r="O87" s="181">
        <v>0</v>
      </c>
      <c r="P87" s="181">
        <v>0</v>
      </c>
      <c r="Q87" s="181">
        <v>0</v>
      </c>
      <c r="R87" s="181">
        <v>0</v>
      </c>
      <c r="S87" s="181">
        <v>0</v>
      </c>
      <c r="T87" s="181">
        <v>-35000</v>
      </c>
      <c r="U87" s="181">
        <v>0</v>
      </c>
      <c r="V87" s="387"/>
      <c r="W87" s="41"/>
      <c r="AA87" s="25"/>
    </row>
    <row r="88" spans="1:27" ht="15.75">
      <c r="A88" s="115"/>
      <c r="B88" s="142"/>
      <c r="C88" s="334" t="s">
        <v>398</v>
      </c>
      <c r="D88" s="181">
        <v>0</v>
      </c>
      <c r="E88" s="181">
        <v>0</v>
      </c>
      <c r="F88" s="181">
        <v>0</v>
      </c>
      <c r="G88" s="181">
        <v>0</v>
      </c>
      <c r="H88" s="181">
        <v>0</v>
      </c>
      <c r="I88" s="181">
        <v>0</v>
      </c>
      <c r="J88" s="181">
        <v>0</v>
      </c>
      <c r="K88" s="181">
        <v>0</v>
      </c>
      <c r="L88" s="181">
        <v>0</v>
      </c>
      <c r="M88" s="181">
        <v>0</v>
      </c>
      <c r="N88" s="181">
        <v>0</v>
      </c>
      <c r="O88" s="181">
        <v>0</v>
      </c>
      <c r="P88" s="181">
        <v>0</v>
      </c>
      <c r="Q88" s="181">
        <v>0</v>
      </c>
      <c r="R88" s="181">
        <v>0</v>
      </c>
      <c r="S88" s="181">
        <v>0</v>
      </c>
      <c r="T88" s="181">
        <v>-48739</v>
      </c>
      <c r="U88" s="181">
        <v>-54907</v>
      </c>
      <c r="V88" s="387"/>
      <c r="W88" s="41"/>
      <c r="AA88" s="25"/>
    </row>
    <row r="89" spans="1:27" ht="15.75">
      <c r="A89" s="115"/>
      <c r="B89" s="142"/>
      <c r="C89" s="334" t="s">
        <v>404</v>
      </c>
      <c r="D89" s="181">
        <v>0</v>
      </c>
      <c r="E89" s="181">
        <v>0</v>
      </c>
      <c r="F89" s="181">
        <v>0</v>
      </c>
      <c r="G89" s="181">
        <v>0</v>
      </c>
      <c r="H89" s="181">
        <v>0</v>
      </c>
      <c r="I89" s="181">
        <v>0</v>
      </c>
      <c r="J89" s="181">
        <v>0</v>
      </c>
      <c r="K89" s="181">
        <v>0</v>
      </c>
      <c r="L89" s="181">
        <v>0</v>
      </c>
      <c r="M89" s="181">
        <v>0</v>
      </c>
      <c r="N89" s="181">
        <v>0</v>
      </c>
      <c r="O89" s="181">
        <v>0</v>
      </c>
      <c r="P89" s="181">
        <v>0</v>
      </c>
      <c r="Q89" s="181">
        <v>0</v>
      </c>
      <c r="R89" s="181">
        <v>0</v>
      </c>
      <c r="S89" s="181">
        <v>0</v>
      </c>
      <c r="T89" s="181">
        <v>0</v>
      </c>
      <c r="U89" s="181">
        <v>101090</v>
      </c>
      <c r="V89" s="387"/>
      <c r="W89" s="41"/>
      <c r="AA89" s="25"/>
    </row>
    <row r="90" spans="1:27" ht="16.5" thickBot="1">
      <c r="A90" s="105"/>
      <c r="B90" s="142"/>
      <c r="C90" s="45"/>
      <c r="D90" s="46"/>
      <c r="E90" s="47"/>
      <c r="F90" s="47"/>
      <c r="G90" s="47"/>
      <c r="H90" s="47"/>
      <c r="I90" s="47"/>
      <c r="J90" s="47"/>
      <c r="K90" s="47"/>
      <c r="L90" s="47"/>
      <c r="M90" s="170"/>
      <c r="N90" s="170"/>
      <c r="O90" s="170"/>
      <c r="P90" s="103"/>
      <c r="Q90" s="103"/>
      <c r="R90" s="103"/>
      <c r="S90" s="103"/>
      <c r="T90" s="103"/>
      <c r="U90" s="103"/>
      <c r="V90" s="152"/>
      <c r="W90" s="41"/>
      <c r="AA90" s="25"/>
    </row>
    <row r="91" spans="1:27" ht="17.25" thickBot="1" thickTop="1">
      <c r="A91" s="115" t="s">
        <v>43</v>
      </c>
      <c r="B91" s="142"/>
      <c r="C91" s="238" t="s">
        <v>206</v>
      </c>
      <c r="D91" s="180">
        <v>-510051</v>
      </c>
      <c r="E91" s="180">
        <v>-379705</v>
      </c>
      <c r="F91" s="180">
        <v>-495202</v>
      </c>
      <c r="G91" s="180">
        <v>-712392.6090909091</v>
      </c>
      <c r="H91" s="180">
        <v>-579317</v>
      </c>
      <c r="I91" s="180">
        <v>-353679</v>
      </c>
      <c r="J91" s="180">
        <v>-712339</v>
      </c>
      <c r="K91" s="180">
        <v>-1340354</v>
      </c>
      <c r="L91" s="180">
        <v>-1090837</v>
      </c>
      <c r="M91" s="180">
        <v>-1258318</v>
      </c>
      <c r="N91" s="180">
        <v>-1595185</v>
      </c>
      <c r="O91" s="180">
        <v>-2434616</v>
      </c>
      <c r="P91" s="180">
        <v>-1438766</v>
      </c>
      <c r="Q91" s="180">
        <v>-938834</v>
      </c>
      <c r="R91" s="180">
        <v>-986091</v>
      </c>
      <c r="S91" s="180">
        <v>-1034174</v>
      </c>
      <c r="T91" s="180">
        <v>-1727138</v>
      </c>
      <c r="U91" s="180">
        <v>-826465.238</v>
      </c>
      <c r="V91" s="154"/>
      <c r="W91" s="40"/>
      <c r="AA91" s="25"/>
    </row>
    <row r="92" spans="1:23" ht="16.5" thickTop="1">
      <c r="A92" s="102"/>
      <c r="B92" s="142"/>
      <c r="C92" s="388" t="s">
        <v>394</v>
      </c>
      <c r="D92" s="38"/>
      <c r="E92" s="38"/>
      <c r="F92" s="38"/>
      <c r="G92" s="50"/>
      <c r="H92" s="50"/>
      <c r="I92" s="50"/>
      <c r="J92" s="50"/>
      <c r="K92" s="50"/>
      <c r="L92" s="50"/>
      <c r="M92" s="50"/>
      <c r="N92" s="50"/>
      <c r="O92" s="38"/>
      <c r="P92" s="38"/>
      <c r="Q92" s="38"/>
      <c r="R92" s="38"/>
      <c r="S92" s="38"/>
      <c r="T92" s="38"/>
      <c r="U92" s="38"/>
      <c r="V92" s="41"/>
      <c r="W92" s="25"/>
    </row>
    <row r="93" spans="1:23" ht="9" customHeight="1">
      <c r="A93" s="102"/>
      <c r="B93" s="142"/>
      <c r="C93" s="239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41"/>
      <c r="W93" s="25"/>
    </row>
    <row r="94" spans="1:23" ht="15.75">
      <c r="A94" s="102"/>
      <c r="B94" s="142"/>
      <c r="C94" s="295" t="s">
        <v>273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41"/>
      <c r="W94" s="25"/>
    </row>
    <row r="95" spans="1:23" ht="15.75">
      <c r="A95" s="102"/>
      <c r="B95" s="142"/>
      <c r="C95" s="240" t="s">
        <v>207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41"/>
      <c r="W95" s="25"/>
    </row>
    <row r="96" spans="1:24" ht="12" customHeight="1" thickBot="1">
      <c r="A96" s="108"/>
      <c r="B96" s="143"/>
      <c r="C96" s="64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3"/>
      <c r="X96" s="25"/>
    </row>
    <row r="97" ht="15.75" thickTop="1"/>
    <row r="99" spans="1:22" ht="15">
      <c r="A99" s="139"/>
      <c r="B99" s="298"/>
      <c r="C99" s="110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</row>
    <row r="100" spans="1:22" ht="15.75">
      <c r="A100" s="139"/>
      <c r="B100" s="299"/>
      <c r="C100" s="131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56"/>
      <c r="P100" s="56"/>
      <c r="Q100" s="56"/>
      <c r="R100" s="56"/>
      <c r="S100" s="56"/>
      <c r="T100" s="56"/>
      <c r="U100" s="56"/>
      <c r="V100" s="56"/>
    </row>
    <row r="101" spans="1:22" ht="15.75">
      <c r="A101" s="139"/>
      <c r="B101" s="299"/>
      <c r="C101" s="131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56"/>
      <c r="P101" s="56"/>
      <c r="Q101" s="56"/>
      <c r="R101" s="56"/>
      <c r="S101" s="56"/>
      <c r="T101" s="56"/>
      <c r="U101" s="56"/>
      <c r="V101" s="56"/>
    </row>
    <row r="102" spans="1:22" ht="15.75">
      <c r="A102" s="139"/>
      <c r="B102" s="299"/>
      <c r="C102" s="131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56"/>
      <c r="P102" s="56"/>
      <c r="Q102" s="56"/>
      <c r="R102" s="56"/>
      <c r="S102" s="56"/>
      <c r="T102" s="56"/>
      <c r="U102" s="56"/>
      <c r="V102" s="56"/>
    </row>
    <row r="103" spans="1:22" ht="15.75">
      <c r="A103" s="139"/>
      <c r="B103" s="300"/>
      <c r="C103" s="131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56"/>
      <c r="P103" s="56"/>
      <c r="Q103" s="56"/>
      <c r="R103" s="56"/>
      <c r="S103" s="56"/>
      <c r="T103" s="56"/>
      <c r="U103" s="56"/>
      <c r="V103" s="56"/>
    </row>
    <row r="104" spans="1:22" ht="15.75">
      <c r="A104" s="139"/>
      <c r="B104" s="299"/>
      <c r="C104" s="131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56"/>
      <c r="P104" s="56"/>
      <c r="Q104" s="56"/>
      <c r="R104" s="56"/>
      <c r="S104" s="56"/>
      <c r="T104" s="56"/>
      <c r="U104" s="56"/>
      <c r="V104" s="56"/>
    </row>
    <row r="105" ht="15">
      <c r="A105" s="139"/>
    </row>
    <row r="106" ht="15">
      <c r="A106" s="139"/>
    </row>
    <row r="107" ht="15">
      <c r="A107" s="139"/>
    </row>
    <row r="108" ht="15">
      <c r="A108" s="139"/>
    </row>
    <row r="109" ht="15">
      <c r="A109" s="139"/>
    </row>
    <row r="110" ht="15">
      <c r="A110" s="54"/>
    </row>
    <row r="111" ht="15">
      <c r="A111" s="54"/>
    </row>
    <row r="112" ht="15">
      <c r="A112" s="54"/>
    </row>
    <row r="113" ht="15">
      <c r="A113" s="54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63"/>
  <sheetViews>
    <sheetView showGridLines="0" defaultGridColor="0" zoomScale="75" zoomScaleNormal="75" zoomScalePageLayoutView="0" colorId="22" workbookViewId="0" topLeftCell="J1">
      <selection activeCell="O38" sqref="O38"/>
    </sheetView>
  </sheetViews>
  <sheetFormatPr defaultColWidth="9.77734375" defaultRowHeight="15"/>
  <cols>
    <col min="1" max="1" width="14.21484375" style="38" hidden="1" customWidth="1"/>
    <col min="2" max="2" width="3.77734375" style="24" customWidth="1"/>
    <col min="3" max="3" width="66.4453125" style="65" customWidth="1"/>
    <col min="4" max="4" width="10.99609375" style="24" customWidth="1"/>
    <col min="5" max="6" width="10.77734375" style="24" customWidth="1"/>
    <col min="7" max="21" width="10.6640625" style="24" customWidth="1"/>
    <col min="22" max="22" width="72.77734375" style="24" customWidth="1"/>
    <col min="23" max="23" width="0.9921875" style="24" customWidth="1"/>
    <col min="24" max="24" width="0.55078125" style="24" customWidth="1"/>
    <col min="25" max="25" width="9.77734375" style="24" customWidth="1"/>
    <col min="26" max="26" width="40.77734375" style="24" customWidth="1"/>
    <col min="27" max="16384" width="9.77734375" style="24" customWidth="1"/>
  </cols>
  <sheetData>
    <row r="1" spans="1:24" ht="18">
      <c r="A1" s="50"/>
      <c r="B1" s="112"/>
      <c r="C1" s="242" t="s">
        <v>229</v>
      </c>
      <c r="D1" s="23"/>
      <c r="X1" s="25"/>
    </row>
    <row r="2" spans="1:23" ht="11.25" customHeight="1" thickBot="1">
      <c r="A2" s="50"/>
      <c r="B2" s="112"/>
      <c r="C2" s="242"/>
      <c r="D2" s="26"/>
      <c r="W2" s="25"/>
    </row>
    <row r="3" spans="1:24" ht="16.5" thickTop="1">
      <c r="A3" s="113"/>
      <c r="B3" s="114"/>
      <c r="C3" s="24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  <c r="X3" s="25"/>
    </row>
    <row r="4" spans="1:28" ht="18.75">
      <c r="A4" s="115"/>
      <c r="B4" s="74"/>
      <c r="C4" s="209" t="s">
        <v>168</v>
      </c>
      <c r="D4" s="273" t="s">
        <v>189</v>
      </c>
      <c r="E4" s="274"/>
      <c r="F4" s="274"/>
      <c r="G4" s="275"/>
      <c r="H4" s="274"/>
      <c r="I4" s="276"/>
      <c r="J4" s="274"/>
      <c r="K4" s="274"/>
      <c r="L4" s="274"/>
      <c r="M4" s="277"/>
      <c r="N4" s="277"/>
      <c r="O4" s="277"/>
      <c r="P4" s="277"/>
      <c r="Q4" s="277"/>
      <c r="R4" s="277"/>
      <c r="S4" s="277"/>
      <c r="T4" s="323"/>
      <c r="U4" s="389"/>
      <c r="V4" s="31"/>
      <c r="W4" s="32"/>
      <c r="AB4" s="25"/>
    </row>
    <row r="5" spans="1:28" ht="15.75">
      <c r="A5" s="115"/>
      <c r="B5" s="74"/>
      <c r="C5" s="209" t="s">
        <v>169</v>
      </c>
      <c r="D5" s="228">
        <v>1995</v>
      </c>
      <c r="E5" s="228">
        <v>1996</v>
      </c>
      <c r="F5" s="228">
        <v>1997</v>
      </c>
      <c r="G5" s="228">
        <v>1998</v>
      </c>
      <c r="H5" s="228">
        <v>1999</v>
      </c>
      <c r="I5" s="228">
        <v>2000</v>
      </c>
      <c r="J5" s="228">
        <v>2001</v>
      </c>
      <c r="K5" s="228">
        <v>2002</v>
      </c>
      <c r="L5" s="228">
        <v>2003</v>
      </c>
      <c r="M5" s="33">
        <v>2004</v>
      </c>
      <c r="N5" s="33">
        <v>2005</v>
      </c>
      <c r="O5" s="33">
        <v>2006</v>
      </c>
      <c r="P5" s="33">
        <v>2007</v>
      </c>
      <c r="Q5" s="33">
        <v>2008</v>
      </c>
      <c r="R5" s="33">
        <v>2009</v>
      </c>
      <c r="S5" s="33">
        <v>2010</v>
      </c>
      <c r="T5" s="393">
        <v>2011</v>
      </c>
      <c r="U5" s="390">
        <v>2012</v>
      </c>
      <c r="V5" s="116"/>
      <c r="W5" s="32"/>
      <c r="AB5" s="25"/>
    </row>
    <row r="6" spans="1:28" ht="15.75">
      <c r="A6" s="115"/>
      <c r="B6" s="74"/>
      <c r="C6" s="286" t="str">
        <f>+Fedőlap!$E$15</f>
        <v>Dátum: 2017.10.10.</v>
      </c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394"/>
      <c r="U6" s="391"/>
      <c r="V6" s="37"/>
      <c r="W6" s="32"/>
      <c r="AB6" s="25"/>
    </row>
    <row r="7" spans="1:28" ht="10.5" customHeight="1" thickBot="1">
      <c r="A7" s="115"/>
      <c r="B7" s="74"/>
      <c r="C7" s="230"/>
      <c r="D7" s="36"/>
      <c r="E7" s="36"/>
      <c r="F7" s="36"/>
      <c r="G7" s="36"/>
      <c r="H7" s="36"/>
      <c r="I7" s="36"/>
      <c r="J7" s="36"/>
      <c r="K7" s="35"/>
      <c r="L7" s="35"/>
      <c r="M7" s="35"/>
      <c r="N7" s="35"/>
      <c r="O7" s="35"/>
      <c r="P7" s="35"/>
      <c r="Q7" s="35"/>
      <c r="R7" s="35"/>
      <c r="S7" s="35"/>
      <c r="T7" s="36"/>
      <c r="U7" s="398"/>
      <c r="V7" s="39"/>
      <c r="W7" s="32"/>
      <c r="AB7" s="25"/>
    </row>
    <row r="8" spans="1:28" ht="17.25" thickBot="1" thickTop="1">
      <c r="A8" s="115" t="s">
        <v>56</v>
      </c>
      <c r="B8" s="74"/>
      <c r="C8" s="303" t="s">
        <v>230</v>
      </c>
      <c r="D8" s="292" t="s">
        <v>159</v>
      </c>
      <c r="E8" s="292" t="s">
        <v>159</v>
      </c>
      <c r="F8" s="292" t="s">
        <v>159</v>
      </c>
      <c r="G8" s="292" t="s">
        <v>159</v>
      </c>
      <c r="H8" s="292" t="s">
        <v>159</v>
      </c>
      <c r="I8" s="292" t="s">
        <v>159</v>
      </c>
      <c r="J8" s="292" t="s">
        <v>159</v>
      </c>
      <c r="K8" s="292" t="s">
        <v>159</v>
      </c>
      <c r="L8" s="292" t="s">
        <v>159</v>
      </c>
      <c r="M8" s="179" t="s">
        <v>159</v>
      </c>
      <c r="N8" s="179" t="s">
        <v>159</v>
      </c>
      <c r="O8" s="179" t="s">
        <v>159</v>
      </c>
      <c r="P8" s="179" t="s">
        <v>159</v>
      </c>
      <c r="Q8" s="179" t="s">
        <v>159</v>
      </c>
      <c r="R8" s="179" t="s">
        <v>159</v>
      </c>
      <c r="S8" s="179" t="s">
        <v>159</v>
      </c>
      <c r="T8" s="399" t="s">
        <v>159</v>
      </c>
      <c r="U8" s="399" t="s">
        <v>159</v>
      </c>
      <c r="V8" s="163"/>
      <c r="W8" s="40"/>
      <c r="AB8" s="25"/>
    </row>
    <row r="9" spans="1:28" ht="16.5" thickTop="1">
      <c r="A9" s="115"/>
      <c r="B9" s="74"/>
      <c r="C9" s="293" t="s">
        <v>270</v>
      </c>
      <c r="D9" s="294" t="s">
        <v>159</v>
      </c>
      <c r="E9" s="294" t="s">
        <v>159</v>
      </c>
      <c r="F9" s="294" t="s">
        <v>159</v>
      </c>
      <c r="G9" s="294" t="s">
        <v>159</v>
      </c>
      <c r="H9" s="294" t="s">
        <v>159</v>
      </c>
      <c r="I9" s="294" t="s">
        <v>159</v>
      </c>
      <c r="J9" s="294" t="s">
        <v>159</v>
      </c>
      <c r="K9" s="294" t="s">
        <v>159</v>
      </c>
      <c r="L9" s="294" t="s">
        <v>159</v>
      </c>
      <c r="M9" s="294" t="s">
        <v>159</v>
      </c>
      <c r="N9" s="294" t="s">
        <v>159</v>
      </c>
      <c r="O9" s="294" t="s">
        <v>159</v>
      </c>
      <c r="P9" s="294" t="s">
        <v>159</v>
      </c>
      <c r="Q9" s="294" t="s">
        <v>159</v>
      </c>
      <c r="R9" s="294" t="s">
        <v>159</v>
      </c>
      <c r="S9" s="294" t="s">
        <v>159</v>
      </c>
      <c r="T9" s="400" t="s">
        <v>159</v>
      </c>
      <c r="U9" s="400" t="s">
        <v>159</v>
      </c>
      <c r="V9" s="270"/>
      <c r="W9" s="41"/>
      <c r="AB9" s="25"/>
    </row>
    <row r="10" spans="1:28" ht="9.75" customHeight="1">
      <c r="A10" s="115"/>
      <c r="B10" s="74"/>
      <c r="C10" s="231"/>
      <c r="D10" s="42"/>
      <c r="E10" s="43"/>
      <c r="F10" s="43"/>
      <c r="G10" s="43"/>
      <c r="H10" s="43"/>
      <c r="I10" s="43"/>
      <c r="J10" s="43"/>
      <c r="K10" s="43"/>
      <c r="L10" s="58"/>
      <c r="M10" s="58"/>
      <c r="N10" s="58"/>
      <c r="O10" s="58"/>
      <c r="P10" s="58"/>
      <c r="Q10" s="58"/>
      <c r="R10" s="58"/>
      <c r="S10" s="58"/>
      <c r="T10" s="401"/>
      <c r="U10" s="401"/>
      <c r="V10" s="151"/>
      <c r="W10" s="41"/>
      <c r="AB10" s="25"/>
    </row>
    <row r="11" spans="1:28" ht="15.75">
      <c r="A11" s="115" t="s">
        <v>57</v>
      </c>
      <c r="B11" s="136"/>
      <c r="C11" s="232" t="s">
        <v>192</v>
      </c>
      <c r="D11" s="146" t="s">
        <v>159</v>
      </c>
      <c r="E11" s="146" t="s">
        <v>159</v>
      </c>
      <c r="F11" s="146" t="s">
        <v>159</v>
      </c>
      <c r="G11" s="146" t="s">
        <v>159</v>
      </c>
      <c r="H11" s="146" t="s">
        <v>159</v>
      </c>
      <c r="I11" s="146" t="s">
        <v>159</v>
      </c>
      <c r="J11" s="146" t="s">
        <v>159</v>
      </c>
      <c r="K11" s="146" t="s">
        <v>159</v>
      </c>
      <c r="L11" s="146" t="s">
        <v>159</v>
      </c>
      <c r="M11" s="145" t="s">
        <v>159</v>
      </c>
      <c r="N11" s="145" t="s">
        <v>159</v>
      </c>
      <c r="O11" s="145" t="s">
        <v>159</v>
      </c>
      <c r="P11" s="145" t="s">
        <v>159</v>
      </c>
      <c r="Q11" s="145" t="s">
        <v>159</v>
      </c>
      <c r="R11" s="145" t="s">
        <v>159</v>
      </c>
      <c r="S11" s="145" t="s">
        <v>159</v>
      </c>
      <c r="T11" s="402" t="s">
        <v>159</v>
      </c>
      <c r="U11" s="402" t="s">
        <v>159</v>
      </c>
      <c r="V11" s="152"/>
      <c r="W11" s="41"/>
      <c r="AB11" s="25"/>
    </row>
    <row r="12" spans="1:28" ht="15.75">
      <c r="A12" s="115" t="s">
        <v>58</v>
      </c>
      <c r="B12" s="74"/>
      <c r="C12" s="235" t="s">
        <v>231</v>
      </c>
      <c r="D12" s="146" t="s">
        <v>159</v>
      </c>
      <c r="E12" s="146" t="s">
        <v>159</v>
      </c>
      <c r="F12" s="146" t="s">
        <v>159</v>
      </c>
      <c r="G12" s="146" t="s">
        <v>159</v>
      </c>
      <c r="H12" s="146" t="s">
        <v>159</v>
      </c>
      <c r="I12" s="146" t="s">
        <v>159</v>
      </c>
      <c r="J12" s="146" t="s">
        <v>159</v>
      </c>
      <c r="K12" s="146" t="s">
        <v>159</v>
      </c>
      <c r="L12" s="146" t="s">
        <v>159</v>
      </c>
      <c r="M12" s="145" t="s">
        <v>159</v>
      </c>
      <c r="N12" s="145" t="s">
        <v>159</v>
      </c>
      <c r="O12" s="145" t="s">
        <v>159</v>
      </c>
      <c r="P12" s="145" t="s">
        <v>159</v>
      </c>
      <c r="Q12" s="145" t="s">
        <v>159</v>
      </c>
      <c r="R12" s="145" t="s">
        <v>159</v>
      </c>
      <c r="S12" s="145" t="s">
        <v>159</v>
      </c>
      <c r="T12" s="402" t="s">
        <v>159</v>
      </c>
      <c r="U12" s="402" t="s">
        <v>159</v>
      </c>
      <c r="V12" s="152"/>
      <c r="W12" s="41"/>
      <c r="AB12" s="25"/>
    </row>
    <row r="13" spans="1:28" ht="15.75">
      <c r="A13" s="115" t="s">
        <v>59</v>
      </c>
      <c r="B13" s="74"/>
      <c r="C13" s="235" t="s">
        <v>232</v>
      </c>
      <c r="D13" s="146" t="s">
        <v>159</v>
      </c>
      <c r="E13" s="146" t="s">
        <v>159</v>
      </c>
      <c r="F13" s="146" t="s">
        <v>159</v>
      </c>
      <c r="G13" s="146" t="s">
        <v>159</v>
      </c>
      <c r="H13" s="146" t="s">
        <v>159</v>
      </c>
      <c r="I13" s="146" t="s">
        <v>159</v>
      </c>
      <c r="J13" s="146" t="s">
        <v>159</v>
      </c>
      <c r="K13" s="146" t="s">
        <v>159</v>
      </c>
      <c r="L13" s="146" t="s">
        <v>159</v>
      </c>
      <c r="M13" s="145" t="s">
        <v>159</v>
      </c>
      <c r="N13" s="145" t="s">
        <v>159</v>
      </c>
      <c r="O13" s="145" t="s">
        <v>159</v>
      </c>
      <c r="P13" s="145" t="s">
        <v>159</v>
      </c>
      <c r="Q13" s="145" t="s">
        <v>159</v>
      </c>
      <c r="R13" s="145" t="s">
        <v>159</v>
      </c>
      <c r="S13" s="145" t="s">
        <v>159</v>
      </c>
      <c r="T13" s="402" t="s">
        <v>159</v>
      </c>
      <c r="U13" s="402" t="s">
        <v>159</v>
      </c>
      <c r="V13" s="152"/>
      <c r="W13" s="41"/>
      <c r="AB13" s="25"/>
    </row>
    <row r="14" spans="1:28" ht="15.75">
      <c r="A14" s="115" t="s">
        <v>60</v>
      </c>
      <c r="B14" s="74"/>
      <c r="C14" s="235" t="s">
        <v>233</v>
      </c>
      <c r="D14" s="146" t="s">
        <v>159</v>
      </c>
      <c r="E14" s="146" t="s">
        <v>159</v>
      </c>
      <c r="F14" s="146" t="s">
        <v>159</v>
      </c>
      <c r="G14" s="146" t="s">
        <v>159</v>
      </c>
      <c r="H14" s="146" t="s">
        <v>159</v>
      </c>
      <c r="I14" s="146" t="s">
        <v>159</v>
      </c>
      <c r="J14" s="146" t="s">
        <v>159</v>
      </c>
      <c r="K14" s="146" t="s">
        <v>159</v>
      </c>
      <c r="L14" s="146" t="s">
        <v>159</v>
      </c>
      <c r="M14" s="145" t="s">
        <v>159</v>
      </c>
      <c r="N14" s="145" t="s">
        <v>159</v>
      </c>
      <c r="O14" s="145" t="s">
        <v>159</v>
      </c>
      <c r="P14" s="145" t="s">
        <v>159</v>
      </c>
      <c r="Q14" s="145" t="s">
        <v>159</v>
      </c>
      <c r="R14" s="145" t="s">
        <v>159</v>
      </c>
      <c r="S14" s="145" t="s">
        <v>159</v>
      </c>
      <c r="T14" s="402" t="s">
        <v>159</v>
      </c>
      <c r="U14" s="402" t="s">
        <v>159</v>
      </c>
      <c r="V14" s="152"/>
      <c r="W14" s="41"/>
      <c r="AB14" s="25"/>
    </row>
    <row r="15" spans="1:28" ht="15.75">
      <c r="A15" s="115"/>
      <c r="B15" s="74"/>
      <c r="C15" s="288" t="s">
        <v>269</v>
      </c>
      <c r="D15" s="146" t="s">
        <v>159</v>
      </c>
      <c r="E15" s="146" t="s">
        <v>159</v>
      </c>
      <c r="F15" s="146" t="s">
        <v>159</v>
      </c>
      <c r="G15" s="146" t="s">
        <v>159</v>
      </c>
      <c r="H15" s="146" t="s">
        <v>159</v>
      </c>
      <c r="I15" s="146" t="s">
        <v>159</v>
      </c>
      <c r="J15" s="146" t="s">
        <v>159</v>
      </c>
      <c r="K15" s="146" t="s">
        <v>159</v>
      </c>
      <c r="L15" s="146" t="s">
        <v>159</v>
      </c>
      <c r="M15" s="146" t="s">
        <v>159</v>
      </c>
      <c r="N15" s="146" t="s">
        <v>159</v>
      </c>
      <c r="O15" s="146" t="s">
        <v>159</v>
      </c>
      <c r="P15" s="146" t="s">
        <v>159</v>
      </c>
      <c r="Q15" s="146" t="s">
        <v>159</v>
      </c>
      <c r="R15" s="146" t="s">
        <v>159</v>
      </c>
      <c r="S15" s="146" t="s">
        <v>159</v>
      </c>
      <c r="T15" s="402" t="s">
        <v>159</v>
      </c>
      <c r="U15" s="402" t="s">
        <v>159</v>
      </c>
      <c r="V15" s="152"/>
      <c r="W15" s="41"/>
      <c r="AB15" s="25"/>
    </row>
    <row r="16" spans="1:28" ht="15.75">
      <c r="A16" s="115"/>
      <c r="B16" s="74"/>
      <c r="C16" s="288" t="s">
        <v>378</v>
      </c>
      <c r="D16" s="146" t="s">
        <v>159</v>
      </c>
      <c r="E16" s="146" t="s">
        <v>159</v>
      </c>
      <c r="F16" s="146" t="s">
        <v>159</v>
      </c>
      <c r="G16" s="146" t="s">
        <v>159</v>
      </c>
      <c r="H16" s="146" t="s">
        <v>159</v>
      </c>
      <c r="I16" s="146" t="s">
        <v>159</v>
      </c>
      <c r="J16" s="146" t="s">
        <v>159</v>
      </c>
      <c r="K16" s="146" t="s">
        <v>159</v>
      </c>
      <c r="L16" s="146" t="s">
        <v>159</v>
      </c>
      <c r="M16" s="146" t="s">
        <v>159</v>
      </c>
      <c r="N16" s="146" t="s">
        <v>159</v>
      </c>
      <c r="O16" s="146" t="s">
        <v>159</v>
      </c>
      <c r="P16" s="146" t="s">
        <v>159</v>
      </c>
      <c r="Q16" s="146" t="s">
        <v>159</v>
      </c>
      <c r="R16" s="146" t="s">
        <v>159</v>
      </c>
      <c r="S16" s="146" t="s">
        <v>159</v>
      </c>
      <c r="T16" s="402" t="s">
        <v>159</v>
      </c>
      <c r="U16" s="402" t="s">
        <v>159</v>
      </c>
      <c r="V16" s="152"/>
      <c r="W16" s="41"/>
      <c r="AB16" s="25"/>
    </row>
    <row r="17" spans="1:28" ht="15.75">
      <c r="A17" s="115" t="s">
        <v>71</v>
      </c>
      <c r="B17" s="74"/>
      <c r="C17" s="234" t="s">
        <v>198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403"/>
      <c r="U17" s="403"/>
      <c r="V17" s="153"/>
      <c r="W17" s="41"/>
      <c r="AB17" s="25"/>
    </row>
    <row r="18" spans="1:28" ht="15.75">
      <c r="A18" s="115" t="s">
        <v>72</v>
      </c>
      <c r="B18" s="74"/>
      <c r="C18" s="234" t="s">
        <v>199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403"/>
      <c r="U18" s="403"/>
      <c r="V18" s="153"/>
      <c r="W18" s="41"/>
      <c r="AB18" s="25"/>
    </row>
    <row r="19" spans="1:28" ht="15.75">
      <c r="A19" s="115"/>
      <c r="B19" s="74"/>
      <c r="C19" s="245"/>
      <c r="D19" s="46"/>
      <c r="E19" s="47"/>
      <c r="F19" s="47"/>
      <c r="G19" s="47"/>
      <c r="H19" s="47"/>
      <c r="I19" s="47"/>
      <c r="J19" s="47"/>
      <c r="K19" s="47"/>
      <c r="L19" s="58"/>
      <c r="M19" s="58"/>
      <c r="N19" s="58"/>
      <c r="O19" s="58"/>
      <c r="P19" s="58"/>
      <c r="Q19" s="58"/>
      <c r="R19" s="58"/>
      <c r="S19" s="58"/>
      <c r="T19" s="401"/>
      <c r="U19" s="401"/>
      <c r="V19" s="152"/>
      <c r="W19" s="41"/>
      <c r="AB19" s="25"/>
    </row>
    <row r="20" spans="1:28" ht="15.75">
      <c r="A20" s="115" t="s">
        <v>61</v>
      </c>
      <c r="B20" s="74"/>
      <c r="C20" s="235" t="s">
        <v>234</v>
      </c>
      <c r="D20" s="146" t="s">
        <v>159</v>
      </c>
      <c r="E20" s="146" t="s">
        <v>159</v>
      </c>
      <c r="F20" s="146" t="s">
        <v>159</v>
      </c>
      <c r="G20" s="146" t="s">
        <v>159</v>
      </c>
      <c r="H20" s="146" t="s">
        <v>159</v>
      </c>
      <c r="I20" s="146" t="s">
        <v>159</v>
      </c>
      <c r="J20" s="146" t="s">
        <v>159</v>
      </c>
      <c r="K20" s="146" t="s">
        <v>159</v>
      </c>
      <c r="L20" s="146" t="s">
        <v>159</v>
      </c>
      <c r="M20" s="145" t="s">
        <v>159</v>
      </c>
      <c r="N20" s="145" t="s">
        <v>159</v>
      </c>
      <c r="O20" s="145" t="s">
        <v>159</v>
      </c>
      <c r="P20" s="145" t="s">
        <v>159</v>
      </c>
      <c r="Q20" s="145" t="s">
        <v>159</v>
      </c>
      <c r="R20" s="145" t="s">
        <v>159</v>
      </c>
      <c r="S20" s="145" t="s">
        <v>159</v>
      </c>
      <c r="T20" s="402" t="s">
        <v>159</v>
      </c>
      <c r="U20" s="402" t="s">
        <v>159</v>
      </c>
      <c r="V20" s="152"/>
      <c r="W20" s="41"/>
      <c r="AB20" s="25"/>
    </row>
    <row r="21" spans="1:28" ht="15.75">
      <c r="A21" s="115" t="s">
        <v>73</v>
      </c>
      <c r="B21" s="74"/>
      <c r="C21" s="234" t="s">
        <v>198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403"/>
      <c r="U21" s="403"/>
      <c r="V21" s="153"/>
      <c r="W21" s="41"/>
      <c r="AB21" s="25"/>
    </row>
    <row r="22" spans="1:28" ht="15.75">
      <c r="A22" s="115" t="s">
        <v>146</v>
      </c>
      <c r="B22" s="74"/>
      <c r="C22" s="234" t="s">
        <v>199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403"/>
      <c r="U22" s="403"/>
      <c r="V22" s="153"/>
      <c r="W22" s="41"/>
      <c r="AB22" s="25"/>
    </row>
    <row r="23" spans="1:28" ht="15.75">
      <c r="A23" s="78"/>
      <c r="B23" s="74"/>
      <c r="C23" s="245"/>
      <c r="D23" s="46"/>
      <c r="E23" s="47"/>
      <c r="F23" s="47"/>
      <c r="G23" s="47"/>
      <c r="H23" s="47"/>
      <c r="I23" s="47"/>
      <c r="J23" s="47"/>
      <c r="K23" s="47"/>
      <c r="L23" s="58"/>
      <c r="M23" s="58"/>
      <c r="N23" s="58"/>
      <c r="O23" s="58"/>
      <c r="P23" s="58"/>
      <c r="Q23" s="58"/>
      <c r="R23" s="58"/>
      <c r="S23" s="58"/>
      <c r="T23" s="401"/>
      <c r="U23" s="401"/>
      <c r="V23" s="152"/>
      <c r="W23" s="41"/>
      <c r="AB23" s="25"/>
    </row>
    <row r="24" spans="1:28" ht="15.75">
      <c r="A24" s="115" t="s">
        <v>62</v>
      </c>
      <c r="B24" s="136"/>
      <c r="C24" s="236" t="s">
        <v>393</v>
      </c>
      <c r="D24" s="146" t="s">
        <v>159</v>
      </c>
      <c r="E24" s="146" t="s">
        <v>159</v>
      </c>
      <c r="F24" s="146" t="s">
        <v>159</v>
      </c>
      <c r="G24" s="146" t="s">
        <v>159</v>
      </c>
      <c r="H24" s="146" t="s">
        <v>159</v>
      </c>
      <c r="I24" s="146" t="s">
        <v>159</v>
      </c>
      <c r="J24" s="146" t="s">
        <v>159</v>
      </c>
      <c r="K24" s="146" t="s">
        <v>159</v>
      </c>
      <c r="L24" s="146" t="s">
        <v>159</v>
      </c>
      <c r="M24" s="145" t="s">
        <v>159</v>
      </c>
      <c r="N24" s="145" t="s">
        <v>159</v>
      </c>
      <c r="O24" s="145" t="s">
        <v>159</v>
      </c>
      <c r="P24" s="145" t="s">
        <v>159</v>
      </c>
      <c r="Q24" s="145" t="s">
        <v>159</v>
      </c>
      <c r="R24" s="145" t="s">
        <v>159</v>
      </c>
      <c r="S24" s="145" t="s">
        <v>159</v>
      </c>
      <c r="T24" s="402" t="s">
        <v>159</v>
      </c>
      <c r="U24" s="402" t="s">
        <v>159</v>
      </c>
      <c r="V24" s="152"/>
      <c r="W24" s="41"/>
      <c r="AB24" s="25"/>
    </row>
    <row r="25" spans="1:28" ht="15.75">
      <c r="A25" s="115"/>
      <c r="B25" s="74"/>
      <c r="C25" s="245"/>
      <c r="D25" s="46"/>
      <c r="E25" s="47"/>
      <c r="F25" s="47"/>
      <c r="G25" s="47"/>
      <c r="H25" s="47"/>
      <c r="I25" s="47"/>
      <c r="J25" s="47"/>
      <c r="K25" s="47"/>
      <c r="L25" s="58"/>
      <c r="M25" s="58"/>
      <c r="N25" s="58"/>
      <c r="O25" s="58"/>
      <c r="P25" s="58"/>
      <c r="Q25" s="58"/>
      <c r="R25" s="58"/>
      <c r="S25" s="58"/>
      <c r="T25" s="401"/>
      <c r="U25" s="401"/>
      <c r="V25" s="152"/>
      <c r="W25" s="41"/>
      <c r="AB25" s="25"/>
    </row>
    <row r="26" spans="1:28" ht="15.75">
      <c r="A26" s="115" t="s">
        <v>63</v>
      </c>
      <c r="B26" s="136"/>
      <c r="C26" s="236" t="s">
        <v>201</v>
      </c>
      <c r="D26" s="146" t="s">
        <v>159</v>
      </c>
      <c r="E26" s="146" t="s">
        <v>159</v>
      </c>
      <c r="F26" s="146" t="s">
        <v>159</v>
      </c>
      <c r="G26" s="146" t="s">
        <v>159</v>
      </c>
      <c r="H26" s="146" t="s">
        <v>159</v>
      </c>
      <c r="I26" s="146" t="s">
        <v>159</v>
      </c>
      <c r="J26" s="146" t="s">
        <v>159</v>
      </c>
      <c r="K26" s="146" t="s">
        <v>159</v>
      </c>
      <c r="L26" s="146" t="s">
        <v>159</v>
      </c>
      <c r="M26" s="145" t="s">
        <v>159</v>
      </c>
      <c r="N26" s="145" t="s">
        <v>159</v>
      </c>
      <c r="O26" s="145" t="s">
        <v>159</v>
      </c>
      <c r="P26" s="145" t="s">
        <v>159</v>
      </c>
      <c r="Q26" s="145" t="s">
        <v>159</v>
      </c>
      <c r="R26" s="145" t="s">
        <v>159</v>
      </c>
      <c r="S26" s="145" t="s">
        <v>159</v>
      </c>
      <c r="T26" s="402" t="s">
        <v>159</v>
      </c>
      <c r="U26" s="402" t="s">
        <v>159</v>
      </c>
      <c r="V26" s="152"/>
      <c r="W26" s="41"/>
      <c r="AB26" s="25"/>
    </row>
    <row r="27" spans="1:28" ht="15.75">
      <c r="A27" s="115" t="s">
        <v>74</v>
      </c>
      <c r="B27" s="136"/>
      <c r="C27" s="234" t="s">
        <v>198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403"/>
      <c r="U27" s="403"/>
      <c r="V27" s="153"/>
      <c r="W27" s="41"/>
      <c r="AB27" s="25"/>
    </row>
    <row r="28" spans="1:28" ht="15.75">
      <c r="A28" s="115" t="s">
        <v>147</v>
      </c>
      <c r="B28" s="136"/>
      <c r="C28" s="234" t="s">
        <v>199</v>
      </c>
      <c r="D28" s="148"/>
      <c r="E28" s="148"/>
      <c r="F28" s="148"/>
      <c r="G28" s="148"/>
      <c r="H28" s="148"/>
      <c r="I28" s="148"/>
      <c r="J28" s="148"/>
      <c r="K28" s="147"/>
      <c r="L28" s="147"/>
      <c r="M28" s="147"/>
      <c r="N28" s="147"/>
      <c r="O28" s="147"/>
      <c r="P28" s="147"/>
      <c r="Q28" s="147"/>
      <c r="R28" s="147"/>
      <c r="S28" s="147"/>
      <c r="T28" s="403"/>
      <c r="U28" s="403"/>
      <c r="V28" s="153"/>
      <c r="W28" s="41"/>
      <c r="AB28" s="25"/>
    </row>
    <row r="29" spans="1:28" ht="15.75">
      <c r="A29" s="115" t="s">
        <v>64</v>
      </c>
      <c r="B29" s="136"/>
      <c r="C29" s="236" t="s">
        <v>202</v>
      </c>
      <c r="D29" s="146" t="s">
        <v>159</v>
      </c>
      <c r="E29" s="146" t="s">
        <v>159</v>
      </c>
      <c r="F29" s="146" t="s">
        <v>159</v>
      </c>
      <c r="G29" s="146" t="s">
        <v>159</v>
      </c>
      <c r="H29" s="146" t="s">
        <v>159</v>
      </c>
      <c r="I29" s="146" t="s">
        <v>159</v>
      </c>
      <c r="J29" s="146" t="s">
        <v>159</v>
      </c>
      <c r="K29" s="146" t="s">
        <v>159</v>
      </c>
      <c r="L29" s="146" t="s">
        <v>159</v>
      </c>
      <c r="M29" s="145" t="s">
        <v>159</v>
      </c>
      <c r="N29" s="145" t="s">
        <v>159</v>
      </c>
      <c r="O29" s="145" t="s">
        <v>159</v>
      </c>
      <c r="P29" s="145" t="s">
        <v>159</v>
      </c>
      <c r="Q29" s="145" t="s">
        <v>159</v>
      </c>
      <c r="R29" s="145" t="s">
        <v>159</v>
      </c>
      <c r="S29" s="145" t="s">
        <v>159</v>
      </c>
      <c r="T29" s="402" t="s">
        <v>159</v>
      </c>
      <c r="U29" s="402" t="s">
        <v>159</v>
      </c>
      <c r="V29" s="152"/>
      <c r="W29" s="41"/>
      <c r="AB29" s="25"/>
    </row>
    <row r="30" spans="1:28" ht="15.75">
      <c r="A30" s="115" t="s">
        <v>75</v>
      </c>
      <c r="B30" s="136"/>
      <c r="C30" s="234" t="s">
        <v>198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403"/>
      <c r="U30" s="403"/>
      <c r="V30" s="153"/>
      <c r="W30" s="41"/>
      <c r="AB30" s="25"/>
    </row>
    <row r="31" spans="1:28" ht="15.75">
      <c r="A31" s="115" t="s">
        <v>148</v>
      </c>
      <c r="B31" s="136"/>
      <c r="C31" s="234" t="s">
        <v>199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403"/>
      <c r="U31" s="403"/>
      <c r="V31" s="153"/>
      <c r="W31" s="41"/>
      <c r="AB31" s="25"/>
    </row>
    <row r="32" spans="1:28" ht="15.75">
      <c r="A32" s="115"/>
      <c r="B32" s="136"/>
      <c r="C32" s="235"/>
      <c r="D32" s="46"/>
      <c r="E32" s="47"/>
      <c r="F32" s="47"/>
      <c r="G32" s="47"/>
      <c r="H32" s="47"/>
      <c r="I32" s="47"/>
      <c r="J32" s="47"/>
      <c r="K32" s="47"/>
      <c r="L32" s="58"/>
      <c r="M32" s="58"/>
      <c r="N32" s="58"/>
      <c r="O32" s="58"/>
      <c r="P32" s="58"/>
      <c r="Q32" s="58"/>
      <c r="R32" s="58"/>
      <c r="S32" s="58"/>
      <c r="T32" s="401"/>
      <c r="U32" s="401"/>
      <c r="V32" s="152"/>
      <c r="W32" s="41"/>
      <c r="AB32" s="25"/>
    </row>
    <row r="33" spans="1:28" ht="30">
      <c r="A33" s="115"/>
      <c r="B33" s="136"/>
      <c r="C33" s="297" t="s">
        <v>277</v>
      </c>
      <c r="D33" s="146" t="s">
        <v>159</v>
      </c>
      <c r="E33" s="146" t="s">
        <v>159</v>
      </c>
      <c r="F33" s="146" t="s">
        <v>159</v>
      </c>
      <c r="G33" s="146" t="s">
        <v>159</v>
      </c>
      <c r="H33" s="146" t="s">
        <v>159</v>
      </c>
      <c r="I33" s="146" t="s">
        <v>159</v>
      </c>
      <c r="J33" s="146" t="s">
        <v>159</v>
      </c>
      <c r="K33" s="146" t="s">
        <v>159</v>
      </c>
      <c r="L33" s="146" t="s">
        <v>159</v>
      </c>
      <c r="M33" s="145" t="s">
        <v>159</v>
      </c>
      <c r="N33" s="145" t="s">
        <v>159</v>
      </c>
      <c r="O33" s="145" t="s">
        <v>159</v>
      </c>
      <c r="P33" s="145" t="s">
        <v>159</v>
      </c>
      <c r="Q33" s="145" t="s">
        <v>159</v>
      </c>
      <c r="R33" s="145" t="s">
        <v>159</v>
      </c>
      <c r="S33" s="145" t="s">
        <v>159</v>
      </c>
      <c r="T33" s="402" t="s">
        <v>159</v>
      </c>
      <c r="U33" s="402" t="s">
        <v>159</v>
      </c>
      <c r="V33" s="152"/>
      <c r="W33" s="41"/>
      <c r="AB33" s="25"/>
    </row>
    <row r="34" spans="1:28" ht="30">
      <c r="A34" s="115" t="s">
        <v>65</v>
      </c>
      <c r="B34" s="136"/>
      <c r="C34" s="297" t="s">
        <v>278</v>
      </c>
      <c r="D34" s="146" t="s">
        <v>159</v>
      </c>
      <c r="E34" s="146" t="s">
        <v>159</v>
      </c>
      <c r="F34" s="146" t="s">
        <v>159</v>
      </c>
      <c r="G34" s="146" t="s">
        <v>159</v>
      </c>
      <c r="H34" s="146" t="s">
        <v>159</v>
      </c>
      <c r="I34" s="146" t="s">
        <v>159</v>
      </c>
      <c r="J34" s="146" t="s">
        <v>159</v>
      </c>
      <c r="K34" s="146" t="s">
        <v>159</v>
      </c>
      <c r="L34" s="146" t="s">
        <v>159</v>
      </c>
      <c r="M34" s="145" t="s">
        <v>159</v>
      </c>
      <c r="N34" s="145" t="s">
        <v>159</v>
      </c>
      <c r="O34" s="145" t="s">
        <v>159</v>
      </c>
      <c r="P34" s="145" t="s">
        <v>159</v>
      </c>
      <c r="Q34" s="145" t="s">
        <v>159</v>
      </c>
      <c r="R34" s="145" t="s">
        <v>159</v>
      </c>
      <c r="S34" s="145" t="s">
        <v>159</v>
      </c>
      <c r="T34" s="402" t="s">
        <v>159</v>
      </c>
      <c r="U34" s="402" t="s">
        <v>159</v>
      </c>
      <c r="V34" s="152"/>
      <c r="W34" s="41"/>
      <c r="AB34" s="25"/>
    </row>
    <row r="35" spans="1:28" ht="15.75">
      <c r="A35" s="115" t="s">
        <v>76</v>
      </c>
      <c r="B35" s="136"/>
      <c r="C35" s="234" t="s">
        <v>198</v>
      </c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403"/>
      <c r="U35" s="403"/>
      <c r="V35" s="153"/>
      <c r="W35" s="41"/>
      <c r="AB35" s="25"/>
    </row>
    <row r="36" spans="1:28" ht="15.75">
      <c r="A36" s="115" t="s">
        <v>149</v>
      </c>
      <c r="B36" s="136"/>
      <c r="C36" s="234" t="s">
        <v>199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403"/>
      <c r="U36" s="403"/>
      <c r="V36" s="153"/>
      <c r="W36" s="41"/>
      <c r="AB36" s="25"/>
    </row>
    <row r="37" spans="1:28" ht="15.75">
      <c r="A37" s="115"/>
      <c r="B37" s="74"/>
      <c r="C37" s="235"/>
      <c r="D37" s="46"/>
      <c r="E37" s="47"/>
      <c r="F37" s="47"/>
      <c r="G37" s="47"/>
      <c r="H37" s="47"/>
      <c r="I37" s="47"/>
      <c r="J37" s="47"/>
      <c r="K37" s="47"/>
      <c r="L37" s="58"/>
      <c r="M37" s="58"/>
      <c r="N37" s="58"/>
      <c r="O37" s="58"/>
      <c r="P37" s="58"/>
      <c r="Q37" s="58"/>
      <c r="R37" s="58"/>
      <c r="S37" s="58"/>
      <c r="T37" s="401"/>
      <c r="U37" s="401"/>
      <c r="V37" s="152"/>
      <c r="W37" s="41"/>
      <c r="AB37" s="25"/>
    </row>
    <row r="38" spans="1:28" ht="15.75">
      <c r="A38" s="115" t="s">
        <v>66</v>
      </c>
      <c r="B38" s="74"/>
      <c r="C38" s="236" t="s">
        <v>205</v>
      </c>
      <c r="D38" s="146" t="s">
        <v>159</v>
      </c>
      <c r="E38" s="146" t="s">
        <v>159</v>
      </c>
      <c r="F38" s="146" t="s">
        <v>159</v>
      </c>
      <c r="G38" s="146" t="s">
        <v>159</v>
      </c>
      <c r="H38" s="146" t="s">
        <v>159</v>
      </c>
      <c r="I38" s="146" t="s">
        <v>159</v>
      </c>
      <c r="J38" s="146" t="s">
        <v>159</v>
      </c>
      <c r="K38" s="146" t="s">
        <v>159</v>
      </c>
      <c r="L38" s="146" t="s">
        <v>159</v>
      </c>
      <c r="M38" s="145" t="s">
        <v>159</v>
      </c>
      <c r="N38" s="145" t="s">
        <v>159</v>
      </c>
      <c r="O38" s="145" t="s">
        <v>159</v>
      </c>
      <c r="P38" s="145" t="s">
        <v>159</v>
      </c>
      <c r="Q38" s="145" t="s">
        <v>159</v>
      </c>
      <c r="R38" s="145" t="s">
        <v>159</v>
      </c>
      <c r="S38" s="145" t="s">
        <v>159</v>
      </c>
      <c r="T38" s="402" t="s">
        <v>159</v>
      </c>
      <c r="U38" s="402" t="s">
        <v>159</v>
      </c>
      <c r="V38" s="152"/>
      <c r="W38" s="41"/>
      <c r="AB38" s="25"/>
    </row>
    <row r="39" spans="1:28" ht="15.75">
      <c r="A39" s="115" t="s">
        <v>68</v>
      </c>
      <c r="B39" s="74"/>
      <c r="C39" s="234" t="s">
        <v>198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403"/>
      <c r="U39" s="403"/>
      <c r="V39" s="153"/>
      <c r="W39" s="41"/>
      <c r="AB39" s="25"/>
    </row>
    <row r="40" spans="1:28" ht="15.75">
      <c r="A40" s="115" t="s">
        <v>69</v>
      </c>
      <c r="B40" s="74"/>
      <c r="C40" s="234" t="s">
        <v>199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403"/>
      <c r="U40" s="403"/>
      <c r="V40" s="153"/>
      <c r="W40" s="41"/>
      <c r="AB40" s="25"/>
    </row>
    <row r="41" spans="1:28" ht="15.75">
      <c r="A41" s="115" t="s">
        <v>70</v>
      </c>
      <c r="B41" s="74"/>
      <c r="C41" s="234" t="s">
        <v>200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403"/>
      <c r="U41" s="403"/>
      <c r="V41" s="153"/>
      <c r="W41" s="41"/>
      <c r="AB41" s="25"/>
    </row>
    <row r="42" spans="1:28" ht="16.5" thickBot="1">
      <c r="A42" s="115"/>
      <c r="B42" s="74"/>
      <c r="C42" s="235"/>
      <c r="D42" s="46"/>
      <c r="E42" s="47"/>
      <c r="F42" s="47"/>
      <c r="G42" s="47"/>
      <c r="H42" s="47"/>
      <c r="I42" s="47"/>
      <c r="J42" s="47"/>
      <c r="K42" s="47"/>
      <c r="L42" s="170"/>
      <c r="M42" s="170"/>
      <c r="N42" s="170"/>
      <c r="O42" s="170"/>
      <c r="P42" s="170"/>
      <c r="Q42" s="170"/>
      <c r="R42" s="170"/>
      <c r="S42" s="170"/>
      <c r="T42" s="404"/>
      <c r="U42" s="404"/>
      <c r="V42" s="152"/>
      <c r="W42" s="41"/>
      <c r="AB42" s="25"/>
    </row>
    <row r="43" spans="1:28" ht="17.25" thickBot="1" thickTop="1">
      <c r="A43" s="115" t="s">
        <v>67</v>
      </c>
      <c r="B43" s="74"/>
      <c r="C43" s="238" t="s">
        <v>235</v>
      </c>
      <c r="D43" s="144" t="s">
        <v>159</v>
      </c>
      <c r="E43" s="144" t="s">
        <v>159</v>
      </c>
      <c r="F43" s="144" t="s">
        <v>159</v>
      </c>
      <c r="G43" s="144" t="s">
        <v>159</v>
      </c>
      <c r="H43" s="144" t="s">
        <v>159</v>
      </c>
      <c r="I43" s="144" t="s">
        <v>159</v>
      </c>
      <c r="J43" s="144" t="s">
        <v>159</v>
      </c>
      <c r="K43" s="144" t="s">
        <v>159</v>
      </c>
      <c r="L43" s="144" t="s">
        <v>159</v>
      </c>
      <c r="M43" s="271" t="s">
        <v>159</v>
      </c>
      <c r="N43" s="271" t="s">
        <v>159</v>
      </c>
      <c r="O43" s="271" t="s">
        <v>159</v>
      </c>
      <c r="P43" s="271" t="s">
        <v>159</v>
      </c>
      <c r="Q43" s="271" t="s">
        <v>159</v>
      </c>
      <c r="R43" s="271" t="s">
        <v>159</v>
      </c>
      <c r="S43" s="271" t="s">
        <v>159</v>
      </c>
      <c r="T43" s="405" t="s">
        <v>159</v>
      </c>
      <c r="U43" s="405" t="s">
        <v>159</v>
      </c>
      <c r="V43" s="154"/>
      <c r="W43" s="40"/>
      <c r="AB43" s="25"/>
    </row>
    <row r="44" spans="1:24" ht="16.5" thickTop="1">
      <c r="A44" s="102"/>
      <c r="B44" s="74"/>
      <c r="C44" s="388" t="s">
        <v>394</v>
      </c>
      <c r="D44" s="84"/>
      <c r="E44" s="111"/>
      <c r="F44" s="111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111"/>
      <c r="W44" s="41"/>
      <c r="X44" s="25"/>
    </row>
    <row r="45" spans="1:24" ht="9" customHeight="1">
      <c r="A45" s="102"/>
      <c r="B45" s="74"/>
      <c r="C45" s="246"/>
      <c r="D45" s="162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41"/>
      <c r="X45" s="25"/>
    </row>
    <row r="46" spans="1:24" ht="15.75">
      <c r="A46" s="102"/>
      <c r="B46" s="74"/>
      <c r="C46" s="295" t="s">
        <v>273</v>
      </c>
      <c r="D46" s="57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41"/>
      <c r="X46" s="25"/>
    </row>
    <row r="47" spans="1:24" ht="15.75">
      <c r="A47" s="102"/>
      <c r="B47" s="74"/>
      <c r="C47" s="240" t="s">
        <v>207</v>
      </c>
      <c r="D47" s="57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41"/>
      <c r="X47" s="25"/>
    </row>
    <row r="48" spans="1:25" ht="12" customHeight="1" thickBot="1">
      <c r="A48" s="108"/>
      <c r="B48" s="128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3"/>
      <c r="Y48" s="25"/>
    </row>
    <row r="49" ht="15.75" thickTop="1">
      <c r="A49" s="139"/>
    </row>
    <row r="50" spans="1:3" ht="15">
      <c r="A50" s="139"/>
      <c r="C50" s="65" t="s">
        <v>12</v>
      </c>
    </row>
    <row r="51" spans="1:22" ht="15">
      <c r="A51" s="139"/>
      <c r="B51" s="298"/>
      <c r="C51" s="110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ht="15.75">
      <c r="A52" s="139"/>
      <c r="B52" s="299"/>
      <c r="C52" s="131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56"/>
    </row>
    <row r="53" spans="1:22" ht="15.75">
      <c r="A53" s="139"/>
      <c r="B53" s="299"/>
      <c r="C53" s="131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56"/>
    </row>
    <row r="54" spans="1:22" ht="15.75">
      <c r="A54" s="139"/>
      <c r="B54" s="299"/>
      <c r="C54" s="131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56"/>
    </row>
    <row r="55" spans="1:22" ht="15.75">
      <c r="A55" s="139"/>
      <c r="B55" s="300"/>
      <c r="C55" s="131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56"/>
    </row>
    <row r="56" spans="1:22" ht="15.75">
      <c r="A56" s="139"/>
      <c r="B56" s="299"/>
      <c r="C56" s="131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56"/>
    </row>
    <row r="57" spans="1:21" ht="15">
      <c r="A57" s="139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</row>
    <row r="58" ht="15">
      <c r="A58" s="139"/>
    </row>
    <row r="59" ht="15">
      <c r="A59" s="139"/>
    </row>
    <row r="60" ht="15">
      <c r="A60" s="139"/>
    </row>
    <row r="61" ht="15">
      <c r="A61" s="139"/>
    </row>
    <row r="62" ht="15">
      <c r="A62" s="139"/>
    </row>
    <row r="63" ht="15">
      <c r="A63" s="139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72"/>
  <sheetViews>
    <sheetView showGridLines="0" defaultGridColor="0" zoomScale="90" zoomScaleNormal="90" zoomScalePageLayoutView="0" colorId="22" workbookViewId="0" topLeftCell="E1">
      <selection activeCell="V15" sqref="V15"/>
    </sheetView>
  </sheetViews>
  <sheetFormatPr defaultColWidth="9.77734375" defaultRowHeight="15"/>
  <cols>
    <col min="1" max="1" width="14.21484375" style="38" hidden="1" customWidth="1"/>
    <col min="2" max="2" width="3.77734375" style="24" customWidth="1"/>
    <col min="3" max="3" width="69.77734375" style="65" customWidth="1"/>
    <col min="4" max="4" width="10.99609375" style="24" customWidth="1"/>
    <col min="5" max="6" width="10.77734375" style="24" customWidth="1"/>
    <col min="7" max="21" width="10.6640625" style="24" customWidth="1"/>
    <col min="22" max="22" width="73.5546875" style="24" customWidth="1"/>
    <col min="23" max="23" width="0.9921875" style="24" customWidth="1"/>
    <col min="24" max="24" width="0.55078125" style="24" customWidth="1"/>
    <col min="25" max="25" width="40.77734375" style="24" customWidth="1"/>
    <col min="26" max="16384" width="9.77734375" style="24" customWidth="1"/>
  </cols>
  <sheetData>
    <row r="1" spans="1:24" ht="18">
      <c r="A1" s="50"/>
      <c r="B1" s="112"/>
      <c r="C1" s="242" t="s">
        <v>236</v>
      </c>
      <c r="D1" s="23"/>
      <c r="X1" s="25"/>
    </row>
    <row r="2" spans="1:23" ht="11.25" customHeight="1" thickBot="1">
      <c r="A2" s="50"/>
      <c r="B2" s="112"/>
      <c r="C2" s="242"/>
      <c r="D2" s="26"/>
      <c r="W2" s="25"/>
    </row>
    <row r="3" spans="1:24" ht="16.5" thickTop="1">
      <c r="A3" s="113"/>
      <c r="B3" s="114"/>
      <c r="C3" s="24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  <c r="X3" s="25"/>
    </row>
    <row r="4" spans="1:27" ht="18.75">
      <c r="A4" s="115"/>
      <c r="B4" s="74"/>
      <c r="C4" s="209" t="s">
        <v>168</v>
      </c>
      <c r="D4" s="273" t="s">
        <v>189</v>
      </c>
      <c r="E4" s="274"/>
      <c r="F4" s="274"/>
      <c r="G4" s="275"/>
      <c r="H4" s="274"/>
      <c r="I4" s="276"/>
      <c r="J4" s="274"/>
      <c r="K4" s="274"/>
      <c r="L4" s="274"/>
      <c r="M4" s="277"/>
      <c r="N4" s="277"/>
      <c r="O4" s="277"/>
      <c r="P4" s="277"/>
      <c r="Q4" s="277"/>
      <c r="R4" s="277"/>
      <c r="S4" s="277"/>
      <c r="T4" s="277"/>
      <c r="U4" s="277"/>
      <c r="V4" s="171"/>
      <c r="W4" s="32"/>
      <c r="AA4" s="25"/>
    </row>
    <row r="5" spans="1:27" ht="15.75">
      <c r="A5" s="115" t="s">
        <v>13</v>
      </c>
      <c r="B5" s="74"/>
      <c r="C5" s="209" t="s">
        <v>169</v>
      </c>
      <c r="D5" s="228">
        <v>1995</v>
      </c>
      <c r="E5" s="228">
        <v>1996</v>
      </c>
      <c r="F5" s="228">
        <v>1997</v>
      </c>
      <c r="G5" s="228">
        <v>1998</v>
      </c>
      <c r="H5" s="228">
        <v>1999</v>
      </c>
      <c r="I5" s="228">
        <v>2000</v>
      </c>
      <c r="J5" s="228">
        <v>2001</v>
      </c>
      <c r="K5" s="228">
        <v>2002</v>
      </c>
      <c r="L5" s="228">
        <v>2003</v>
      </c>
      <c r="M5" s="33">
        <v>2004</v>
      </c>
      <c r="N5" s="33">
        <v>2005</v>
      </c>
      <c r="O5" s="33">
        <v>2006</v>
      </c>
      <c r="P5" s="324">
        <v>2007</v>
      </c>
      <c r="Q5" s="324">
        <v>2008</v>
      </c>
      <c r="R5" s="324">
        <v>2009</v>
      </c>
      <c r="S5" s="324">
        <v>2010</v>
      </c>
      <c r="T5" s="324">
        <v>2011</v>
      </c>
      <c r="U5" s="324">
        <v>2012</v>
      </c>
      <c r="V5" s="116"/>
      <c r="W5" s="32"/>
      <c r="AA5" s="25"/>
    </row>
    <row r="6" spans="1:27" ht="15.75">
      <c r="A6" s="115"/>
      <c r="B6" s="74"/>
      <c r="C6" s="286" t="str">
        <f>+Fedőlap!$E$15</f>
        <v>Dátum: 2017.10.10.</v>
      </c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37"/>
      <c r="W6" s="32"/>
      <c r="AA6" s="25"/>
    </row>
    <row r="7" spans="1:27" ht="10.5" customHeight="1" thickBot="1">
      <c r="A7" s="115"/>
      <c r="B7" s="74"/>
      <c r="C7" s="230"/>
      <c r="D7" s="36"/>
      <c r="E7" s="36"/>
      <c r="F7" s="36"/>
      <c r="G7" s="36"/>
      <c r="H7" s="36"/>
      <c r="I7" s="36"/>
      <c r="J7" s="36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9"/>
      <c r="W7" s="32"/>
      <c r="AA7" s="25"/>
    </row>
    <row r="8" spans="1:27" ht="17.25" thickBot="1" thickTop="1">
      <c r="A8" s="115" t="s">
        <v>77</v>
      </c>
      <c r="B8" s="74"/>
      <c r="C8" s="303" t="s">
        <v>237</v>
      </c>
      <c r="D8" s="179">
        <v>-4063</v>
      </c>
      <c r="E8" s="179">
        <v>22988</v>
      </c>
      <c r="F8" s="179">
        <v>4814</v>
      </c>
      <c r="G8" s="179">
        <v>-8769</v>
      </c>
      <c r="H8" s="179">
        <v>22993</v>
      </c>
      <c r="I8" s="179">
        <v>4970</v>
      </c>
      <c r="J8" s="179">
        <v>1291</v>
      </c>
      <c r="K8" s="179">
        <v>-104968</v>
      </c>
      <c r="L8" s="179">
        <v>-31671</v>
      </c>
      <c r="M8" s="179">
        <v>-16464</v>
      </c>
      <c r="N8" s="179">
        <v>-81375</v>
      </c>
      <c r="O8" s="179">
        <v>-156510</v>
      </c>
      <c r="P8" s="179">
        <v>-53858</v>
      </c>
      <c r="Q8" s="179">
        <v>15566</v>
      </c>
      <c r="R8" s="179">
        <v>-82537</v>
      </c>
      <c r="S8" s="179">
        <v>-231989</v>
      </c>
      <c r="T8" s="179">
        <v>141614</v>
      </c>
      <c r="U8" s="179">
        <v>90339</v>
      </c>
      <c r="V8" s="163"/>
      <c r="W8" s="40"/>
      <c r="AA8" s="25"/>
    </row>
    <row r="9" spans="1:27" ht="16.5" thickTop="1">
      <c r="A9" s="115"/>
      <c r="B9" s="74"/>
      <c r="C9" s="293" t="s">
        <v>270</v>
      </c>
      <c r="D9" s="294" t="s">
        <v>271</v>
      </c>
      <c r="E9" s="294" t="s">
        <v>271</v>
      </c>
      <c r="F9" s="294" t="s">
        <v>271</v>
      </c>
      <c r="G9" s="294" t="s">
        <v>271</v>
      </c>
      <c r="H9" s="294" t="s">
        <v>271</v>
      </c>
      <c r="I9" s="294" t="s">
        <v>271</v>
      </c>
      <c r="J9" s="294" t="s">
        <v>271</v>
      </c>
      <c r="K9" s="294" t="s">
        <v>271</v>
      </c>
      <c r="L9" s="294" t="s">
        <v>271</v>
      </c>
      <c r="M9" s="294" t="s">
        <v>271</v>
      </c>
      <c r="N9" s="294" t="s">
        <v>271</v>
      </c>
      <c r="O9" s="294" t="s">
        <v>271</v>
      </c>
      <c r="P9" s="294" t="s">
        <v>271</v>
      </c>
      <c r="Q9" s="294" t="s">
        <v>271</v>
      </c>
      <c r="R9" s="294" t="s">
        <v>271</v>
      </c>
      <c r="S9" s="294" t="s">
        <v>271</v>
      </c>
      <c r="T9" s="294" t="s">
        <v>271</v>
      </c>
      <c r="U9" s="294" t="s">
        <v>271</v>
      </c>
      <c r="V9" s="270"/>
      <c r="W9" s="41"/>
      <c r="AA9" s="25"/>
    </row>
    <row r="10" spans="1:27" ht="9.75" customHeight="1">
      <c r="A10" s="115"/>
      <c r="B10" s="74"/>
      <c r="C10" s="231"/>
      <c r="D10" s="42"/>
      <c r="E10" s="43"/>
      <c r="F10" s="43"/>
      <c r="G10" s="321"/>
      <c r="H10" s="321"/>
      <c r="I10" s="321"/>
      <c r="J10" s="321"/>
      <c r="K10" s="321"/>
      <c r="L10" s="321"/>
      <c r="M10" s="321"/>
      <c r="N10" s="321"/>
      <c r="O10" s="321"/>
      <c r="P10" s="58"/>
      <c r="Q10" s="58"/>
      <c r="R10" s="320"/>
      <c r="S10" s="320"/>
      <c r="T10" s="320"/>
      <c r="U10" s="320"/>
      <c r="V10" s="151"/>
      <c r="W10" s="41"/>
      <c r="AA10" s="25"/>
    </row>
    <row r="11" spans="1:27" ht="15.75">
      <c r="A11" s="115" t="s">
        <v>78</v>
      </c>
      <c r="B11" s="136"/>
      <c r="C11" s="232" t="s">
        <v>192</v>
      </c>
      <c r="D11" s="180">
        <v>-8533</v>
      </c>
      <c r="E11" s="180">
        <v>-5007</v>
      </c>
      <c r="F11" s="180">
        <v>-19093</v>
      </c>
      <c r="G11" s="180">
        <v>-14460</v>
      </c>
      <c r="H11" s="180">
        <v>-14539</v>
      </c>
      <c r="I11" s="180">
        <v>-19235</v>
      </c>
      <c r="J11" s="180">
        <v>-913</v>
      </c>
      <c r="K11" s="180">
        <v>-12803</v>
      </c>
      <c r="L11" s="180">
        <v>-8658</v>
      </c>
      <c r="M11" s="180">
        <v>-7754</v>
      </c>
      <c r="N11" s="180">
        <v>-16985</v>
      </c>
      <c r="O11" s="180">
        <v>-10839</v>
      </c>
      <c r="P11" s="180">
        <v>-25311</v>
      </c>
      <c r="Q11" s="180">
        <v>-16580</v>
      </c>
      <c r="R11" s="180">
        <v>-1019</v>
      </c>
      <c r="S11" s="180">
        <v>621</v>
      </c>
      <c r="T11" s="180">
        <v>-26302</v>
      </c>
      <c r="U11" s="180">
        <v>25125</v>
      </c>
      <c r="V11" s="152"/>
      <c r="W11" s="41"/>
      <c r="AA11" s="25"/>
    </row>
    <row r="12" spans="1:27" ht="15.75">
      <c r="A12" s="115" t="s">
        <v>79</v>
      </c>
      <c r="B12" s="74"/>
      <c r="C12" s="235" t="s">
        <v>231</v>
      </c>
      <c r="D12" s="180">
        <v>32879</v>
      </c>
      <c r="E12" s="180">
        <v>33231</v>
      </c>
      <c r="F12" s="180">
        <v>35835</v>
      </c>
      <c r="G12" s="180">
        <v>-12362</v>
      </c>
      <c r="H12" s="180">
        <v>-6264</v>
      </c>
      <c r="I12" s="180">
        <v>-5015</v>
      </c>
      <c r="J12" s="180">
        <v>-3188</v>
      </c>
      <c r="K12" s="180">
        <v>-8254</v>
      </c>
      <c r="L12" s="180">
        <v>-7970</v>
      </c>
      <c r="M12" s="180">
        <v>-5101</v>
      </c>
      <c r="N12" s="180">
        <v>-6194</v>
      </c>
      <c r="O12" s="180">
        <v>-5430</v>
      </c>
      <c r="P12" s="180">
        <v>-6547</v>
      </c>
      <c r="Q12" s="180">
        <v>-7434</v>
      </c>
      <c r="R12" s="180">
        <v>-4609</v>
      </c>
      <c r="S12" s="180">
        <v>-1982</v>
      </c>
      <c r="T12" s="180">
        <v>-3140</v>
      </c>
      <c r="U12" s="180">
        <v>12039</v>
      </c>
      <c r="V12" s="152"/>
      <c r="W12" s="41"/>
      <c r="AA12" s="25"/>
    </row>
    <row r="13" spans="1:27" ht="15.75">
      <c r="A13" s="115" t="s">
        <v>80</v>
      </c>
      <c r="B13" s="74"/>
      <c r="C13" s="235" t="s">
        <v>232</v>
      </c>
      <c r="D13" s="180">
        <v>-18343</v>
      </c>
      <c r="E13" s="180">
        <v>-20844</v>
      </c>
      <c r="F13" s="180">
        <v>-71207</v>
      </c>
      <c r="G13" s="180">
        <v>561</v>
      </c>
      <c r="H13" s="180">
        <v>-11680</v>
      </c>
      <c r="I13" s="180">
        <v>-20781</v>
      </c>
      <c r="J13" s="180">
        <v>738</v>
      </c>
      <c r="K13" s="180">
        <v>-5817</v>
      </c>
      <c r="L13" s="180">
        <v>1463</v>
      </c>
      <c r="M13" s="180">
        <v>-3914</v>
      </c>
      <c r="N13" s="180">
        <v>-10633</v>
      </c>
      <c r="O13" s="180">
        <v>-7711</v>
      </c>
      <c r="P13" s="180">
        <v>-18207</v>
      </c>
      <c r="Q13" s="180">
        <v>-16270</v>
      </c>
      <c r="R13" s="180">
        <v>3017</v>
      </c>
      <c r="S13" s="180">
        <v>1476</v>
      </c>
      <c r="T13" s="180">
        <v>2360</v>
      </c>
      <c r="U13" s="180">
        <v>4669</v>
      </c>
      <c r="V13" s="152"/>
      <c r="W13" s="41"/>
      <c r="AA13" s="25"/>
    </row>
    <row r="14" spans="1:27" ht="15.75">
      <c r="A14" s="115" t="s">
        <v>81</v>
      </c>
      <c r="B14" s="74"/>
      <c r="C14" s="235" t="s">
        <v>233</v>
      </c>
      <c r="D14" s="180">
        <v>-23069</v>
      </c>
      <c r="E14" s="180">
        <v>-17394</v>
      </c>
      <c r="F14" s="180">
        <v>16279</v>
      </c>
      <c r="G14" s="180">
        <v>-2659</v>
      </c>
      <c r="H14" s="180">
        <v>3405</v>
      </c>
      <c r="I14" s="180">
        <v>6561</v>
      </c>
      <c r="J14" s="180">
        <v>1537</v>
      </c>
      <c r="K14" s="180">
        <v>1268</v>
      </c>
      <c r="L14" s="180">
        <v>-2151</v>
      </c>
      <c r="M14" s="180">
        <v>1261</v>
      </c>
      <c r="N14" s="180">
        <v>-158</v>
      </c>
      <c r="O14" s="180">
        <v>2302</v>
      </c>
      <c r="P14" s="180">
        <v>-557</v>
      </c>
      <c r="Q14" s="180">
        <v>7124</v>
      </c>
      <c r="R14" s="180">
        <v>573</v>
      </c>
      <c r="S14" s="180">
        <v>1127</v>
      </c>
      <c r="T14" s="180">
        <v>-25522</v>
      </c>
      <c r="U14" s="180">
        <v>8417</v>
      </c>
      <c r="V14" s="152"/>
      <c r="W14" s="41"/>
      <c r="AA14" s="25"/>
    </row>
    <row r="15" spans="1:27" ht="15.75">
      <c r="A15" s="115"/>
      <c r="B15" s="74"/>
      <c r="C15" s="288" t="s">
        <v>269</v>
      </c>
      <c r="D15" s="180" t="s">
        <v>408</v>
      </c>
      <c r="E15" s="180" t="s">
        <v>408</v>
      </c>
      <c r="F15" s="180" t="s">
        <v>408</v>
      </c>
      <c r="G15" s="180" t="s">
        <v>408</v>
      </c>
      <c r="H15" s="180" t="s">
        <v>408</v>
      </c>
      <c r="I15" s="180" t="s">
        <v>408</v>
      </c>
      <c r="J15" s="180" t="s">
        <v>408</v>
      </c>
      <c r="K15" s="180" t="s">
        <v>408</v>
      </c>
      <c r="L15" s="180" t="s">
        <v>408</v>
      </c>
      <c r="M15" s="180" t="s">
        <v>408</v>
      </c>
      <c r="N15" s="180" t="s">
        <v>408</v>
      </c>
      <c r="O15" s="180" t="s">
        <v>408</v>
      </c>
      <c r="P15" s="180" t="s">
        <v>408</v>
      </c>
      <c r="Q15" s="180">
        <v>0</v>
      </c>
      <c r="R15" s="180">
        <v>0</v>
      </c>
      <c r="S15" s="180">
        <v>0</v>
      </c>
      <c r="T15" s="180">
        <v>0</v>
      </c>
      <c r="U15" s="180">
        <v>0</v>
      </c>
      <c r="V15" s="152"/>
      <c r="W15" s="41"/>
      <c r="AA15" s="25"/>
    </row>
    <row r="16" spans="1:27" ht="15.75">
      <c r="A16" s="115"/>
      <c r="B16" s="74"/>
      <c r="C16" s="288" t="s">
        <v>378</v>
      </c>
      <c r="D16" s="180" t="s">
        <v>159</v>
      </c>
      <c r="E16" s="180" t="s">
        <v>159</v>
      </c>
      <c r="F16" s="180" t="s">
        <v>159</v>
      </c>
      <c r="G16" s="180" t="s">
        <v>159</v>
      </c>
      <c r="H16" s="180" t="s">
        <v>159</v>
      </c>
      <c r="I16" s="180" t="s">
        <v>159</v>
      </c>
      <c r="J16" s="180" t="s">
        <v>159</v>
      </c>
      <c r="K16" s="180" t="s">
        <v>159</v>
      </c>
      <c r="L16" s="180" t="s">
        <v>159</v>
      </c>
      <c r="M16" s="180" t="s">
        <v>159</v>
      </c>
      <c r="N16" s="180" t="s">
        <v>159</v>
      </c>
      <c r="O16" s="180" t="s">
        <v>159</v>
      </c>
      <c r="P16" s="180" t="s">
        <v>159</v>
      </c>
      <c r="Q16" s="180" t="s">
        <v>159</v>
      </c>
      <c r="R16" s="180" t="s">
        <v>159</v>
      </c>
      <c r="S16" s="180" t="s">
        <v>159</v>
      </c>
      <c r="T16" s="180" t="s">
        <v>159</v>
      </c>
      <c r="U16" s="180" t="s">
        <v>159</v>
      </c>
      <c r="V16" s="152"/>
      <c r="W16" s="41"/>
      <c r="AA16" s="25"/>
    </row>
    <row r="17" spans="1:27" ht="15.75">
      <c r="A17" s="115" t="s">
        <v>92</v>
      </c>
      <c r="B17" s="74"/>
      <c r="C17" s="334" t="s">
        <v>279</v>
      </c>
      <c r="D17" s="181">
        <v>0</v>
      </c>
      <c r="E17" s="181">
        <v>-17929</v>
      </c>
      <c r="F17" s="181">
        <v>15950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2"/>
      <c r="W17" s="41"/>
      <c r="AA17" s="25"/>
    </row>
    <row r="18" spans="1:27" ht="15.75">
      <c r="A18" s="115" t="s">
        <v>93</v>
      </c>
      <c r="B18" s="74"/>
      <c r="C18" s="234" t="s">
        <v>199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53"/>
      <c r="W18" s="41"/>
      <c r="AA18" s="25"/>
    </row>
    <row r="19" spans="1:27" ht="15.75">
      <c r="A19" s="115"/>
      <c r="B19" s="74"/>
      <c r="C19" s="245"/>
      <c r="D19" s="46"/>
      <c r="E19" s="47"/>
      <c r="F19" s="47"/>
      <c r="G19" s="47"/>
      <c r="H19" s="47"/>
      <c r="I19" s="47"/>
      <c r="J19" s="47"/>
      <c r="K19" s="47"/>
      <c r="L19" s="47"/>
      <c r="M19" s="58"/>
      <c r="N19" s="58"/>
      <c r="O19" s="58"/>
      <c r="P19" s="58"/>
      <c r="Q19" s="58"/>
      <c r="R19" s="268"/>
      <c r="S19" s="268"/>
      <c r="T19" s="268"/>
      <c r="U19" s="268"/>
      <c r="V19" s="152"/>
      <c r="W19" s="41"/>
      <c r="AA19" s="25"/>
    </row>
    <row r="20" spans="1:27" ht="15.75">
      <c r="A20" s="115" t="s">
        <v>82</v>
      </c>
      <c r="B20" s="74"/>
      <c r="C20" s="235" t="s">
        <v>234</v>
      </c>
      <c r="D20" s="180" t="s">
        <v>159</v>
      </c>
      <c r="E20" s="180" t="s">
        <v>159</v>
      </c>
      <c r="F20" s="180" t="s">
        <v>159</v>
      </c>
      <c r="G20" s="180" t="s">
        <v>159</v>
      </c>
      <c r="H20" s="180" t="s">
        <v>159</v>
      </c>
      <c r="I20" s="180" t="s">
        <v>159</v>
      </c>
      <c r="J20" s="180" t="s">
        <v>159</v>
      </c>
      <c r="K20" s="180" t="s">
        <v>159</v>
      </c>
      <c r="L20" s="180" t="s">
        <v>159</v>
      </c>
      <c r="M20" s="180" t="s">
        <v>159</v>
      </c>
      <c r="N20" s="180" t="s">
        <v>159</v>
      </c>
      <c r="O20" s="180" t="s">
        <v>159</v>
      </c>
      <c r="P20" s="180" t="s">
        <v>159</v>
      </c>
      <c r="Q20" s="180" t="s">
        <v>159</v>
      </c>
      <c r="R20" s="180" t="s">
        <v>159</v>
      </c>
      <c r="S20" s="180" t="s">
        <v>159</v>
      </c>
      <c r="T20" s="180" t="s">
        <v>159</v>
      </c>
      <c r="U20" s="180" t="s">
        <v>159</v>
      </c>
      <c r="V20" s="152"/>
      <c r="W20" s="41"/>
      <c r="AA20" s="25"/>
    </row>
    <row r="21" spans="1:27" ht="15.75">
      <c r="A21" s="115" t="s">
        <v>94</v>
      </c>
      <c r="B21" s="136"/>
      <c r="C21" s="234" t="s">
        <v>198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53"/>
      <c r="W21" s="41"/>
      <c r="AA21" s="25"/>
    </row>
    <row r="22" spans="1:27" ht="15.75">
      <c r="A22" s="115" t="s">
        <v>151</v>
      </c>
      <c r="B22" s="136"/>
      <c r="C22" s="234" t="s">
        <v>199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53"/>
      <c r="W22" s="41"/>
      <c r="AA22" s="25"/>
    </row>
    <row r="23" spans="1:27" ht="15.75">
      <c r="A23" s="115"/>
      <c r="B23" s="136"/>
      <c r="C23" s="245"/>
      <c r="D23" s="46"/>
      <c r="E23" s="47"/>
      <c r="F23" s="47"/>
      <c r="G23" s="47"/>
      <c r="H23" s="47"/>
      <c r="I23" s="47"/>
      <c r="J23" s="47"/>
      <c r="K23" s="47"/>
      <c r="L23" s="47"/>
      <c r="M23" s="58"/>
      <c r="N23" s="58"/>
      <c r="O23" s="58"/>
      <c r="P23" s="58"/>
      <c r="Q23" s="58"/>
      <c r="R23" s="268"/>
      <c r="S23" s="268"/>
      <c r="T23" s="268"/>
      <c r="U23" s="268"/>
      <c r="V23" s="152"/>
      <c r="W23" s="41"/>
      <c r="AA23" s="25"/>
    </row>
    <row r="24" spans="1:27" ht="15.75">
      <c r="A24" s="115" t="s">
        <v>83</v>
      </c>
      <c r="B24" s="136"/>
      <c r="C24" s="236" t="s">
        <v>393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262</v>
      </c>
      <c r="K24" s="180">
        <v>202</v>
      </c>
      <c r="L24" s="180">
        <v>-461</v>
      </c>
      <c r="M24" s="180">
        <v>463</v>
      </c>
      <c r="N24" s="180">
        <v>-255</v>
      </c>
      <c r="O24" s="180">
        <v>-1094</v>
      </c>
      <c r="P24" s="180">
        <v>-860</v>
      </c>
      <c r="Q24" s="180">
        <v>-1795</v>
      </c>
      <c r="R24" s="180">
        <v>0</v>
      </c>
      <c r="S24" s="180">
        <v>0</v>
      </c>
      <c r="T24" s="180">
        <v>0</v>
      </c>
      <c r="U24" s="180">
        <v>0</v>
      </c>
      <c r="V24" s="152"/>
      <c r="W24" s="41"/>
      <c r="AA24" s="25"/>
    </row>
    <row r="25" spans="1:27" ht="15.75">
      <c r="A25" s="115"/>
      <c r="B25" s="136"/>
      <c r="C25" s="245"/>
      <c r="D25" s="46"/>
      <c r="E25" s="47"/>
      <c r="F25" s="47"/>
      <c r="G25" s="47"/>
      <c r="H25" s="47"/>
      <c r="I25" s="47"/>
      <c r="J25" s="47"/>
      <c r="K25" s="47"/>
      <c r="L25" s="47"/>
      <c r="M25" s="58"/>
      <c r="N25" s="58"/>
      <c r="O25" s="58"/>
      <c r="P25" s="58"/>
      <c r="Q25" s="58"/>
      <c r="R25" s="268"/>
      <c r="S25" s="268"/>
      <c r="T25" s="268"/>
      <c r="U25" s="268"/>
      <c r="V25" s="152"/>
      <c r="W25" s="41"/>
      <c r="AA25" s="25"/>
    </row>
    <row r="26" spans="1:27" ht="15.75">
      <c r="A26" s="115" t="s">
        <v>84</v>
      </c>
      <c r="B26" s="136"/>
      <c r="C26" s="236" t="s">
        <v>201</v>
      </c>
      <c r="D26" s="180">
        <v>0</v>
      </c>
      <c r="E26" s="180">
        <v>0</v>
      </c>
      <c r="F26" s="180">
        <v>0</v>
      </c>
      <c r="G26" s="180">
        <v>0</v>
      </c>
      <c r="H26" s="180">
        <v>0</v>
      </c>
      <c r="I26" s="180">
        <v>0</v>
      </c>
      <c r="J26" s="180">
        <v>0</v>
      </c>
      <c r="K26" s="180">
        <v>-420</v>
      </c>
      <c r="L26" s="180">
        <v>1858</v>
      </c>
      <c r="M26" s="180">
        <v>2651</v>
      </c>
      <c r="N26" s="180">
        <v>3178</v>
      </c>
      <c r="O26" s="180">
        <v>574</v>
      </c>
      <c r="P26" s="180">
        <v>903</v>
      </c>
      <c r="Q26" s="180">
        <v>-23335</v>
      </c>
      <c r="R26" s="180">
        <v>-1484</v>
      </c>
      <c r="S26" s="180">
        <v>5423</v>
      </c>
      <c r="T26" s="180">
        <v>4667</v>
      </c>
      <c r="U26" s="180">
        <v>2877</v>
      </c>
      <c r="V26" s="152"/>
      <c r="W26" s="41"/>
      <c r="AA26" s="25"/>
    </row>
    <row r="27" spans="1:27" ht="15.75">
      <c r="A27" s="115" t="s">
        <v>95</v>
      </c>
      <c r="B27" s="136"/>
      <c r="C27" s="234" t="s">
        <v>225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-420</v>
      </c>
      <c r="L27" s="181">
        <v>1858</v>
      </c>
      <c r="M27" s="181">
        <v>2651</v>
      </c>
      <c r="N27" s="181">
        <v>3178</v>
      </c>
      <c r="O27" s="181">
        <v>574</v>
      </c>
      <c r="P27" s="181">
        <v>903</v>
      </c>
      <c r="Q27" s="181">
        <v>826</v>
      </c>
      <c r="R27" s="181">
        <v>-674</v>
      </c>
      <c r="S27" s="181">
        <v>2702</v>
      </c>
      <c r="T27" s="181">
        <v>-902</v>
      </c>
      <c r="U27" s="181">
        <v>1712</v>
      </c>
      <c r="V27" s="241"/>
      <c r="W27" s="41"/>
      <c r="AA27" s="25"/>
    </row>
    <row r="28" spans="1:27" ht="15.75">
      <c r="A28" s="115" t="s">
        <v>152</v>
      </c>
      <c r="B28" s="136"/>
      <c r="C28" s="234" t="s">
        <v>327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-24161</v>
      </c>
      <c r="R28" s="181">
        <v>-810</v>
      </c>
      <c r="S28" s="181">
        <v>2721</v>
      </c>
      <c r="T28" s="181">
        <v>5569</v>
      </c>
      <c r="U28" s="181">
        <v>1165</v>
      </c>
      <c r="V28" s="326"/>
      <c r="W28" s="41"/>
      <c r="AA28" s="25"/>
    </row>
    <row r="29" spans="1:27" ht="15.75">
      <c r="A29" s="115" t="s">
        <v>85</v>
      </c>
      <c r="B29" s="74"/>
      <c r="C29" s="236" t="s">
        <v>202</v>
      </c>
      <c r="D29" s="180">
        <v>-6702</v>
      </c>
      <c r="E29" s="180">
        <v>-3710</v>
      </c>
      <c r="F29" s="180">
        <v>6318</v>
      </c>
      <c r="G29" s="180">
        <v>-12305</v>
      </c>
      <c r="H29" s="180">
        <v>-12322</v>
      </c>
      <c r="I29" s="180">
        <v>-27432</v>
      </c>
      <c r="J29" s="180">
        <v>-25728</v>
      </c>
      <c r="K29" s="180">
        <v>-47515</v>
      </c>
      <c r="L29" s="180">
        <v>-2138</v>
      </c>
      <c r="M29" s="180">
        <v>-42024</v>
      </c>
      <c r="N29" s="180">
        <v>-29789.615384615376</v>
      </c>
      <c r="O29" s="180">
        <v>-28482</v>
      </c>
      <c r="P29" s="180">
        <v>54051</v>
      </c>
      <c r="Q29" s="180">
        <v>40249</v>
      </c>
      <c r="R29" s="180">
        <v>-18674</v>
      </c>
      <c r="S29" s="180">
        <v>-13259</v>
      </c>
      <c r="T29" s="180">
        <v>-10456</v>
      </c>
      <c r="U29" s="180">
        <v>31514</v>
      </c>
      <c r="V29" s="152"/>
      <c r="W29" s="41"/>
      <c r="AA29" s="25"/>
    </row>
    <row r="30" spans="1:27" ht="15.75">
      <c r="A30" s="115" t="s">
        <v>96</v>
      </c>
      <c r="B30" s="74"/>
      <c r="C30" s="234" t="s">
        <v>320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-54</v>
      </c>
      <c r="K30" s="181">
        <v>488</v>
      </c>
      <c r="L30" s="181">
        <v>-4440</v>
      </c>
      <c r="M30" s="181">
        <v>-4468</v>
      </c>
      <c r="N30" s="181">
        <v>-9910</v>
      </c>
      <c r="O30" s="181">
        <v>-8902</v>
      </c>
      <c r="P30" s="181">
        <v>4603</v>
      </c>
      <c r="Q30" s="181">
        <v>7346</v>
      </c>
      <c r="R30" s="181">
        <v>-16444</v>
      </c>
      <c r="S30" s="181">
        <v>-11047</v>
      </c>
      <c r="T30" s="181">
        <v>-3836</v>
      </c>
      <c r="U30" s="181">
        <v>15065</v>
      </c>
      <c r="V30" s="333"/>
      <c r="W30" s="41"/>
      <c r="AA30" s="25"/>
    </row>
    <row r="31" spans="1:27" ht="15.75">
      <c r="A31" s="115" t="s">
        <v>153</v>
      </c>
      <c r="B31" s="74"/>
      <c r="C31" s="234" t="s">
        <v>321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-10219</v>
      </c>
      <c r="J31" s="181">
        <v>-38961</v>
      </c>
      <c r="K31" s="181">
        <v>-31927</v>
      </c>
      <c r="L31" s="181">
        <v>1175</v>
      </c>
      <c r="M31" s="181">
        <v>-25503</v>
      </c>
      <c r="N31" s="181">
        <v>-10923</v>
      </c>
      <c r="O31" s="181">
        <v>-616</v>
      </c>
      <c r="P31" s="181">
        <v>43202</v>
      </c>
      <c r="Q31" s="181">
        <v>33021</v>
      </c>
      <c r="R31" s="181">
        <v>-4944</v>
      </c>
      <c r="S31" s="181">
        <v>14</v>
      </c>
      <c r="T31" s="181">
        <v>-2608</v>
      </c>
      <c r="U31" s="181">
        <v>20837</v>
      </c>
      <c r="V31" s="333"/>
      <c r="W31" s="41"/>
      <c r="AA31" s="25"/>
    </row>
    <row r="32" spans="1:27" ht="15.75">
      <c r="A32" s="115"/>
      <c r="B32" s="74"/>
      <c r="C32" s="234" t="s">
        <v>405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-7</v>
      </c>
      <c r="V32" s="333"/>
      <c r="W32" s="41"/>
      <c r="AA32" s="25"/>
    </row>
    <row r="33" spans="1:27" ht="15.75">
      <c r="A33" s="115"/>
      <c r="B33" s="74"/>
      <c r="C33" s="234" t="s">
        <v>324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-118</v>
      </c>
      <c r="R33" s="181">
        <v>2714</v>
      </c>
      <c r="S33" s="181">
        <v>-2226</v>
      </c>
      <c r="T33" s="181">
        <v>-4012</v>
      </c>
      <c r="U33" s="181">
        <v>-4381</v>
      </c>
      <c r="V33" s="333"/>
      <c r="W33" s="41"/>
      <c r="AA33" s="25"/>
    </row>
    <row r="34" spans="1:27" ht="15.75">
      <c r="A34" s="115"/>
      <c r="B34" s="136"/>
      <c r="C34" s="235"/>
      <c r="D34" s="46"/>
      <c r="E34" s="47"/>
      <c r="F34" s="47"/>
      <c r="G34" s="47"/>
      <c r="H34" s="47"/>
      <c r="I34" s="47"/>
      <c r="J34" s="47"/>
      <c r="K34" s="47"/>
      <c r="L34" s="47"/>
      <c r="M34" s="58"/>
      <c r="N34" s="58"/>
      <c r="O34" s="58"/>
      <c r="P34" s="58"/>
      <c r="Q34" s="58"/>
      <c r="R34" s="268"/>
      <c r="S34" s="268"/>
      <c r="T34" s="268"/>
      <c r="U34" s="268"/>
      <c r="V34" s="152"/>
      <c r="W34" s="41"/>
      <c r="AA34" s="25"/>
    </row>
    <row r="35" spans="1:27" ht="30">
      <c r="A35" s="115"/>
      <c r="B35" s="136"/>
      <c r="C35" s="297" t="s">
        <v>280</v>
      </c>
      <c r="D35" s="180" t="s">
        <v>159</v>
      </c>
      <c r="E35" s="180" t="s">
        <v>159</v>
      </c>
      <c r="F35" s="180" t="s">
        <v>159</v>
      </c>
      <c r="G35" s="180" t="s">
        <v>159</v>
      </c>
      <c r="H35" s="180" t="s">
        <v>159</v>
      </c>
      <c r="I35" s="180" t="s">
        <v>159</v>
      </c>
      <c r="J35" s="180" t="s">
        <v>159</v>
      </c>
      <c r="K35" s="180" t="s">
        <v>159</v>
      </c>
      <c r="L35" s="180" t="s">
        <v>159</v>
      </c>
      <c r="M35" s="180" t="s">
        <v>159</v>
      </c>
      <c r="N35" s="180" t="s">
        <v>159</v>
      </c>
      <c r="O35" s="180" t="s">
        <v>159</v>
      </c>
      <c r="P35" s="180" t="s">
        <v>159</v>
      </c>
      <c r="Q35" s="180" t="s">
        <v>159</v>
      </c>
      <c r="R35" s="180" t="s">
        <v>159</v>
      </c>
      <c r="S35" s="180" t="s">
        <v>159</v>
      </c>
      <c r="T35" s="180" t="s">
        <v>159</v>
      </c>
      <c r="U35" s="180" t="s">
        <v>159</v>
      </c>
      <c r="V35" s="152"/>
      <c r="W35" s="41"/>
      <c r="AA35" s="25"/>
    </row>
    <row r="36" spans="1:27" ht="15.75">
      <c r="A36" s="115" t="s">
        <v>86</v>
      </c>
      <c r="B36" s="74"/>
      <c r="C36" s="297" t="s">
        <v>281</v>
      </c>
      <c r="D36" s="180" t="s">
        <v>159</v>
      </c>
      <c r="E36" s="180" t="s">
        <v>159</v>
      </c>
      <c r="F36" s="180" t="s">
        <v>159</v>
      </c>
      <c r="G36" s="180" t="s">
        <v>159</v>
      </c>
      <c r="H36" s="180" t="s">
        <v>159</v>
      </c>
      <c r="I36" s="180" t="s">
        <v>159</v>
      </c>
      <c r="J36" s="180" t="s">
        <v>159</v>
      </c>
      <c r="K36" s="180" t="s">
        <v>159</v>
      </c>
      <c r="L36" s="180" t="s">
        <v>159</v>
      </c>
      <c r="M36" s="180" t="s">
        <v>159</v>
      </c>
      <c r="N36" s="180" t="s">
        <v>159</v>
      </c>
      <c r="O36" s="180" t="s">
        <v>159</v>
      </c>
      <c r="P36" s="180">
        <v>-297</v>
      </c>
      <c r="Q36" s="180">
        <v>-1561</v>
      </c>
      <c r="R36" s="180">
        <v>-3371</v>
      </c>
      <c r="S36" s="180">
        <v>4982</v>
      </c>
      <c r="T36" s="180">
        <v>108</v>
      </c>
      <c r="U36" s="180">
        <v>-11325</v>
      </c>
      <c r="V36" s="152"/>
      <c r="W36" s="41"/>
      <c r="AA36" s="25"/>
    </row>
    <row r="37" spans="1:27" ht="15.75">
      <c r="A37" s="115" t="s">
        <v>97</v>
      </c>
      <c r="B37" s="136"/>
      <c r="C37" s="234" t="s">
        <v>325</v>
      </c>
      <c r="D37" s="181">
        <v>0</v>
      </c>
      <c r="E37" s="181">
        <v>0</v>
      </c>
      <c r="F37" s="181">
        <v>0</v>
      </c>
      <c r="G37" s="181">
        <v>0</v>
      </c>
      <c r="H37" s="181">
        <v>0</v>
      </c>
      <c r="I37" s="181">
        <v>0</v>
      </c>
      <c r="J37" s="181">
        <v>0</v>
      </c>
      <c r="K37" s="181">
        <v>0</v>
      </c>
      <c r="L37" s="181">
        <v>0</v>
      </c>
      <c r="M37" s="181">
        <v>0</v>
      </c>
      <c r="N37" s="181">
        <v>0</v>
      </c>
      <c r="O37" s="181">
        <v>0</v>
      </c>
      <c r="P37" s="181">
        <v>-297</v>
      </c>
      <c r="Q37" s="181">
        <v>117</v>
      </c>
      <c r="R37" s="181">
        <v>-197</v>
      </c>
      <c r="S37" s="181">
        <v>-633</v>
      </c>
      <c r="T37" s="181">
        <v>24</v>
      </c>
      <c r="U37" s="181">
        <v>-37</v>
      </c>
      <c r="V37" s="182"/>
      <c r="W37" s="41"/>
      <c r="AA37" s="25"/>
    </row>
    <row r="38" spans="1:27" ht="15.75">
      <c r="A38" s="115" t="s">
        <v>154</v>
      </c>
      <c r="B38" s="136"/>
      <c r="C38" s="234" t="s">
        <v>326</v>
      </c>
      <c r="D38" s="181">
        <v>0</v>
      </c>
      <c r="E38" s="181">
        <v>0</v>
      </c>
      <c r="F38" s="181">
        <v>0</v>
      </c>
      <c r="G38" s="181">
        <v>0</v>
      </c>
      <c r="H38" s="181">
        <v>0</v>
      </c>
      <c r="I38" s="181">
        <v>0</v>
      </c>
      <c r="J38" s="181">
        <v>0</v>
      </c>
      <c r="K38" s="181">
        <v>0</v>
      </c>
      <c r="L38" s="181">
        <v>0</v>
      </c>
      <c r="M38" s="181">
        <v>0</v>
      </c>
      <c r="N38" s="181">
        <v>0</v>
      </c>
      <c r="O38" s="181">
        <v>0</v>
      </c>
      <c r="P38" s="181">
        <v>0</v>
      </c>
      <c r="Q38" s="181">
        <v>-1678</v>
      </c>
      <c r="R38" s="181">
        <v>-3174</v>
      </c>
      <c r="S38" s="181">
        <v>5615</v>
      </c>
      <c r="T38" s="181">
        <v>84</v>
      </c>
      <c r="U38" s="181">
        <v>-11288</v>
      </c>
      <c r="V38" s="182"/>
      <c r="W38" s="41"/>
      <c r="AA38" s="25"/>
    </row>
    <row r="39" spans="1:27" ht="15.75">
      <c r="A39" s="115"/>
      <c r="B39" s="137"/>
      <c r="C39" s="235"/>
      <c r="D39" s="46"/>
      <c r="E39" s="47"/>
      <c r="F39" s="47"/>
      <c r="G39" s="47"/>
      <c r="H39" s="47"/>
      <c r="I39" s="47"/>
      <c r="J39" s="47"/>
      <c r="K39" s="47"/>
      <c r="L39" s="47"/>
      <c r="M39" s="58"/>
      <c r="N39" s="58"/>
      <c r="O39" s="58"/>
      <c r="P39" s="58"/>
      <c r="Q39" s="58"/>
      <c r="R39" s="268"/>
      <c r="S39" s="268"/>
      <c r="T39" s="268"/>
      <c r="U39" s="268"/>
      <c r="V39" s="152"/>
      <c r="W39" s="41"/>
      <c r="AA39" s="25"/>
    </row>
    <row r="40" spans="1:27" ht="15.75">
      <c r="A40" s="115" t="s">
        <v>87</v>
      </c>
      <c r="B40" s="74"/>
      <c r="C40" s="236" t="s">
        <v>205</v>
      </c>
      <c r="D40" s="180">
        <v>27095</v>
      </c>
      <c r="E40" s="180">
        <v>12705</v>
      </c>
      <c r="F40" s="180">
        <v>6153</v>
      </c>
      <c r="G40" s="180">
        <v>4501</v>
      </c>
      <c r="H40" s="180">
        <v>4120</v>
      </c>
      <c r="I40" s="180">
        <v>5852</v>
      </c>
      <c r="J40" s="180">
        <v>42618</v>
      </c>
      <c r="K40" s="180">
        <v>15944</v>
      </c>
      <c r="L40" s="180">
        <v>11798</v>
      </c>
      <c r="M40" s="180">
        <v>4201</v>
      </c>
      <c r="N40" s="180">
        <v>4617</v>
      </c>
      <c r="O40" s="180">
        <v>4686</v>
      </c>
      <c r="P40" s="180">
        <v>-3389</v>
      </c>
      <c r="Q40" s="180">
        <v>5801</v>
      </c>
      <c r="R40" s="180">
        <v>3740</v>
      </c>
      <c r="S40" s="180">
        <v>3191</v>
      </c>
      <c r="T40" s="180">
        <v>60346</v>
      </c>
      <c r="U40" s="180">
        <v>1144</v>
      </c>
      <c r="V40" s="152"/>
      <c r="W40" s="41"/>
      <c r="X40" s="24">
        <v>117</v>
      </c>
      <c r="AA40" s="25"/>
    </row>
    <row r="41" spans="1:27" ht="15.75">
      <c r="A41" s="115" t="s">
        <v>89</v>
      </c>
      <c r="B41" s="74"/>
      <c r="C41" s="234" t="s">
        <v>216</v>
      </c>
      <c r="D41" s="181">
        <v>0</v>
      </c>
      <c r="E41" s="181">
        <v>0</v>
      </c>
      <c r="F41" s="181">
        <v>0</v>
      </c>
      <c r="G41" s="181">
        <v>0</v>
      </c>
      <c r="H41" s="181">
        <v>0</v>
      </c>
      <c r="I41" s="181">
        <v>0</v>
      </c>
      <c r="J41" s="181">
        <v>4028</v>
      </c>
      <c r="K41" s="181">
        <v>9289</v>
      </c>
      <c r="L41" s="181">
        <v>0</v>
      </c>
      <c r="M41" s="181">
        <v>0</v>
      </c>
      <c r="N41" s="181">
        <v>0</v>
      </c>
      <c r="O41" s="181">
        <v>0</v>
      </c>
      <c r="P41" s="181">
        <v>0</v>
      </c>
      <c r="Q41" s="181">
        <v>0</v>
      </c>
      <c r="R41" s="181">
        <v>0</v>
      </c>
      <c r="S41" s="181">
        <v>0</v>
      </c>
      <c r="T41" s="181">
        <v>0</v>
      </c>
      <c r="U41" s="181">
        <v>0</v>
      </c>
      <c r="V41" s="182"/>
      <c r="W41" s="41"/>
      <c r="AA41" s="25"/>
    </row>
    <row r="42" spans="1:27" ht="15.75">
      <c r="A42" s="115" t="s">
        <v>90</v>
      </c>
      <c r="B42" s="74"/>
      <c r="C42" s="234" t="s">
        <v>283</v>
      </c>
      <c r="D42" s="181">
        <v>0</v>
      </c>
      <c r="E42" s="181">
        <v>0</v>
      </c>
      <c r="F42" s="181">
        <v>0</v>
      </c>
      <c r="G42" s="181">
        <v>0</v>
      </c>
      <c r="H42" s="181">
        <v>0</v>
      </c>
      <c r="I42" s="181">
        <v>0</v>
      </c>
      <c r="J42" s="181">
        <v>30266</v>
      </c>
      <c r="K42" s="181">
        <v>0</v>
      </c>
      <c r="L42" s="181">
        <v>7870</v>
      </c>
      <c r="M42" s="181">
        <v>0</v>
      </c>
      <c r="N42" s="181">
        <v>0</v>
      </c>
      <c r="O42" s="181">
        <v>0</v>
      </c>
      <c r="P42" s="181">
        <v>0</v>
      </c>
      <c r="Q42" s="181">
        <v>0</v>
      </c>
      <c r="R42" s="181">
        <v>0</v>
      </c>
      <c r="S42" s="181">
        <v>0</v>
      </c>
      <c r="T42" s="181">
        <v>0</v>
      </c>
      <c r="U42" s="181">
        <v>0</v>
      </c>
      <c r="V42" s="182"/>
      <c r="W42" s="41"/>
      <c r="AA42" s="25"/>
    </row>
    <row r="43" spans="1:27" ht="15.75">
      <c r="A43" s="115" t="s">
        <v>91</v>
      </c>
      <c r="B43" s="74"/>
      <c r="C43" s="234" t="s">
        <v>282</v>
      </c>
      <c r="D43" s="181">
        <v>27095</v>
      </c>
      <c r="E43" s="181">
        <v>12705</v>
      </c>
      <c r="F43" s="181">
        <v>6153</v>
      </c>
      <c r="G43" s="181">
        <v>4501</v>
      </c>
      <c r="H43" s="181">
        <v>4120</v>
      </c>
      <c r="I43" s="181">
        <v>5852</v>
      </c>
      <c r="J43" s="181">
        <v>8324</v>
      </c>
      <c r="K43" s="181">
        <v>6655</v>
      </c>
      <c r="L43" s="181">
        <v>3928</v>
      </c>
      <c r="M43" s="181">
        <v>4201</v>
      </c>
      <c r="N43" s="181">
        <v>4617</v>
      </c>
      <c r="O43" s="181">
        <v>4686</v>
      </c>
      <c r="P43" s="181">
        <v>3561</v>
      </c>
      <c r="Q43" s="181">
        <v>5801</v>
      </c>
      <c r="R43" s="181">
        <v>3740</v>
      </c>
      <c r="S43" s="181">
        <v>3191</v>
      </c>
      <c r="T43" s="181">
        <v>1329</v>
      </c>
      <c r="U43" s="181">
        <v>1144</v>
      </c>
      <c r="V43" s="182"/>
      <c r="W43" s="41"/>
      <c r="AA43" s="25"/>
    </row>
    <row r="44" spans="1:27" ht="15.75">
      <c r="A44" s="115"/>
      <c r="B44" s="74"/>
      <c r="C44" s="234" t="s">
        <v>317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181">
        <v>0</v>
      </c>
      <c r="K44" s="181">
        <v>0</v>
      </c>
      <c r="L44" s="181">
        <v>0</v>
      </c>
      <c r="M44" s="181">
        <v>0</v>
      </c>
      <c r="N44" s="181">
        <v>0</v>
      </c>
      <c r="O44" s="181">
        <v>0</v>
      </c>
      <c r="P44" s="181">
        <v>-6950</v>
      </c>
      <c r="Q44" s="181">
        <v>0</v>
      </c>
      <c r="R44" s="181">
        <v>0</v>
      </c>
      <c r="S44" s="181">
        <v>0</v>
      </c>
      <c r="T44" s="181">
        <v>0</v>
      </c>
      <c r="U44" s="181">
        <v>0</v>
      </c>
      <c r="V44" s="325"/>
      <c r="W44" s="41"/>
      <c r="AA44" s="25"/>
    </row>
    <row r="45" spans="1:27" ht="15.75">
      <c r="A45" s="115"/>
      <c r="B45" s="74"/>
      <c r="C45" s="234" t="s">
        <v>396</v>
      </c>
      <c r="D45" s="181">
        <v>0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181">
        <v>0</v>
      </c>
      <c r="K45" s="181">
        <v>0</v>
      </c>
      <c r="L45" s="181">
        <v>0</v>
      </c>
      <c r="M45" s="181">
        <v>0</v>
      </c>
      <c r="N45" s="181">
        <v>0</v>
      </c>
      <c r="O45" s="181">
        <v>0</v>
      </c>
      <c r="P45" s="181">
        <v>0</v>
      </c>
      <c r="Q45" s="181">
        <v>0</v>
      </c>
      <c r="R45" s="181">
        <v>0</v>
      </c>
      <c r="S45" s="181">
        <v>0</v>
      </c>
      <c r="T45" s="181">
        <v>59017</v>
      </c>
      <c r="U45" s="181">
        <v>0</v>
      </c>
      <c r="V45" s="406"/>
      <c r="W45" s="41"/>
      <c r="AA45" s="25"/>
    </row>
    <row r="46" spans="1:27" ht="16.5" thickBot="1">
      <c r="A46" s="105"/>
      <c r="B46" s="74"/>
      <c r="C46" s="235"/>
      <c r="D46" s="169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43"/>
      <c r="U46" s="268"/>
      <c r="V46" s="151"/>
      <c r="W46" s="41"/>
      <c r="AA46" s="25"/>
    </row>
    <row r="47" spans="1:27" ht="17.25" thickBot="1" thickTop="1">
      <c r="A47" s="115" t="s">
        <v>88</v>
      </c>
      <c r="B47" s="74"/>
      <c r="C47" s="238" t="s">
        <v>238</v>
      </c>
      <c r="D47" s="179">
        <v>7797</v>
      </c>
      <c r="E47" s="179">
        <v>26976</v>
      </c>
      <c r="F47" s="179">
        <v>-1808</v>
      </c>
      <c r="G47" s="179">
        <v>-31033</v>
      </c>
      <c r="H47" s="179">
        <v>252</v>
      </c>
      <c r="I47" s="179">
        <v>-35845</v>
      </c>
      <c r="J47" s="179">
        <v>17530</v>
      </c>
      <c r="K47" s="179">
        <v>-149560</v>
      </c>
      <c r="L47" s="179">
        <v>-29272</v>
      </c>
      <c r="M47" s="179">
        <v>-58927</v>
      </c>
      <c r="N47" s="179">
        <v>-120609.61538461538</v>
      </c>
      <c r="O47" s="179">
        <v>-191665</v>
      </c>
      <c r="P47" s="179">
        <v>-28761</v>
      </c>
      <c r="Q47" s="179">
        <v>18345</v>
      </c>
      <c r="R47" s="179">
        <v>-103345</v>
      </c>
      <c r="S47" s="179">
        <v>-231031</v>
      </c>
      <c r="T47" s="179">
        <v>169977</v>
      </c>
      <c r="U47" s="179">
        <v>139674</v>
      </c>
      <c r="V47" s="154"/>
      <c r="W47" s="40"/>
      <c r="AA47" s="25"/>
    </row>
    <row r="48" spans="1:24" ht="16.5" thickTop="1">
      <c r="A48" s="105"/>
      <c r="B48" s="74"/>
      <c r="C48" s="388" t="s">
        <v>394</v>
      </c>
      <c r="D48" s="84"/>
      <c r="E48" s="111"/>
      <c r="F48" s="111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111"/>
      <c r="W48" s="41"/>
      <c r="X48" s="25"/>
    </row>
    <row r="49" spans="1:24" ht="9" customHeight="1">
      <c r="A49" s="105"/>
      <c r="B49" s="74"/>
      <c r="C49" s="246"/>
      <c r="D49" s="162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41"/>
      <c r="X49" s="25"/>
    </row>
    <row r="50" spans="1:24" ht="15.75">
      <c r="A50" s="105"/>
      <c r="B50" s="74"/>
      <c r="C50" s="295" t="s">
        <v>273</v>
      </c>
      <c r="D50" s="57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41"/>
      <c r="X50" s="25"/>
    </row>
    <row r="51" spans="1:24" ht="15.75">
      <c r="A51" s="105"/>
      <c r="B51" s="74"/>
      <c r="C51" s="240" t="s">
        <v>207</v>
      </c>
      <c r="D51" s="57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41"/>
      <c r="X51" s="25"/>
    </row>
    <row r="52" spans="1:23" ht="12" customHeight="1" thickBot="1">
      <c r="A52" s="134"/>
      <c r="B52" s="128"/>
      <c r="C52" s="64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3"/>
    </row>
    <row r="53" spans="1:24" ht="16.5" thickTop="1">
      <c r="A53" s="138"/>
      <c r="B53" s="112"/>
      <c r="X53" s="25"/>
    </row>
    <row r="54" ht="15">
      <c r="A54" s="138"/>
    </row>
    <row r="55" spans="1:22" ht="15">
      <c r="A55" s="138"/>
      <c r="B55" s="298"/>
      <c r="C55" s="110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1:22" ht="15.75">
      <c r="A56" s="138"/>
      <c r="B56" s="299"/>
      <c r="C56" s="131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56"/>
      <c r="P56" s="56"/>
      <c r="Q56" s="56"/>
      <c r="R56" s="56"/>
      <c r="S56" s="56"/>
      <c r="T56" s="56"/>
      <c r="U56" s="56"/>
      <c r="V56" s="56"/>
    </row>
    <row r="57" spans="1:22" ht="15.75">
      <c r="A57" s="138"/>
      <c r="B57" s="299"/>
      <c r="C57" s="131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56"/>
      <c r="P57" s="56"/>
      <c r="Q57" s="56"/>
      <c r="R57" s="56"/>
      <c r="S57" s="56"/>
      <c r="T57" s="56"/>
      <c r="U57" s="56"/>
      <c r="V57" s="56"/>
    </row>
    <row r="58" spans="1:22" ht="15.75">
      <c r="A58" s="138"/>
      <c r="B58" s="299"/>
      <c r="C58" s="131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56"/>
      <c r="P58" s="56"/>
      <c r="Q58" s="56"/>
      <c r="R58" s="56"/>
      <c r="S58" s="56"/>
      <c r="T58" s="56"/>
      <c r="U58" s="56"/>
      <c r="V58" s="56"/>
    </row>
    <row r="59" spans="1:22" ht="15.75">
      <c r="A59" s="138"/>
      <c r="B59" s="300"/>
      <c r="C59" s="131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56"/>
      <c r="P59" s="56"/>
      <c r="Q59" s="56"/>
      <c r="R59" s="56"/>
      <c r="S59" s="56"/>
      <c r="T59" s="56"/>
      <c r="U59" s="56"/>
      <c r="V59" s="56"/>
    </row>
    <row r="60" spans="1:22" ht="15.75">
      <c r="A60" s="138"/>
      <c r="B60" s="299"/>
      <c r="C60" s="131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56"/>
      <c r="P60" s="56"/>
      <c r="Q60" s="56"/>
      <c r="R60" s="56"/>
      <c r="S60" s="56"/>
      <c r="T60" s="56"/>
      <c r="U60" s="56"/>
      <c r="V60" s="56"/>
    </row>
    <row r="61" spans="1:14" ht="15.75">
      <c r="A61" s="138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</row>
    <row r="62" ht="15">
      <c r="A62" s="138"/>
    </row>
    <row r="63" ht="15">
      <c r="A63" s="138"/>
    </row>
    <row r="64" ht="15">
      <c r="A64" s="138"/>
    </row>
    <row r="65" ht="15">
      <c r="A65" s="138"/>
    </row>
    <row r="66" ht="15">
      <c r="A66" s="138"/>
    </row>
    <row r="67" ht="15">
      <c r="A67" s="54"/>
    </row>
    <row r="68" ht="15">
      <c r="A68" s="54"/>
    </row>
    <row r="69" ht="15">
      <c r="A69" s="54"/>
    </row>
    <row r="70" ht="15">
      <c r="A70" s="54"/>
    </row>
    <row r="71" ht="15">
      <c r="A71" s="111"/>
    </row>
    <row r="72" ht="15">
      <c r="A72" s="111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70"/>
  <sheetViews>
    <sheetView showGridLines="0" defaultGridColor="0" zoomScale="90" zoomScaleNormal="90" zoomScalePageLayoutView="0" colorId="22" workbookViewId="0" topLeftCell="D16">
      <selection activeCell="T50" sqref="T50"/>
    </sheetView>
  </sheetViews>
  <sheetFormatPr defaultColWidth="9.77734375" defaultRowHeight="15"/>
  <cols>
    <col min="1" max="1" width="14.21484375" style="38" hidden="1" customWidth="1"/>
    <col min="2" max="2" width="3.77734375" style="24" customWidth="1"/>
    <col min="3" max="3" width="71.88671875" style="65" customWidth="1"/>
    <col min="4" max="4" width="10.99609375" style="24" customWidth="1"/>
    <col min="5" max="6" width="10.77734375" style="24" customWidth="1"/>
    <col min="7" max="21" width="10.6640625" style="24" customWidth="1"/>
    <col min="22" max="22" width="34.77734375" style="24" customWidth="1"/>
    <col min="23" max="23" width="0.9921875" style="24" customWidth="1"/>
    <col min="24" max="24" width="0.55078125" style="24" customWidth="1"/>
    <col min="25" max="25" width="40.77734375" style="24" customWidth="1"/>
    <col min="26" max="16384" width="9.77734375" style="24" customWidth="1"/>
  </cols>
  <sheetData>
    <row r="1" spans="1:24" ht="18">
      <c r="A1" s="50"/>
      <c r="B1" s="112"/>
      <c r="C1" s="242" t="s">
        <v>239</v>
      </c>
      <c r="D1" s="23"/>
      <c r="X1" s="25"/>
    </row>
    <row r="2" spans="1:23" ht="11.25" customHeight="1" thickBot="1">
      <c r="A2" s="50"/>
      <c r="B2" s="112"/>
      <c r="C2" s="247"/>
      <c r="D2" s="26"/>
      <c r="W2" s="25"/>
    </row>
    <row r="3" spans="1:24" ht="16.5" thickTop="1">
      <c r="A3" s="113"/>
      <c r="B3" s="114"/>
      <c r="C3" s="24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166"/>
      <c r="W3" s="29"/>
      <c r="X3" s="25"/>
    </row>
    <row r="4" spans="1:27" ht="18.75">
      <c r="A4" s="115"/>
      <c r="B4" s="74"/>
      <c r="C4" s="209" t="s">
        <v>168</v>
      </c>
      <c r="D4" s="273" t="s">
        <v>189</v>
      </c>
      <c r="E4" s="274"/>
      <c r="F4" s="274"/>
      <c r="G4" s="275"/>
      <c r="H4" s="274"/>
      <c r="I4" s="276"/>
      <c r="J4" s="274"/>
      <c r="K4" s="274"/>
      <c r="L4" s="274"/>
      <c r="M4" s="277"/>
      <c r="N4" s="277"/>
      <c r="O4" s="277"/>
      <c r="P4" s="277"/>
      <c r="Q4" s="277"/>
      <c r="R4" s="277"/>
      <c r="S4" s="277"/>
      <c r="T4" s="277"/>
      <c r="U4" s="277"/>
      <c r="V4" s="171"/>
      <c r="W4" s="161"/>
      <c r="AA4" s="25"/>
    </row>
    <row r="5" spans="1:27" ht="15.75">
      <c r="A5" s="115" t="s">
        <v>13</v>
      </c>
      <c r="B5" s="74"/>
      <c r="C5" s="209" t="s">
        <v>169</v>
      </c>
      <c r="D5" s="228">
        <v>1995</v>
      </c>
      <c r="E5" s="228">
        <v>1996</v>
      </c>
      <c r="F5" s="228">
        <v>1997</v>
      </c>
      <c r="G5" s="228">
        <v>1998</v>
      </c>
      <c r="H5" s="228">
        <v>1999</v>
      </c>
      <c r="I5" s="228">
        <v>2000</v>
      </c>
      <c r="J5" s="228">
        <v>2001</v>
      </c>
      <c r="K5" s="228">
        <v>2002</v>
      </c>
      <c r="L5" s="228">
        <v>2003</v>
      </c>
      <c r="M5" s="33">
        <v>2004</v>
      </c>
      <c r="N5" s="33">
        <v>2005</v>
      </c>
      <c r="O5" s="33">
        <v>2006</v>
      </c>
      <c r="P5" s="33">
        <v>2007</v>
      </c>
      <c r="Q5" s="33">
        <v>2008</v>
      </c>
      <c r="R5" s="33">
        <v>2009</v>
      </c>
      <c r="S5" s="33">
        <v>2010</v>
      </c>
      <c r="T5" s="33">
        <v>2011</v>
      </c>
      <c r="U5" s="33">
        <v>2012</v>
      </c>
      <c r="V5" s="116"/>
      <c r="W5" s="161"/>
      <c r="AA5" s="25"/>
    </row>
    <row r="6" spans="1:27" ht="15.75">
      <c r="A6" s="115"/>
      <c r="B6" s="74"/>
      <c r="C6" s="286" t="str">
        <f>+Fedőlap!$E$15</f>
        <v>Dátum: 2017.10.10.</v>
      </c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116"/>
      <c r="W6" s="161"/>
      <c r="AA6" s="25"/>
    </row>
    <row r="7" spans="1:27" ht="10.5" customHeight="1" thickBot="1">
      <c r="A7" s="115"/>
      <c r="B7" s="74"/>
      <c r="C7" s="244"/>
      <c r="D7" s="36"/>
      <c r="E7" s="36"/>
      <c r="F7" s="36"/>
      <c r="G7" s="36"/>
      <c r="H7" s="36"/>
      <c r="I7" s="36"/>
      <c r="J7" s="36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82"/>
      <c r="W7" s="161"/>
      <c r="AA7" s="25"/>
    </row>
    <row r="8" spans="1:27" ht="17.25" thickBot="1" thickTop="1">
      <c r="A8" s="115" t="s">
        <v>98</v>
      </c>
      <c r="B8" s="74"/>
      <c r="C8" s="287" t="s">
        <v>240</v>
      </c>
      <c r="D8" s="292">
        <v>-41263</v>
      </c>
      <c r="E8" s="292">
        <v>-69663</v>
      </c>
      <c r="F8" s="292">
        <v>-50533</v>
      </c>
      <c r="G8" s="292">
        <v>-90775</v>
      </c>
      <c r="H8" s="292">
        <v>-46567</v>
      </c>
      <c r="I8" s="292">
        <v>-81396.79999999993</v>
      </c>
      <c r="J8" s="292">
        <v>-28811.099999999977</v>
      </c>
      <c r="K8" s="292">
        <v>-100857</v>
      </c>
      <c r="L8" s="292">
        <v>-348968</v>
      </c>
      <c r="M8" s="292">
        <v>-423903</v>
      </c>
      <c r="N8" s="292">
        <v>-468807</v>
      </c>
      <c r="O8" s="292">
        <v>-130793</v>
      </c>
      <c r="P8" s="292">
        <v>27614</v>
      </c>
      <c r="Q8" s="292">
        <v>-67494</v>
      </c>
      <c r="R8" s="292">
        <v>-156697</v>
      </c>
      <c r="S8" s="292">
        <v>-95386</v>
      </c>
      <c r="T8" s="292">
        <v>-83653</v>
      </c>
      <c r="U8" s="292">
        <v>-117563</v>
      </c>
      <c r="V8" s="167"/>
      <c r="W8" s="40"/>
      <c r="AA8" s="25"/>
    </row>
    <row r="9" spans="1:27" ht="16.5" thickTop="1">
      <c r="A9" s="115"/>
      <c r="B9" s="74"/>
      <c r="C9" s="293" t="s">
        <v>270</v>
      </c>
      <c r="D9" s="294" t="s">
        <v>271</v>
      </c>
      <c r="E9" s="294" t="s">
        <v>271</v>
      </c>
      <c r="F9" s="294" t="s">
        <v>271</v>
      </c>
      <c r="G9" s="294" t="s">
        <v>271</v>
      </c>
      <c r="H9" s="294" t="s">
        <v>271</v>
      </c>
      <c r="I9" s="294" t="s">
        <v>271</v>
      </c>
      <c r="J9" s="294" t="s">
        <v>271</v>
      </c>
      <c r="K9" s="294" t="s">
        <v>271</v>
      </c>
      <c r="L9" s="294" t="s">
        <v>271</v>
      </c>
      <c r="M9" s="294" t="s">
        <v>271</v>
      </c>
      <c r="N9" s="294" t="s">
        <v>271</v>
      </c>
      <c r="O9" s="294" t="s">
        <v>271</v>
      </c>
      <c r="P9" s="294" t="s">
        <v>271</v>
      </c>
      <c r="Q9" s="294" t="s">
        <v>271</v>
      </c>
      <c r="R9" s="294" t="s">
        <v>271</v>
      </c>
      <c r="S9" s="294" t="s">
        <v>271</v>
      </c>
      <c r="T9" s="294" t="s">
        <v>271</v>
      </c>
      <c r="U9" s="294" t="s">
        <v>271</v>
      </c>
      <c r="V9" s="270"/>
      <c r="W9" s="41"/>
      <c r="AA9" s="25"/>
    </row>
    <row r="10" spans="1:27" ht="6" customHeight="1">
      <c r="A10" s="115"/>
      <c r="B10" s="74"/>
      <c r="C10" s="231"/>
      <c r="D10" s="42"/>
      <c r="E10" s="43"/>
      <c r="F10" s="43"/>
      <c r="G10" s="43"/>
      <c r="H10" s="43"/>
      <c r="I10" s="43"/>
      <c r="J10" s="43"/>
      <c r="K10" s="43"/>
      <c r="L10" s="43"/>
      <c r="M10" s="321"/>
      <c r="N10" s="321"/>
      <c r="O10" s="321"/>
      <c r="P10" s="58"/>
      <c r="Q10" s="58"/>
      <c r="R10" s="320"/>
      <c r="S10" s="320"/>
      <c r="T10" s="320"/>
      <c r="U10" s="320"/>
      <c r="V10" s="151"/>
      <c r="W10" s="41"/>
      <c r="AA10" s="25"/>
    </row>
    <row r="11" spans="1:27" ht="15.75">
      <c r="A11" s="115" t="s">
        <v>99</v>
      </c>
      <c r="B11" s="136"/>
      <c r="C11" s="232" t="s">
        <v>192</v>
      </c>
      <c r="D11" s="180">
        <v>-624</v>
      </c>
      <c r="E11" s="180">
        <v>162</v>
      </c>
      <c r="F11" s="180">
        <v>-10259</v>
      </c>
      <c r="G11" s="180">
        <v>1726</v>
      </c>
      <c r="H11" s="180">
        <v>-63750</v>
      </c>
      <c r="I11" s="180">
        <v>-9639.203</v>
      </c>
      <c r="J11" s="180">
        <v>-308.9000000000001</v>
      </c>
      <c r="K11" s="180">
        <v>479</v>
      </c>
      <c r="L11" s="180">
        <v>758</v>
      </c>
      <c r="M11" s="180">
        <v>716</v>
      </c>
      <c r="N11" s="180">
        <v>1138</v>
      </c>
      <c r="O11" s="180">
        <v>977</v>
      </c>
      <c r="P11" s="180">
        <v>887</v>
      </c>
      <c r="Q11" s="180">
        <v>500</v>
      </c>
      <c r="R11" s="180">
        <v>35</v>
      </c>
      <c r="S11" s="180">
        <v>-656</v>
      </c>
      <c r="T11" s="180">
        <v>-6</v>
      </c>
      <c r="U11" s="180">
        <v>20</v>
      </c>
      <c r="V11" s="152"/>
      <c r="W11" s="41"/>
      <c r="AA11" s="25"/>
    </row>
    <row r="12" spans="1:27" ht="15.75">
      <c r="A12" s="115" t="s">
        <v>100</v>
      </c>
      <c r="B12" s="74"/>
      <c r="C12" s="235" t="s">
        <v>231</v>
      </c>
      <c r="D12" s="180">
        <v>265</v>
      </c>
      <c r="E12" s="180">
        <v>568</v>
      </c>
      <c r="F12" s="180">
        <v>-1131</v>
      </c>
      <c r="G12" s="180">
        <v>4437</v>
      </c>
      <c r="H12" s="180">
        <v>2942</v>
      </c>
      <c r="I12" s="180">
        <v>-9639.203</v>
      </c>
      <c r="J12" s="180">
        <v>-308.9000000000001</v>
      </c>
      <c r="K12" s="180">
        <v>479</v>
      </c>
      <c r="L12" s="180">
        <v>779</v>
      </c>
      <c r="M12" s="180">
        <v>740</v>
      </c>
      <c r="N12" s="180">
        <v>1145</v>
      </c>
      <c r="O12" s="180">
        <v>1148</v>
      </c>
      <c r="P12" s="180">
        <v>889</v>
      </c>
      <c r="Q12" s="180">
        <v>502</v>
      </c>
      <c r="R12" s="180">
        <v>40</v>
      </c>
      <c r="S12" s="180">
        <v>-654</v>
      </c>
      <c r="T12" s="180">
        <v>-5</v>
      </c>
      <c r="U12" s="180">
        <v>20</v>
      </c>
      <c r="V12" s="152"/>
      <c r="W12" s="41"/>
      <c r="AA12" s="25"/>
    </row>
    <row r="13" spans="1:27" ht="15.75">
      <c r="A13" s="115" t="s">
        <v>101</v>
      </c>
      <c r="B13" s="74"/>
      <c r="C13" s="235" t="s">
        <v>232</v>
      </c>
      <c r="D13" s="180">
        <v>410</v>
      </c>
      <c r="E13" s="180">
        <v>754</v>
      </c>
      <c r="F13" s="180">
        <v>-8200</v>
      </c>
      <c r="G13" s="180">
        <v>-2711</v>
      </c>
      <c r="H13" s="180">
        <v>-66692</v>
      </c>
      <c r="I13" s="180">
        <v>0</v>
      </c>
      <c r="J13" s="180">
        <v>0</v>
      </c>
      <c r="K13" s="180" t="s">
        <v>159</v>
      </c>
      <c r="L13" s="180">
        <v>-21</v>
      </c>
      <c r="M13" s="180">
        <v>-24</v>
      </c>
      <c r="N13" s="180">
        <v>-7</v>
      </c>
      <c r="O13" s="180">
        <v>-171</v>
      </c>
      <c r="P13" s="180">
        <v>-2</v>
      </c>
      <c r="Q13" s="180">
        <v>-2</v>
      </c>
      <c r="R13" s="180">
        <v>-5</v>
      </c>
      <c r="S13" s="180">
        <v>-2</v>
      </c>
      <c r="T13" s="180">
        <v>-1</v>
      </c>
      <c r="U13" s="180">
        <v>0</v>
      </c>
      <c r="V13" s="152"/>
      <c r="W13" s="41"/>
      <c r="AA13" s="25"/>
    </row>
    <row r="14" spans="1:27" ht="15.75">
      <c r="A14" s="115" t="s">
        <v>102</v>
      </c>
      <c r="B14" s="74"/>
      <c r="C14" s="235" t="s">
        <v>233</v>
      </c>
      <c r="D14" s="180">
        <v>-1299</v>
      </c>
      <c r="E14" s="180">
        <v>-1160</v>
      </c>
      <c r="F14" s="180">
        <v>-928</v>
      </c>
      <c r="G14" s="180">
        <v>0</v>
      </c>
      <c r="H14" s="180">
        <v>0</v>
      </c>
      <c r="I14" s="180">
        <v>0</v>
      </c>
      <c r="J14" s="180">
        <v>0</v>
      </c>
      <c r="K14" s="180" t="s">
        <v>159</v>
      </c>
      <c r="L14" s="180" t="s">
        <v>159</v>
      </c>
      <c r="M14" s="180" t="s">
        <v>159</v>
      </c>
      <c r="N14" s="180" t="s">
        <v>159</v>
      </c>
      <c r="O14" s="180" t="s">
        <v>159</v>
      </c>
      <c r="P14" s="180" t="s">
        <v>159</v>
      </c>
      <c r="Q14" s="180" t="s">
        <v>159</v>
      </c>
      <c r="R14" s="180" t="s">
        <v>159</v>
      </c>
      <c r="S14" s="180" t="s">
        <v>159</v>
      </c>
      <c r="T14" s="180" t="s">
        <v>159</v>
      </c>
      <c r="U14" s="180" t="s">
        <v>159</v>
      </c>
      <c r="V14" s="152"/>
      <c r="W14" s="41"/>
      <c r="AA14" s="25"/>
    </row>
    <row r="15" spans="1:27" ht="15.75">
      <c r="A15" s="115"/>
      <c r="B15" s="74"/>
      <c r="C15" s="288" t="s">
        <v>269</v>
      </c>
      <c r="D15" s="180" t="s">
        <v>408</v>
      </c>
      <c r="E15" s="180" t="s">
        <v>408</v>
      </c>
      <c r="F15" s="180" t="s">
        <v>408</v>
      </c>
      <c r="G15" s="180" t="s">
        <v>408</v>
      </c>
      <c r="H15" s="180" t="s">
        <v>408</v>
      </c>
      <c r="I15" s="180" t="s">
        <v>408</v>
      </c>
      <c r="J15" s="180" t="s">
        <v>408</v>
      </c>
      <c r="K15" s="180" t="s">
        <v>408</v>
      </c>
      <c r="L15" s="180" t="s">
        <v>408</v>
      </c>
      <c r="M15" s="180" t="s">
        <v>408</v>
      </c>
      <c r="N15" s="180" t="s">
        <v>408</v>
      </c>
      <c r="O15" s="180" t="s">
        <v>159</v>
      </c>
      <c r="P15" s="180" t="s">
        <v>159</v>
      </c>
      <c r="Q15" s="180" t="s">
        <v>159</v>
      </c>
      <c r="R15" s="180" t="s">
        <v>159</v>
      </c>
      <c r="S15" s="180" t="s">
        <v>159</v>
      </c>
      <c r="T15" s="180" t="s">
        <v>159</v>
      </c>
      <c r="U15" s="180" t="s">
        <v>159</v>
      </c>
      <c r="V15" s="152"/>
      <c r="W15" s="41"/>
      <c r="AA15" s="25"/>
    </row>
    <row r="16" spans="1:27" ht="15.75">
      <c r="A16" s="115"/>
      <c r="B16" s="74"/>
      <c r="C16" s="288" t="s">
        <v>378</v>
      </c>
      <c r="D16" s="180" t="s">
        <v>159</v>
      </c>
      <c r="E16" s="180" t="s">
        <v>159</v>
      </c>
      <c r="F16" s="180" t="s">
        <v>159</v>
      </c>
      <c r="G16" s="180" t="s">
        <v>159</v>
      </c>
      <c r="H16" s="180" t="s">
        <v>159</v>
      </c>
      <c r="I16" s="180" t="s">
        <v>159</v>
      </c>
      <c r="J16" s="180" t="s">
        <v>159</v>
      </c>
      <c r="K16" s="180" t="s">
        <v>159</v>
      </c>
      <c r="L16" s="180" t="s">
        <v>159</v>
      </c>
      <c r="M16" s="180" t="s">
        <v>159</v>
      </c>
      <c r="N16" s="180" t="s">
        <v>159</v>
      </c>
      <c r="O16" s="180" t="s">
        <v>159</v>
      </c>
      <c r="P16" s="180" t="s">
        <v>159</v>
      </c>
      <c r="Q16" s="180" t="s">
        <v>159</v>
      </c>
      <c r="R16" s="180" t="s">
        <v>159</v>
      </c>
      <c r="S16" s="180" t="s">
        <v>159</v>
      </c>
      <c r="T16" s="180" t="s">
        <v>159</v>
      </c>
      <c r="U16" s="180" t="s">
        <v>159</v>
      </c>
      <c r="V16" s="152"/>
      <c r="W16" s="41"/>
      <c r="AA16" s="25"/>
    </row>
    <row r="17" spans="1:27" ht="15.75">
      <c r="A17" s="115" t="s">
        <v>103</v>
      </c>
      <c r="B17" s="74"/>
      <c r="C17" s="234" t="s">
        <v>198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53"/>
      <c r="W17" s="41"/>
      <c r="AA17" s="25"/>
    </row>
    <row r="18" spans="1:27" ht="15.75">
      <c r="A18" s="115" t="s">
        <v>104</v>
      </c>
      <c r="B18" s="74"/>
      <c r="C18" s="234" t="s">
        <v>199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53"/>
      <c r="W18" s="41"/>
      <c r="AA18" s="25"/>
    </row>
    <row r="19" spans="1:27" ht="15.75">
      <c r="A19" s="115"/>
      <c r="B19" s="74"/>
      <c r="C19" s="245"/>
      <c r="D19" s="55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268"/>
      <c r="S19" s="268"/>
      <c r="T19" s="268"/>
      <c r="U19" s="268"/>
      <c r="V19" s="152"/>
      <c r="W19" s="41"/>
      <c r="AA19" s="25"/>
    </row>
    <row r="20" spans="1:27" ht="15.75">
      <c r="A20" s="115" t="s">
        <v>105</v>
      </c>
      <c r="B20" s="74"/>
      <c r="C20" s="235" t="s">
        <v>234</v>
      </c>
      <c r="D20" s="180" t="s">
        <v>159</v>
      </c>
      <c r="E20" s="180" t="s">
        <v>159</v>
      </c>
      <c r="F20" s="180" t="s">
        <v>159</v>
      </c>
      <c r="G20" s="180" t="s">
        <v>159</v>
      </c>
      <c r="H20" s="180" t="s">
        <v>159</v>
      </c>
      <c r="I20" s="180" t="s">
        <v>159</v>
      </c>
      <c r="J20" s="180" t="s">
        <v>159</v>
      </c>
      <c r="K20" s="180" t="s">
        <v>159</v>
      </c>
      <c r="L20" s="180" t="s">
        <v>159</v>
      </c>
      <c r="M20" s="180" t="s">
        <v>159</v>
      </c>
      <c r="N20" s="180" t="s">
        <v>159</v>
      </c>
      <c r="O20" s="180" t="s">
        <v>159</v>
      </c>
      <c r="P20" s="180" t="s">
        <v>159</v>
      </c>
      <c r="Q20" s="180" t="s">
        <v>159</v>
      </c>
      <c r="R20" s="180" t="s">
        <v>159</v>
      </c>
      <c r="S20" s="180" t="s">
        <v>159</v>
      </c>
      <c r="T20" s="180" t="s">
        <v>159</v>
      </c>
      <c r="U20" s="180" t="s">
        <v>159</v>
      </c>
      <c r="V20" s="152"/>
      <c r="W20" s="41"/>
      <c r="AA20" s="25"/>
    </row>
    <row r="21" spans="1:27" ht="15.75">
      <c r="A21" s="115" t="s">
        <v>106</v>
      </c>
      <c r="B21" s="136"/>
      <c r="C21" s="234" t="s">
        <v>198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53"/>
      <c r="W21" s="41"/>
      <c r="AA21" s="25"/>
    </row>
    <row r="22" spans="1:27" ht="15.75">
      <c r="A22" s="115" t="s">
        <v>155</v>
      </c>
      <c r="B22" s="136"/>
      <c r="C22" s="234" t="s">
        <v>199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272"/>
      <c r="W22" s="41"/>
      <c r="AA22" s="25"/>
    </row>
    <row r="23" spans="1:27" ht="15.75">
      <c r="A23" s="115"/>
      <c r="B23" s="136"/>
      <c r="C23" s="245"/>
      <c r="D23" s="55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268"/>
      <c r="S23" s="268"/>
      <c r="T23" s="268"/>
      <c r="U23" s="268"/>
      <c r="V23" s="152"/>
      <c r="W23" s="41"/>
      <c r="AA23" s="25"/>
    </row>
    <row r="24" spans="1:27" ht="15.75">
      <c r="A24" s="115" t="s">
        <v>107</v>
      </c>
      <c r="B24" s="136"/>
      <c r="C24" s="236" t="s">
        <v>393</v>
      </c>
      <c r="D24" s="180">
        <v>268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0</v>
      </c>
      <c r="P24" s="180">
        <v>0</v>
      </c>
      <c r="Q24" s="180">
        <v>0</v>
      </c>
      <c r="R24" s="180">
        <v>0</v>
      </c>
      <c r="S24" s="180">
        <v>0</v>
      </c>
      <c r="T24" s="180">
        <v>0</v>
      </c>
      <c r="U24" s="180">
        <v>0</v>
      </c>
      <c r="V24" s="152"/>
      <c r="W24" s="41"/>
      <c r="AA24" s="25"/>
    </row>
    <row r="25" spans="1:27" ht="15.75">
      <c r="A25" s="115"/>
      <c r="B25" s="136"/>
      <c r="C25" s="245"/>
      <c r="D25" s="55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268"/>
      <c r="S25" s="268"/>
      <c r="T25" s="268"/>
      <c r="U25" s="268"/>
      <c r="V25" s="152"/>
      <c r="W25" s="41"/>
      <c r="AA25" s="25"/>
    </row>
    <row r="26" spans="1:27" ht="15.75">
      <c r="A26" s="115" t="s">
        <v>108</v>
      </c>
      <c r="B26" s="136"/>
      <c r="C26" s="236" t="s">
        <v>201</v>
      </c>
      <c r="D26" s="180">
        <v>6503</v>
      </c>
      <c r="E26" s="180">
        <v>11354</v>
      </c>
      <c r="F26" s="180">
        <v>17989</v>
      </c>
      <c r="G26" s="180">
        <v>15246</v>
      </c>
      <c r="H26" s="180">
        <v>7361</v>
      </c>
      <c r="I26" s="180">
        <v>28140</v>
      </c>
      <c r="J26" s="180">
        <v>21217</v>
      </c>
      <c r="K26" s="180">
        <v>24572</v>
      </c>
      <c r="L26" s="180">
        <v>13979</v>
      </c>
      <c r="M26" s="180">
        <v>16801</v>
      </c>
      <c r="N26" s="180">
        <v>16731</v>
      </c>
      <c r="O26" s="180">
        <v>43347</v>
      </c>
      <c r="P26" s="180">
        <v>22490</v>
      </c>
      <c r="Q26" s="180">
        <v>-13607</v>
      </c>
      <c r="R26" s="180">
        <v>-18892</v>
      </c>
      <c r="S26" s="180">
        <v>964</v>
      </c>
      <c r="T26" s="180">
        <v>24314</v>
      </c>
      <c r="U26" s="180">
        <v>30028</v>
      </c>
      <c r="V26" s="152"/>
      <c r="W26" s="41"/>
      <c r="AA26" s="25"/>
    </row>
    <row r="27" spans="1:27" ht="15.75">
      <c r="A27" s="115" t="s">
        <v>109</v>
      </c>
      <c r="B27" s="136"/>
      <c r="C27" s="234" t="s">
        <v>286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-1</v>
      </c>
      <c r="K27" s="181">
        <v>-13</v>
      </c>
      <c r="L27" s="181">
        <v>-1</v>
      </c>
      <c r="M27" s="181">
        <v>1</v>
      </c>
      <c r="N27" s="181">
        <v>-4</v>
      </c>
      <c r="O27" s="181">
        <v>-2</v>
      </c>
      <c r="P27" s="181">
        <v>7</v>
      </c>
      <c r="Q27" s="181">
        <v>-8</v>
      </c>
      <c r="R27" s="181">
        <v>-9</v>
      </c>
      <c r="S27" s="181">
        <v>5</v>
      </c>
      <c r="T27" s="181">
        <v>-36</v>
      </c>
      <c r="U27" s="181">
        <v>-17</v>
      </c>
      <c r="V27" s="182"/>
      <c r="W27" s="41"/>
      <c r="AA27" s="25"/>
    </row>
    <row r="28" spans="1:27" ht="15.75">
      <c r="A28" s="115"/>
      <c r="B28" s="136"/>
      <c r="C28" s="234" t="s">
        <v>318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8262</v>
      </c>
      <c r="Q28" s="181">
        <v>-458</v>
      </c>
      <c r="R28" s="181">
        <v>2920</v>
      </c>
      <c r="S28" s="181">
        <v>-911</v>
      </c>
      <c r="T28" s="181">
        <v>6371</v>
      </c>
      <c r="U28" s="181">
        <v>-1595</v>
      </c>
      <c r="V28" s="182"/>
      <c r="W28" s="41"/>
      <c r="AA28" s="25"/>
    </row>
    <row r="29" spans="1:27" ht="15.75">
      <c r="A29" s="115" t="s">
        <v>156</v>
      </c>
      <c r="B29" s="136"/>
      <c r="C29" s="234" t="s">
        <v>287</v>
      </c>
      <c r="D29" s="181">
        <v>6503</v>
      </c>
      <c r="E29" s="181">
        <v>11354</v>
      </c>
      <c r="F29" s="181">
        <v>17989</v>
      </c>
      <c r="G29" s="181">
        <v>15246</v>
      </c>
      <c r="H29" s="181">
        <v>7361</v>
      </c>
      <c r="I29" s="181">
        <v>28140</v>
      </c>
      <c r="J29" s="181">
        <v>21218</v>
      </c>
      <c r="K29" s="181">
        <v>24585</v>
      </c>
      <c r="L29" s="181">
        <v>13980</v>
      </c>
      <c r="M29" s="181">
        <v>16800</v>
      </c>
      <c r="N29" s="181">
        <v>16735</v>
      </c>
      <c r="O29" s="181">
        <v>43349</v>
      </c>
      <c r="P29" s="181">
        <v>14221</v>
      </c>
      <c r="Q29" s="181">
        <v>-10810</v>
      </c>
      <c r="R29" s="181">
        <v>-20060</v>
      </c>
      <c r="S29" s="181">
        <v>3654</v>
      </c>
      <c r="T29" s="181">
        <v>19700</v>
      </c>
      <c r="U29" s="181">
        <v>34005</v>
      </c>
      <c r="V29" s="182"/>
      <c r="W29" s="41"/>
      <c r="AA29" s="25"/>
    </row>
    <row r="30" spans="1:27" ht="15.75">
      <c r="A30" s="115"/>
      <c r="B30" s="136"/>
      <c r="C30" s="234" t="s">
        <v>327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181">
        <v>0</v>
      </c>
      <c r="Q30" s="181">
        <v>-2331</v>
      </c>
      <c r="R30" s="181">
        <v>-1743</v>
      </c>
      <c r="S30" s="181">
        <v>-1784</v>
      </c>
      <c r="T30" s="181">
        <v>-1721</v>
      </c>
      <c r="U30" s="181">
        <v>-2365</v>
      </c>
      <c r="V30" s="326"/>
      <c r="W30" s="41"/>
      <c r="AA30" s="25"/>
    </row>
    <row r="31" spans="1:27" ht="15.75">
      <c r="A31" s="115" t="s">
        <v>110</v>
      </c>
      <c r="B31" s="74"/>
      <c r="C31" s="236" t="s">
        <v>202</v>
      </c>
      <c r="D31" s="180">
        <v>-6354</v>
      </c>
      <c r="E31" s="180">
        <v>-4991</v>
      </c>
      <c r="F31" s="180">
        <v>-2093</v>
      </c>
      <c r="G31" s="180">
        <v>-16089</v>
      </c>
      <c r="H31" s="180">
        <v>-6600</v>
      </c>
      <c r="I31" s="180">
        <v>5454</v>
      </c>
      <c r="J31" s="180">
        <v>-1721</v>
      </c>
      <c r="K31" s="180">
        <v>-4357</v>
      </c>
      <c r="L31" s="180">
        <v>-7013</v>
      </c>
      <c r="M31" s="180">
        <v>-4254</v>
      </c>
      <c r="N31" s="180">
        <v>-10288</v>
      </c>
      <c r="O31" s="180">
        <v>-5384</v>
      </c>
      <c r="P31" s="180">
        <v>-4611</v>
      </c>
      <c r="Q31" s="180">
        <v>105</v>
      </c>
      <c r="R31" s="180">
        <v>-1725</v>
      </c>
      <c r="S31" s="180">
        <v>12985</v>
      </c>
      <c r="T31" s="180">
        <v>-11340</v>
      </c>
      <c r="U31" s="180">
        <v>-224</v>
      </c>
      <c r="V31" s="152"/>
      <c r="W31" s="41"/>
      <c r="AA31" s="25"/>
    </row>
    <row r="32" spans="1:27" ht="15.75">
      <c r="A32" s="115" t="s">
        <v>111</v>
      </c>
      <c r="B32" s="74"/>
      <c r="C32" s="234" t="s">
        <v>338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-70</v>
      </c>
      <c r="R32" s="181">
        <v>-715</v>
      </c>
      <c r="S32" s="181">
        <v>12631</v>
      </c>
      <c r="T32" s="181">
        <v>-12465</v>
      </c>
      <c r="U32" s="181">
        <v>-306</v>
      </c>
      <c r="V32" s="153"/>
      <c r="W32" s="41"/>
      <c r="AA32" s="25"/>
    </row>
    <row r="33" spans="1:27" ht="15.75">
      <c r="A33" s="115" t="s">
        <v>157</v>
      </c>
      <c r="B33" s="74"/>
      <c r="C33" s="234" t="s">
        <v>339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175</v>
      </c>
      <c r="R33" s="181">
        <v>-1010</v>
      </c>
      <c r="S33" s="181">
        <v>354</v>
      </c>
      <c r="T33" s="181">
        <v>1125</v>
      </c>
      <c r="U33" s="181">
        <v>82</v>
      </c>
      <c r="V33" s="153"/>
      <c r="W33" s="41"/>
      <c r="AA33" s="25"/>
    </row>
    <row r="34" spans="1:27" ht="15.75">
      <c r="A34" s="115"/>
      <c r="B34" s="136"/>
      <c r="C34" s="235"/>
      <c r="D34" s="46"/>
      <c r="E34" s="47"/>
      <c r="F34" s="47"/>
      <c r="G34" s="47"/>
      <c r="H34" s="47"/>
      <c r="I34" s="47"/>
      <c r="J34" s="47"/>
      <c r="K34" s="47"/>
      <c r="L34" s="47"/>
      <c r="M34" s="58"/>
      <c r="N34" s="58"/>
      <c r="O34" s="58"/>
      <c r="P34" s="58"/>
      <c r="Q34" s="58"/>
      <c r="R34" s="268"/>
      <c r="S34" s="268"/>
      <c r="T34" s="268"/>
      <c r="U34" s="268"/>
      <c r="V34" s="152"/>
      <c r="W34" s="41"/>
      <c r="AA34" s="25"/>
    </row>
    <row r="35" spans="1:27" ht="30">
      <c r="A35" s="115"/>
      <c r="B35" s="136"/>
      <c r="C35" s="297" t="s">
        <v>284</v>
      </c>
      <c r="D35" s="180" t="s">
        <v>159</v>
      </c>
      <c r="E35" s="180" t="s">
        <v>159</v>
      </c>
      <c r="F35" s="180" t="s">
        <v>159</v>
      </c>
      <c r="G35" s="180" t="s">
        <v>159</v>
      </c>
      <c r="H35" s="180" t="s">
        <v>159</v>
      </c>
      <c r="I35" s="180" t="s">
        <v>159</v>
      </c>
      <c r="J35" s="180" t="s">
        <v>159</v>
      </c>
      <c r="K35" s="180" t="s">
        <v>159</v>
      </c>
      <c r="L35" s="180" t="s">
        <v>159</v>
      </c>
      <c r="M35" s="180" t="s">
        <v>159</v>
      </c>
      <c r="N35" s="180" t="s">
        <v>159</v>
      </c>
      <c r="O35" s="180" t="s">
        <v>159</v>
      </c>
      <c r="P35" s="180" t="s">
        <v>159</v>
      </c>
      <c r="Q35" s="180" t="s">
        <v>159</v>
      </c>
      <c r="R35" s="180" t="s">
        <v>159</v>
      </c>
      <c r="S35" s="180" t="s">
        <v>159</v>
      </c>
      <c r="T35" s="180" t="s">
        <v>159</v>
      </c>
      <c r="U35" s="180" t="s">
        <v>159</v>
      </c>
      <c r="V35" s="152"/>
      <c r="W35" s="41"/>
      <c r="AA35" s="25"/>
    </row>
    <row r="36" spans="1:27" ht="30">
      <c r="A36" s="115" t="s">
        <v>112</v>
      </c>
      <c r="B36" s="74"/>
      <c r="C36" s="297" t="s">
        <v>285</v>
      </c>
      <c r="D36" s="180" t="s">
        <v>159</v>
      </c>
      <c r="E36" s="180" t="s">
        <v>159</v>
      </c>
      <c r="F36" s="180" t="s">
        <v>159</v>
      </c>
      <c r="G36" s="180" t="s">
        <v>159</v>
      </c>
      <c r="H36" s="180" t="s">
        <v>159</v>
      </c>
      <c r="I36" s="180" t="s">
        <v>159</v>
      </c>
      <c r="J36" s="180" t="s">
        <v>159</v>
      </c>
      <c r="K36" s="180" t="s">
        <v>159</v>
      </c>
      <c r="L36" s="180" t="s">
        <v>159</v>
      </c>
      <c r="M36" s="180" t="s">
        <v>159</v>
      </c>
      <c r="N36" s="180" t="s">
        <v>159</v>
      </c>
      <c r="O36" s="180" t="s">
        <v>159</v>
      </c>
      <c r="P36" s="180" t="s">
        <v>159</v>
      </c>
      <c r="Q36" s="180" t="s">
        <v>159</v>
      </c>
      <c r="R36" s="180" t="s">
        <v>159</v>
      </c>
      <c r="S36" s="180" t="s">
        <v>159</v>
      </c>
      <c r="T36" s="180" t="s">
        <v>159</v>
      </c>
      <c r="U36" s="180" t="s">
        <v>159</v>
      </c>
      <c r="V36" s="152"/>
      <c r="W36" s="41"/>
      <c r="AA36" s="25"/>
    </row>
    <row r="37" spans="1:27" ht="15.75">
      <c r="A37" s="115" t="s">
        <v>113</v>
      </c>
      <c r="B37" s="136"/>
      <c r="C37" s="234" t="s">
        <v>198</v>
      </c>
      <c r="D37" s="181">
        <v>0</v>
      </c>
      <c r="E37" s="181">
        <v>0</v>
      </c>
      <c r="F37" s="181">
        <v>0</v>
      </c>
      <c r="G37" s="181">
        <v>0</v>
      </c>
      <c r="H37" s="181">
        <v>0</v>
      </c>
      <c r="I37" s="181">
        <v>0</v>
      </c>
      <c r="J37" s="181">
        <v>0</v>
      </c>
      <c r="K37" s="181">
        <v>0</v>
      </c>
      <c r="L37" s="181">
        <v>0</v>
      </c>
      <c r="M37" s="181">
        <v>0</v>
      </c>
      <c r="N37" s="181">
        <v>0</v>
      </c>
      <c r="O37" s="181">
        <v>0</v>
      </c>
      <c r="P37" s="181">
        <v>0</v>
      </c>
      <c r="Q37" s="181">
        <v>0</v>
      </c>
      <c r="R37" s="181">
        <v>0</v>
      </c>
      <c r="S37" s="181">
        <v>0</v>
      </c>
      <c r="T37" s="181">
        <v>0</v>
      </c>
      <c r="U37" s="181">
        <v>0</v>
      </c>
      <c r="V37" s="153"/>
      <c r="W37" s="41"/>
      <c r="AA37" s="25"/>
    </row>
    <row r="38" spans="1:27" ht="15.75">
      <c r="A38" s="115" t="s">
        <v>158</v>
      </c>
      <c r="B38" s="136"/>
      <c r="C38" s="234" t="s">
        <v>199</v>
      </c>
      <c r="D38" s="181">
        <v>0</v>
      </c>
      <c r="E38" s="181">
        <v>0</v>
      </c>
      <c r="F38" s="181">
        <v>0</v>
      </c>
      <c r="G38" s="181">
        <v>0</v>
      </c>
      <c r="H38" s="181">
        <v>0</v>
      </c>
      <c r="I38" s="181">
        <v>0</v>
      </c>
      <c r="J38" s="181">
        <v>0</v>
      </c>
      <c r="K38" s="181">
        <v>0</v>
      </c>
      <c r="L38" s="181">
        <v>0</v>
      </c>
      <c r="M38" s="181">
        <v>0</v>
      </c>
      <c r="N38" s="181">
        <v>0</v>
      </c>
      <c r="O38" s="181">
        <v>0</v>
      </c>
      <c r="P38" s="181">
        <v>0</v>
      </c>
      <c r="Q38" s="181">
        <v>0</v>
      </c>
      <c r="R38" s="181">
        <v>0</v>
      </c>
      <c r="S38" s="181">
        <v>0</v>
      </c>
      <c r="T38" s="181">
        <v>0</v>
      </c>
      <c r="U38" s="181">
        <v>0</v>
      </c>
      <c r="V38" s="153"/>
      <c r="W38" s="41"/>
      <c r="AA38" s="25"/>
    </row>
    <row r="39" spans="1:27" ht="15.75">
      <c r="A39" s="115"/>
      <c r="B39" s="137"/>
      <c r="C39" s="235"/>
      <c r="D39" s="46"/>
      <c r="E39" s="47"/>
      <c r="F39" s="47"/>
      <c r="G39" s="47"/>
      <c r="H39" s="47"/>
      <c r="I39" s="47"/>
      <c r="J39" s="47"/>
      <c r="K39" s="47"/>
      <c r="L39" s="47"/>
      <c r="M39" s="58"/>
      <c r="N39" s="58"/>
      <c r="O39" s="58"/>
      <c r="P39" s="58"/>
      <c r="Q39" s="58"/>
      <c r="R39" s="268"/>
      <c r="S39" s="268"/>
      <c r="T39" s="268"/>
      <c r="U39" s="268"/>
      <c r="V39" s="152"/>
      <c r="W39" s="41"/>
      <c r="AA39" s="25"/>
    </row>
    <row r="40" spans="1:27" ht="15.75">
      <c r="A40" s="115" t="s">
        <v>114</v>
      </c>
      <c r="B40" s="74"/>
      <c r="C40" s="236" t="s">
        <v>205</v>
      </c>
      <c r="D40" s="180">
        <v>41584</v>
      </c>
      <c r="E40" s="180">
        <v>104730</v>
      </c>
      <c r="F40" s="180">
        <v>53616</v>
      </c>
      <c r="G40" s="180">
        <v>54470</v>
      </c>
      <c r="H40" s="180">
        <v>90775</v>
      </c>
      <c r="I40" s="180">
        <v>42905</v>
      </c>
      <c r="J40" s="180">
        <v>80113</v>
      </c>
      <c r="K40" s="180">
        <v>28811</v>
      </c>
      <c r="L40" s="180">
        <v>99389</v>
      </c>
      <c r="M40" s="180">
        <v>348968</v>
      </c>
      <c r="N40" s="180">
        <v>423903</v>
      </c>
      <c r="O40" s="180">
        <v>468806</v>
      </c>
      <c r="P40" s="180">
        <v>130793</v>
      </c>
      <c r="Q40" s="180">
        <v>0</v>
      </c>
      <c r="R40" s="180">
        <v>67360</v>
      </c>
      <c r="S40" s="180">
        <v>129216</v>
      </c>
      <c r="T40" s="180">
        <v>95386</v>
      </c>
      <c r="U40" s="180">
        <v>83971</v>
      </c>
      <c r="V40" s="152"/>
      <c r="W40" s="41"/>
      <c r="AA40" s="25"/>
    </row>
    <row r="41" spans="1:27" ht="15.75">
      <c r="A41" s="115" t="s">
        <v>115</v>
      </c>
      <c r="B41" s="74"/>
      <c r="C41" s="234" t="s">
        <v>288</v>
      </c>
      <c r="D41" s="181">
        <v>41584</v>
      </c>
      <c r="E41" s="181">
        <v>104730</v>
      </c>
      <c r="F41" s="181">
        <v>53616</v>
      </c>
      <c r="G41" s="181">
        <v>54470</v>
      </c>
      <c r="H41" s="181">
        <v>90775</v>
      </c>
      <c r="I41" s="181">
        <v>42905</v>
      </c>
      <c r="J41" s="181">
        <v>80113</v>
      </c>
      <c r="K41" s="181">
        <v>28811</v>
      </c>
      <c r="L41" s="181">
        <v>99389</v>
      </c>
      <c r="M41" s="181">
        <v>348968</v>
      </c>
      <c r="N41" s="181">
        <v>423903</v>
      </c>
      <c r="O41" s="181">
        <v>468806</v>
      </c>
      <c r="P41" s="181">
        <v>130793</v>
      </c>
      <c r="Q41" s="181">
        <v>0</v>
      </c>
      <c r="R41" s="181">
        <v>67360</v>
      </c>
      <c r="S41" s="181">
        <v>156697</v>
      </c>
      <c r="T41" s="181">
        <v>95386</v>
      </c>
      <c r="U41" s="181">
        <v>83654</v>
      </c>
      <c r="V41" s="182"/>
      <c r="W41" s="41"/>
      <c r="AA41" s="25"/>
    </row>
    <row r="42" spans="1:27" ht="15.75">
      <c r="A42" s="115" t="s">
        <v>116</v>
      </c>
      <c r="B42" s="74"/>
      <c r="C42" s="234" t="s">
        <v>392</v>
      </c>
      <c r="D42" s="181">
        <v>0</v>
      </c>
      <c r="E42" s="181">
        <v>0</v>
      </c>
      <c r="F42" s="181">
        <v>0</v>
      </c>
      <c r="G42" s="181">
        <v>0</v>
      </c>
      <c r="H42" s="181">
        <v>0</v>
      </c>
      <c r="I42" s="181">
        <v>0</v>
      </c>
      <c r="J42" s="181">
        <v>0</v>
      </c>
      <c r="K42" s="181">
        <v>0</v>
      </c>
      <c r="L42" s="181">
        <v>0</v>
      </c>
      <c r="M42" s="181">
        <v>0</v>
      </c>
      <c r="N42" s="181">
        <v>0</v>
      </c>
      <c r="O42" s="181">
        <v>0</v>
      </c>
      <c r="P42" s="181">
        <v>0</v>
      </c>
      <c r="Q42" s="181">
        <v>0</v>
      </c>
      <c r="R42" s="181">
        <v>0</v>
      </c>
      <c r="S42" s="181">
        <v>-27481</v>
      </c>
      <c r="T42" s="181">
        <v>0</v>
      </c>
      <c r="U42" s="181">
        <v>0</v>
      </c>
      <c r="V42" s="153"/>
      <c r="W42" s="41"/>
      <c r="AA42" s="25"/>
    </row>
    <row r="43" spans="1:27" ht="15.75">
      <c r="A43" s="115" t="s">
        <v>117</v>
      </c>
      <c r="B43" s="74"/>
      <c r="C43" s="234" t="s">
        <v>406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181">
        <v>0</v>
      </c>
      <c r="K43" s="181">
        <v>0</v>
      </c>
      <c r="L43" s="181">
        <v>0</v>
      </c>
      <c r="M43" s="181">
        <v>0</v>
      </c>
      <c r="N43" s="181">
        <v>0</v>
      </c>
      <c r="O43" s="181">
        <v>0</v>
      </c>
      <c r="P43" s="181">
        <v>0</v>
      </c>
      <c r="Q43" s="181">
        <v>0</v>
      </c>
      <c r="R43" s="181">
        <v>0</v>
      </c>
      <c r="S43" s="181">
        <v>0</v>
      </c>
      <c r="T43" s="181">
        <v>0</v>
      </c>
      <c r="U43" s="181">
        <v>317</v>
      </c>
      <c r="V43" s="153"/>
      <c r="W43" s="41"/>
      <c r="AA43" s="25"/>
    </row>
    <row r="44" spans="1:27" ht="16.5" thickBot="1">
      <c r="A44" s="105"/>
      <c r="B44" s="136"/>
      <c r="C44" s="235"/>
      <c r="D44" s="46"/>
      <c r="E44" s="47"/>
      <c r="F44" s="47"/>
      <c r="G44" s="47"/>
      <c r="H44" s="47"/>
      <c r="I44" s="47"/>
      <c r="J44" s="47"/>
      <c r="K44" s="47"/>
      <c r="L44" s="47"/>
      <c r="M44" s="170"/>
      <c r="N44" s="170"/>
      <c r="O44" s="170"/>
      <c r="P44" s="170"/>
      <c r="Q44" s="170"/>
      <c r="R44" s="268"/>
      <c r="S44" s="268"/>
      <c r="T44" s="268"/>
      <c r="U44" s="268"/>
      <c r="V44" s="152"/>
      <c r="W44" s="41"/>
      <c r="AA44" s="25"/>
    </row>
    <row r="45" spans="1:27" ht="17.25" thickBot="1" thickTop="1">
      <c r="A45" s="115" t="s">
        <v>118</v>
      </c>
      <c r="B45" s="115"/>
      <c r="C45" s="238" t="s">
        <v>241</v>
      </c>
      <c r="D45" s="292">
        <v>114</v>
      </c>
      <c r="E45" s="292">
        <v>41592</v>
      </c>
      <c r="F45" s="292">
        <v>8720</v>
      </c>
      <c r="G45" s="292">
        <v>-35422</v>
      </c>
      <c r="H45" s="292">
        <v>-18781</v>
      </c>
      <c r="I45" s="292">
        <v>-14537.002999999924</v>
      </c>
      <c r="J45" s="292">
        <v>70489.00000000003</v>
      </c>
      <c r="K45" s="292">
        <v>-51352</v>
      </c>
      <c r="L45" s="292">
        <v>-241855</v>
      </c>
      <c r="M45" s="292">
        <v>-61672</v>
      </c>
      <c r="N45" s="292">
        <v>-37323</v>
      </c>
      <c r="O45" s="292">
        <v>376953</v>
      </c>
      <c r="P45" s="292">
        <v>177173</v>
      </c>
      <c r="Q45" s="292">
        <v>-80496</v>
      </c>
      <c r="R45" s="292">
        <v>-109919</v>
      </c>
      <c r="S45" s="292">
        <v>47123</v>
      </c>
      <c r="T45" s="292">
        <v>24701</v>
      </c>
      <c r="U45" s="292">
        <v>-3768</v>
      </c>
      <c r="V45" s="168"/>
      <c r="W45" s="40"/>
      <c r="AA45" s="25"/>
    </row>
    <row r="46" spans="1:24" ht="16.5" thickTop="1">
      <c r="A46" s="105"/>
      <c r="B46" s="74"/>
      <c r="C46" s="388" t="s">
        <v>394</v>
      </c>
      <c r="D46" s="49"/>
      <c r="E46" s="38"/>
      <c r="F46" s="38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38"/>
      <c r="W46" s="41"/>
      <c r="X46" s="25"/>
    </row>
    <row r="47" spans="1:24" ht="9" customHeight="1">
      <c r="A47" s="105"/>
      <c r="B47" s="74"/>
      <c r="C47" s="246"/>
      <c r="D47" s="51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41"/>
      <c r="X47" s="25"/>
    </row>
    <row r="48" spans="1:24" ht="15.75">
      <c r="A48" s="105"/>
      <c r="B48" s="74"/>
      <c r="C48" s="295" t="s">
        <v>273</v>
      </c>
      <c r="D48" s="25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41"/>
      <c r="X48" s="25"/>
    </row>
    <row r="49" spans="1:24" ht="15.75">
      <c r="A49" s="105"/>
      <c r="B49" s="74"/>
      <c r="C49" s="240" t="s">
        <v>207</v>
      </c>
      <c r="D49" s="25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41"/>
      <c r="X49" s="25"/>
    </row>
    <row r="50" spans="1:23" ht="12" customHeight="1" thickBot="1">
      <c r="A50" s="134"/>
      <c r="B50" s="128"/>
      <c r="C50" s="64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3"/>
    </row>
    <row r="51" spans="1:24" ht="16.5" thickTop="1">
      <c r="A51" s="138"/>
      <c r="B51" s="112"/>
      <c r="X51" s="25"/>
    </row>
    <row r="52" ht="15">
      <c r="A52" s="138"/>
    </row>
    <row r="53" spans="1:22" ht="15">
      <c r="A53" s="138"/>
      <c r="C53" s="110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1:22" ht="15.75">
      <c r="A54" s="138"/>
      <c r="C54" s="298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56"/>
      <c r="P54" s="56"/>
      <c r="Q54" s="56"/>
      <c r="R54" s="56"/>
      <c r="S54" s="56"/>
      <c r="T54" s="56"/>
      <c r="U54" s="56"/>
      <c r="V54" s="56"/>
    </row>
    <row r="55" spans="1:22" ht="15.75">
      <c r="A55" s="138"/>
      <c r="C55" s="299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56"/>
      <c r="P55" s="56"/>
      <c r="Q55" s="56"/>
      <c r="R55" s="56"/>
      <c r="S55" s="56"/>
      <c r="T55" s="56"/>
      <c r="U55" s="56"/>
      <c r="V55" s="56"/>
    </row>
    <row r="56" spans="1:22" ht="15.75">
      <c r="A56" s="138"/>
      <c r="C56" s="299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56"/>
      <c r="P56" s="56"/>
      <c r="Q56" s="56"/>
      <c r="R56" s="56"/>
      <c r="S56" s="56"/>
      <c r="T56" s="56"/>
      <c r="U56" s="56"/>
      <c r="V56" s="56"/>
    </row>
    <row r="57" spans="1:22" ht="15.75">
      <c r="A57" s="138"/>
      <c r="C57" s="299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56"/>
      <c r="P57" s="56"/>
      <c r="Q57" s="56"/>
      <c r="R57" s="56"/>
      <c r="S57" s="56"/>
      <c r="T57" s="56"/>
      <c r="U57" s="56"/>
      <c r="V57" s="56"/>
    </row>
    <row r="58" spans="1:22" ht="15.75">
      <c r="A58" s="138"/>
      <c r="C58" s="300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56"/>
      <c r="P58" s="56"/>
      <c r="Q58" s="56"/>
      <c r="R58" s="56"/>
      <c r="S58" s="56"/>
      <c r="T58" s="56"/>
      <c r="U58" s="56"/>
      <c r="V58" s="56"/>
    </row>
    <row r="59" spans="1:22" ht="15">
      <c r="A59" s="138"/>
      <c r="C59" s="299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56"/>
      <c r="P59" s="56"/>
      <c r="Q59" s="56"/>
      <c r="R59" s="56"/>
      <c r="S59" s="56"/>
      <c r="T59" s="56"/>
      <c r="U59" s="56"/>
      <c r="V59" s="56"/>
    </row>
    <row r="60" spans="1:22" ht="15">
      <c r="A60" s="138"/>
      <c r="C60" s="110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1:22" ht="15">
      <c r="A61" s="138"/>
      <c r="C61" s="110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ht="15">
      <c r="A62" s="138"/>
    </row>
    <row r="63" ht="15">
      <c r="A63" s="138"/>
    </row>
    <row r="64" ht="15">
      <c r="A64" s="138"/>
    </row>
    <row r="65" ht="15">
      <c r="A65" s="54"/>
    </row>
    <row r="66" ht="15">
      <c r="A66" s="54"/>
    </row>
    <row r="67" ht="15">
      <c r="A67" s="54"/>
    </row>
    <row r="68" ht="15">
      <c r="A68" s="54"/>
    </row>
    <row r="69" ht="15">
      <c r="A69" s="111"/>
    </row>
    <row r="70" ht="15">
      <c r="A70" s="111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69"/>
  <sheetViews>
    <sheetView showGridLines="0" defaultGridColor="0" zoomScale="80" zoomScaleNormal="80" zoomScalePageLayoutView="0" colorId="22" workbookViewId="0" topLeftCell="B13">
      <selection activeCell="Q28" sqref="Q28"/>
    </sheetView>
  </sheetViews>
  <sheetFormatPr defaultColWidth="9.77734375" defaultRowHeight="15"/>
  <cols>
    <col min="1" max="1" width="18.6640625" style="38" hidden="1" customWidth="1"/>
    <col min="2" max="2" width="3.77734375" style="24" customWidth="1"/>
    <col min="3" max="3" width="68.4453125" style="65" customWidth="1"/>
    <col min="4" max="4" width="10.99609375" style="24" customWidth="1"/>
    <col min="5" max="6" width="10.77734375" style="24" customWidth="1"/>
    <col min="7" max="21" width="10.6640625" style="24" customWidth="1"/>
    <col min="22" max="22" width="87.5546875" style="24" customWidth="1"/>
    <col min="23" max="23" width="0.9921875" style="24" customWidth="1"/>
    <col min="24" max="24" width="0.55078125" style="24" customWidth="1"/>
    <col min="25" max="25" width="9.77734375" style="24" customWidth="1"/>
    <col min="26" max="26" width="40.77734375" style="24" customWidth="1"/>
    <col min="27" max="16384" width="9.77734375" style="24" customWidth="1"/>
  </cols>
  <sheetData>
    <row r="1" spans="1:24" ht="9.75" customHeight="1">
      <c r="A1" s="54"/>
      <c r="B1" s="54"/>
      <c r="C1" s="110"/>
      <c r="D1" s="56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X1" s="25"/>
    </row>
    <row r="2" spans="1:24" ht="9.75" customHeight="1">
      <c r="A2" s="54"/>
      <c r="B2" s="54"/>
      <c r="C2" s="110"/>
      <c r="D2" s="56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X2" s="25"/>
    </row>
    <row r="3" spans="1:24" ht="18">
      <c r="A3" s="50" t="s">
        <v>12</v>
      </c>
      <c r="B3" s="112" t="s">
        <v>12</v>
      </c>
      <c r="C3" s="248" t="s">
        <v>242</v>
      </c>
      <c r="D3" s="23"/>
      <c r="X3" s="25"/>
    </row>
    <row r="4" spans="1:24" ht="16.5" thickBot="1">
      <c r="A4" s="50"/>
      <c r="B4" s="112"/>
      <c r="C4" s="249"/>
      <c r="X4" s="25"/>
    </row>
    <row r="5" spans="1:25" ht="16.5" thickTop="1">
      <c r="A5" s="113"/>
      <c r="B5" s="114"/>
      <c r="C5" s="243"/>
      <c r="D5" s="27"/>
      <c r="E5" s="27"/>
      <c r="F5" s="27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9"/>
      <c r="Y5" s="25"/>
    </row>
    <row r="6" spans="1:23" ht="18.75">
      <c r="A6" s="115"/>
      <c r="B6" s="74"/>
      <c r="C6" s="209" t="s">
        <v>168</v>
      </c>
      <c r="D6" s="273" t="s">
        <v>189</v>
      </c>
      <c r="E6" s="274"/>
      <c r="F6" s="274"/>
      <c r="G6" s="275"/>
      <c r="H6" s="274"/>
      <c r="I6" s="276"/>
      <c r="J6" s="274"/>
      <c r="K6" s="274"/>
      <c r="L6" s="274"/>
      <c r="M6" s="277"/>
      <c r="N6" s="277"/>
      <c r="O6" s="277"/>
      <c r="P6" s="277"/>
      <c r="Q6" s="277"/>
      <c r="R6" s="277"/>
      <c r="S6" s="277"/>
      <c r="T6" s="277"/>
      <c r="U6" s="277"/>
      <c r="V6" s="31"/>
      <c r="W6" s="41"/>
    </row>
    <row r="7" spans="1:23" ht="15.75">
      <c r="A7" s="115"/>
      <c r="B7" s="74"/>
      <c r="C7" s="209" t="s">
        <v>169</v>
      </c>
      <c r="D7" s="228">
        <v>1995</v>
      </c>
      <c r="E7" s="228">
        <v>1996</v>
      </c>
      <c r="F7" s="228">
        <v>1997</v>
      </c>
      <c r="G7" s="228">
        <v>1998</v>
      </c>
      <c r="H7" s="228">
        <v>1999</v>
      </c>
      <c r="I7" s="228">
        <v>2000</v>
      </c>
      <c r="J7" s="228">
        <v>2001</v>
      </c>
      <c r="K7" s="228">
        <v>2002</v>
      </c>
      <c r="L7" s="228">
        <v>2003</v>
      </c>
      <c r="M7" s="33">
        <v>2004</v>
      </c>
      <c r="N7" s="33">
        <v>2005</v>
      </c>
      <c r="O7" s="33">
        <v>2006</v>
      </c>
      <c r="P7" s="33">
        <v>2007</v>
      </c>
      <c r="Q7" s="33">
        <v>2008</v>
      </c>
      <c r="R7" s="33">
        <v>2009</v>
      </c>
      <c r="S7" s="33">
        <v>2010</v>
      </c>
      <c r="T7" s="33">
        <v>2011</v>
      </c>
      <c r="U7" s="33">
        <v>2012</v>
      </c>
      <c r="V7" s="34"/>
      <c r="W7" s="41"/>
    </row>
    <row r="8" spans="1:23" ht="15.75">
      <c r="A8" s="115"/>
      <c r="B8" s="74"/>
      <c r="C8" s="286" t="str">
        <f>+Fedőlap!$E$15</f>
        <v>Dátum: 2017.10.10.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116"/>
      <c r="W8" s="41"/>
    </row>
    <row r="9" spans="1:23" ht="10.5" customHeight="1" thickBot="1">
      <c r="A9" s="115"/>
      <c r="B9" s="74"/>
      <c r="C9" s="230"/>
      <c r="D9" s="79"/>
      <c r="E9" s="79"/>
      <c r="F9" s="79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17"/>
      <c r="W9" s="41"/>
    </row>
    <row r="10" spans="1:23" ht="17.25" thickBot="1" thickTop="1">
      <c r="A10" s="105" t="s">
        <v>119</v>
      </c>
      <c r="B10" s="74"/>
      <c r="C10" s="336" t="s">
        <v>243</v>
      </c>
      <c r="D10" s="337">
        <v>502140</v>
      </c>
      <c r="E10" s="337">
        <v>311137</v>
      </c>
      <c r="F10" s="337">
        <v>488290</v>
      </c>
      <c r="G10" s="337">
        <v>778847.6090909091</v>
      </c>
      <c r="H10" s="337">
        <v>597846</v>
      </c>
      <c r="I10" s="337">
        <v>404061.0029999999</v>
      </c>
      <c r="J10" s="337">
        <v>624320</v>
      </c>
      <c r="K10" s="337">
        <v>1541266</v>
      </c>
      <c r="L10" s="337">
        <v>1361964</v>
      </c>
      <c r="M10" s="337">
        <v>1378917</v>
      </c>
      <c r="N10" s="337">
        <v>1753117.6153846155</v>
      </c>
      <c r="O10" s="337">
        <v>2249328</v>
      </c>
      <c r="P10" s="337">
        <v>1290354</v>
      </c>
      <c r="Q10" s="337">
        <v>1000985</v>
      </c>
      <c r="R10" s="337">
        <v>1199355</v>
      </c>
      <c r="S10" s="337">
        <v>1218082</v>
      </c>
      <c r="T10" s="337">
        <v>1532460</v>
      </c>
      <c r="U10" s="337">
        <v>690559.238</v>
      </c>
      <c r="V10" s="154"/>
      <c r="W10" s="41"/>
    </row>
    <row r="11" spans="1:23" ht="6" customHeight="1" thickTop="1">
      <c r="A11" s="102"/>
      <c r="B11" s="74"/>
      <c r="C11" s="338"/>
      <c r="D11" s="339"/>
      <c r="E11" s="340"/>
      <c r="F11" s="340"/>
      <c r="G11" s="341"/>
      <c r="H11" s="339"/>
      <c r="I11" s="340"/>
      <c r="J11" s="340"/>
      <c r="K11" s="341"/>
      <c r="L11" s="339"/>
      <c r="M11" s="340"/>
      <c r="N11" s="340"/>
      <c r="O11" s="341"/>
      <c r="P11" s="340"/>
      <c r="Q11" s="340"/>
      <c r="R11" s="341"/>
      <c r="S11" s="341"/>
      <c r="T11" s="341"/>
      <c r="U11" s="341"/>
      <c r="V11" s="151"/>
      <c r="W11" s="41"/>
    </row>
    <row r="12" spans="1:23" s="96" customFormat="1" ht="16.5" customHeight="1">
      <c r="A12" s="105" t="s">
        <v>120</v>
      </c>
      <c r="B12" s="118"/>
      <c r="C12" s="309" t="s">
        <v>340</v>
      </c>
      <c r="D12" s="342">
        <v>362586</v>
      </c>
      <c r="E12" s="342">
        <v>-116089</v>
      </c>
      <c r="F12" s="342">
        <v>-324763</v>
      </c>
      <c r="G12" s="342">
        <v>-253376</v>
      </c>
      <c r="H12" s="342">
        <v>-22701</v>
      </c>
      <c r="I12" s="342">
        <v>-257276</v>
      </c>
      <c r="J12" s="342">
        <v>446505</v>
      </c>
      <c r="K12" s="342">
        <v>-98943</v>
      </c>
      <c r="L12" s="342">
        <v>-87074</v>
      </c>
      <c r="M12" s="342">
        <v>368700</v>
      </c>
      <c r="N12" s="342">
        <v>-430856.99999999994</v>
      </c>
      <c r="O12" s="342">
        <v>-118360</v>
      </c>
      <c r="P12" s="342">
        <v>14682</v>
      </c>
      <c r="Q12" s="342">
        <v>1337147</v>
      </c>
      <c r="R12" s="342">
        <v>-116199</v>
      </c>
      <c r="S12" s="342">
        <v>-414349</v>
      </c>
      <c r="T12" s="342">
        <v>1152878</v>
      </c>
      <c r="U12" s="342">
        <v>-346256</v>
      </c>
      <c r="V12" s="155"/>
      <c r="W12" s="119"/>
    </row>
    <row r="13" spans="1:23" s="96" customFormat="1" ht="16.5" customHeight="1">
      <c r="A13" s="105" t="s">
        <v>121</v>
      </c>
      <c r="B13" s="120"/>
      <c r="C13" s="305" t="s">
        <v>341</v>
      </c>
      <c r="D13" s="343">
        <v>187605</v>
      </c>
      <c r="E13" s="343">
        <v>-189548</v>
      </c>
      <c r="F13" s="343">
        <v>-48627</v>
      </c>
      <c r="G13" s="343">
        <v>-147273</v>
      </c>
      <c r="H13" s="343">
        <v>176242</v>
      </c>
      <c r="I13" s="343">
        <v>-93616</v>
      </c>
      <c r="J13" s="343">
        <v>243508</v>
      </c>
      <c r="K13" s="343">
        <v>-302224</v>
      </c>
      <c r="L13" s="343">
        <v>23862</v>
      </c>
      <c r="M13" s="343">
        <v>304121</v>
      </c>
      <c r="N13" s="343">
        <v>-96594</v>
      </c>
      <c r="O13" s="343">
        <v>151765</v>
      </c>
      <c r="P13" s="343">
        <v>204583</v>
      </c>
      <c r="Q13" s="343">
        <v>1495212</v>
      </c>
      <c r="R13" s="343">
        <v>-683069</v>
      </c>
      <c r="S13" s="343">
        <v>-203662</v>
      </c>
      <c r="T13" s="343">
        <v>130687.99999999999</v>
      </c>
      <c r="U13" s="343">
        <v>106790</v>
      </c>
      <c r="V13" s="155"/>
      <c r="W13" s="119"/>
    </row>
    <row r="14" spans="1:23" s="96" customFormat="1" ht="16.5" customHeight="1">
      <c r="A14" s="105" t="s">
        <v>122</v>
      </c>
      <c r="B14" s="120"/>
      <c r="C14" s="305" t="s">
        <v>342</v>
      </c>
      <c r="D14" s="343">
        <v>-2700</v>
      </c>
      <c r="E14" s="343">
        <v>0</v>
      </c>
      <c r="F14" s="343">
        <v>9666</v>
      </c>
      <c r="G14" s="343">
        <v>8032</v>
      </c>
      <c r="H14" s="343">
        <v>-17008</v>
      </c>
      <c r="I14" s="343">
        <v>11155</v>
      </c>
      <c r="J14" s="343">
        <v>6394</v>
      </c>
      <c r="K14" s="343">
        <v>-17135</v>
      </c>
      <c r="L14" s="343">
        <v>681</v>
      </c>
      <c r="M14" s="343">
        <v>3</v>
      </c>
      <c r="N14" s="343">
        <v>-604</v>
      </c>
      <c r="O14" s="343">
        <v>-359</v>
      </c>
      <c r="P14" s="343">
        <v>1331</v>
      </c>
      <c r="Q14" s="343">
        <v>-1201</v>
      </c>
      <c r="R14" s="343">
        <v>-104</v>
      </c>
      <c r="S14" s="343">
        <v>12529</v>
      </c>
      <c r="T14" s="343">
        <v>45595</v>
      </c>
      <c r="U14" s="343">
        <v>32990</v>
      </c>
      <c r="V14" s="155"/>
      <c r="W14" s="119"/>
    </row>
    <row r="15" spans="1:23" s="96" customFormat="1" ht="16.5" customHeight="1">
      <c r="A15" s="105" t="s">
        <v>123</v>
      </c>
      <c r="B15" s="120"/>
      <c r="C15" s="305" t="s">
        <v>343</v>
      </c>
      <c r="D15" s="343">
        <v>-17405</v>
      </c>
      <c r="E15" s="343">
        <v>-10580</v>
      </c>
      <c r="F15" s="343">
        <v>51704</v>
      </c>
      <c r="G15" s="343">
        <v>-43250</v>
      </c>
      <c r="H15" s="343">
        <v>-4267</v>
      </c>
      <c r="I15" s="343">
        <v>-73868</v>
      </c>
      <c r="J15" s="343">
        <v>-9953</v>
      </c>
      <c r="K15" s="343">
        <v>-9833</v>
      </c>
      <c r="L15" s="343">
        <v>-42707</v>
      </c>
      <c r="M15" s="343">
        <v>9211</v>
      </c>
      <c r="N15" s="343">
        <v>138034</v>
      </c>
      <c r="O15" s="343">
        <v>-34518</v>
      </c>
      <c r="P15" s="343">
        <v>-173258</v>
      </c>
      <c r="Q15" s="343">
        <v>-15434</v>
      </c>
      <c r="R15" s="343">
        <v>529045</v>
      </c>
      <c r="S15" s="343">
        <v>-189946</v>
      </c>
      <c r="T15" s="343">
        <v>-144094</v>
      </c>
      <c r="U15" s="343">
        <v>-124889</v>
      </c>
      <c r="V15" s="155"/>
      <c r="W15" s="119"/>
    </row>
    <row r="16" spans="1:23" s="96" customFormat="1" ht="16.5" customHeight="1">
      <c r="A16" s="105" t="s">
        <v>124</v>
      </c>
      <c r="B16" s="120"/>
      <c r="C16" s="306" t="s">
        <v>244</v>
      </c>
      <c r="D16" s="344">
        <v>15600</v>
      </c>
      <c r="E16" s="344">
        <v>19500</v>
      </c>
      <c r="F16" s="344">
        <v>88000</v>
      </c>
      <c r="G16" s="344">
        <v>35000</v>
      </c>
      <c r="H16" s="344">
        <v>24186.99</v>
      </c>
      <c r="I16" s="344">
        <v>28084.88</v>
      </c>
      <c r="J16" s="344">
        <v>23500</v>
      </c>
      <c r="K16" s="344">
        <v>32035.82</v>
      </c>
      <c r="L16" s="344">
        <v>25758.753</v>
      </c>
      <c r="M16" s="344">
        <v>28947.55</v>
      </c>
      <c r="N16" s="344">
        <v>166304</v>
      </c>
      <c r="O16" s="344">
        <v>135514</v>
      </c>
      <c r="P16" s="344">
        <v>26426</v>
      </c>
      <c r="Q16" s="344">
        <v>26526</v>
      </c>
      <c r="R16" s="344">
        <v>732884</v>
      </c>
      <c r="S16" s="344">
        <v>24777.904954000012</v>
      </c>
      <c r="T16" s="344">
        <v>13380.4</v>
      </c>
      <c r="U16" s="344">
        <v>31005.327256999997</v>
      </c>
      <c r="V16" s="155"/>
      <c r="W16" s="119"/>
    </row>
    <row r="17" spans="1:23" s="96" customFormat="1" ht="16.5" customHeight="1">
      <c r="A17" s="105" t="s">
        <v>125</v>
      </c>
      <c r="B17" s="120"/>
      <c r="C17" s="305" t="s">
        <v>245</v>
      </c>
      <c r="D17" s="344">
        <v>-33005</v>
      </c>
      <c r="E17" s="344">
        <v>-30080</v>
      </c>
      <c r="F17" s="344">
        <v>-36296</v>
      </c>
      <c r="G17" s="344">
        <v>-78250</v>
      </c>
      <c r="H17" s="344">
        <v>-28453.99</v>
      </c>
      <c r="I17" s="344">
        <v>-101952.88</v>
      </c>
      <c r="J17" s="344">
        <v>-33453</v>
      </c>
      <c r="K17" s="344">
        <v>-41868.82</v>
      </c>
      <c r="L17" s="344">
        <v>-68465.753</v>
      </c>
      <c r="M17" s="344">
        <v>-19736.55</v>
      </c>
      <c r="N17" s="344">
        <v>-28270</v>
      </c>
      <c r="O17" s="344">
        <v>-170032</v>
      </c>
      <c r="P17" s="344">
        <v>-199684</v>
      </c>
      <c r="Q17" s="344">
        <v>-41960</v>
      </c>
      <c r="R17" s="344">
        <v>-203839</v>
      </c>
      <c r="S17" s="344">
        <v>-214723.90495400003</v>
      </c>
      <c r="T17" s="344">
        <v>-157474.4</v>
      </c>
      <c r="U17" s="344">
        <v>-155894.327257</v>
      </c>
      <c r="V17" s="155"/>
      <c r="W17" s="119"/>
    </row>
    <row r="18" spans="1:23" s="96" customFormat="1" ht="16.5" customHeight="1">
      <c r="A18" s="105"/>
      <c r="B18" s="120"/>
      <c r="C18" s="305" t="s">
        <v>344</v>
      </c>
      <c r="D18" s="343">
        <v>0</v>
      </c>
      <c r="E18" s="343">
        <v>0</v>
      </c>
      <c r="F18" s="343">
        <v>35700</v>
      </c>
      <c r="G18" s="343">
        <v>-31400</v>
      </c>
      <c r="H18" s="343">
        <v>-3200</v>
      </c>
      <c r="I18" s="343">
        <v>-1100</v>
      </c>
      <c r="J18" s="343">
        <v>0</v>
      </c>
      <c r="K18" s="343">
        <v>0</v>
      </c>
      <c r="L18" s="343">
        <v>0</v>
      </c>
      <c r="M18" s="343">
        <v>0</v>
      </c>
      <c r="N18" s="343">
        <v>0</v>
      </c>
      <c r="O18" s="343">
        <v>0</v>
      </c>
      <c r="P18" s="343">
        <v>0</v>
      </c>
      <c r="Q18" s="343">
        <v>0</v>
      </c>
      <c r="R18" s="343">
        <v>0</v>
      </c>
      <c r="S18" s="343">
        <v>0</v>
      </c>
      <c r="T18" s="343">
        <v>0</v>
      </c>
      <c r="U18" s="343">
        <v>0</v>
      </c>
      <c r="V18" s="155"/>
      <c r="W18" s="119"/>
    </row>
    <row r="19" spans="1:23" s="96" customFormat="1" ht="16.5" customHeight="1">
      <c r="A19" s="105"/>
      <c r="B19" s="120"/>
      <c r="C19" s="305" t="s">
        <v>345</v>
      </c>
      <c r="D19" s="343">
        <v>-17405</v>
      </c>
      <c r="E19" s="343">
        <v>-10580</v>
      </c>
      <c r="F19" s="343">
        <v>16004.000000000002</v>
      </c>
      <c r="G19" s="343">
        <v>-11850</v>
      </c>
      <c r="H19" s="343">
        <v>-1067</v>
      </c>
      <c r="I19" s="343">
        <v>-72768</v>
      </c>
      <c r="J19" s="343">
        <v>-9953</v>
      </c>
      <c r="K19" s="343">
        <v>-9833</v>
      </c>
      <c r="L19" s="343">
        <v>-42707</v>
      </c>
      <c r="M19" s="343">
        <v>9211</v>
      </c>
      <c r="N19" s="343">
        <v>138034</v>
      </c>
      <c r="O19" s="343">
        <v>-34518</v>
      </c>
      <c r="P19" s="343">
        <v>-173258</v>
      </c>
      <c r="Q19" s="343">
        <v>-15434</v>
      </c>
      <c r="R19" s="343">
        <v>529045</v>
      </c>
      <c r="S19" s="343">
        <v>-189946</v>
      </c>
      <c r="T19" s="343">
        <v>-144094</v>
      </c>
      <c r="U19" s="343">
        <v>-124889</v>
      </c>
      <c r="V19" s="155"/>
      <c r="W19" s="119"/>
    </row>
    <row r="20" spans="1:23" s="96" customFormat="1" ht="16.5" customHeight="1">
      <c r="A20" s="105"/>
      <c r="B20" s="120"/>
      <c r="C20" s="306" t="s">
        <v>244</v>
      </c>
      <c r="D20" s="344">
        <v>15600</v>
      </c>
      <c r="E20" s="344">
        <v>19500</v>
      </c>
      <c r="F20" s="344">
        <v>47000</v>
      </c>
      <c r="G20" s="344">
        <v>23100</v>
      </c>
      <c r="H20" s="344">
        <v>18000</v>
      </c>
      <c r="I20" s="344">
        <v>14900</v>
      </c>
      <c r="J20" s="344">
        <v>23500</v>
      </c>
      <c r="K20" s="344">
        <v>32035.82</v>
      </c>
      <c r="L20" s="344">
        <v>25758.753</v>
      </c>
      <c r="M20" s="344">
        <v>28947.55</v>
      </c>
      <c r="N20" s="344">
        <v>166304</v>
      </c>
      <c r="O20" s="344">
        <v>135514</v>
      </c>
      <c r="P20" s="344">
        <v>26426</v>
      </c>
      <c r="Q20" s="344">
        <v>26526</v>
      </c>
      <c r="R20" s="344">
        <v>732884</v>
      </c>
      <c r="S20" s="344">
        <v>24777.904954000012</v>
      </c>
      <c r="T20" s="344">
        <v>13380.4</v>
      </c>
      <c r="U20" s="344">
        <v>31005.327256999997</v>
      </c>
      <c r="V20" s="155"/>
      <c r="W20" s="119"/>
    </row>
    <row r="21" spans="1:23" s="96" customFormat="1" ht="16.5" customHeight="1">
      <c r="A21" s="105"/>
      <c r="B21" s="120"/>
      <c r="C21" s="305" t="s">
        <v>245</v>
      </c>
      <c r="D21" s="344">
        <v>-33005</v>
      </c>
      <c r="E21" s="344">
        <v>-30080</v>
      </c>
      <c r="F21" s="344">
        <v>-30996</v>
      </c>
      <c r="G21" s="344">
        <v>-34950</v>
      </c>
      <c r="H21" s="344">
        <v>-19067</v>
      </c>
      <c r="I21" s="344">
        <v>-87668</v>
      </c>
      <c r="J21" s="344">
        <v>-33453</v>
      </c>
      <c r="K21" s="344">
        <v>-41868.82</v>
      </c>
      <c r="L21" s="344">
        <v>-68465.753</v>
      </c>
      <c r="M21" s="344">
        <v>-19736.55</v>
      </c>
      <c r="N21" s="344">
        <v>-28270</v>
      </c>
      <c r="O21" s="344">
        <v>-170032</v>
      </c>
      <c r="P21" s="344">
        <v>-199684</v>
      </c>
      <c r="Q21" s="344">
        <v>-41960</v>
      </c>
      <c r="R21" s="344">
        <v>-203839</v>
      </c>
      <c r="S21" s="344">
        <v>-214723.90495400003</v>
      </c>
      <c r="T21" s="344">
        <v>-157474.4</v>
      </c>
      <c r="U21" s="344">
        <v>-155894.327257</v>
      </c>
      <c r="V21" s="155"/>
      <c r="W21" s="119"/>
    </row>
    <row r="22" spans="1:23" s="96" customFormat="1" ht="16.5" customHeight="1">
      <c r="A22" s="105" t="s">
        <v>126</v>
      </c>
      <c r="B22" s="120"/>
      <c r="C22" s="306" t="s">
        <v>346</v>
      </c>
      <c r="D22" s="343">
        <v>167211</v>
      </c>
      <c r="E22" s="343">
        <v>52450</v>
      </c>
      <c r="F22" s="343">
        <v>-433943</v>
      </c>
      <c r="G22" s="343">
        <v>-91322</v>
      </c>
      <c r="H22" s="343">
        <v>-175683</v>
      </c>
      <c r="I22" s="343">
        <v>-25612</v>
      </c>
      <c r="J22" s="343">
        <v>209904</v>
      </c>
      <c r="K22" s="343">
        <v>163254</v>
      </c>
      <c r="L22" s="343">
        <v>-109588</v>
      </c>
      <c r="M22" s="343">
        <v>-109077</v>
      </c>
      <c r="N22" s="343">
        <v>-515914.99999999994</v>
      </c>
      <c r="O22" s="343">
        <v>-288373</v>
      </c>
      <c r="P22" s="343">
        <v>-74081</v>
      </c>
      <c r="Q22" s="343">
        <v>-165781</v>
      </c>
      <c r="R22" s="343">
        <v>25308</v>
      </c>
      <c r="S22" s="343">
        <v>-1789</v>
      </c>
      <c r="T22" s="343">
        <v>1211450</v>
      </c>
      <c r="U22" s="343">
        <v>-212375</v>
      </c>
      <c r="V22" s="155"/>
      <c r="W22" s="119"/>
    </row>
    <row r="23" spans="1:23" s="96" customFormat="1" ht="16.5" customHeight="1">
      <c r="A23" s="105"/>
      <c r="B23" s="120"/>
      <c r="C23" s="306" t="s">
        <v>301</v>
      </c>
      <c r="D23" s="343">
        <v>0</v>
      </c>
      <c r="E23" s="343">
        <v>2090</v>
      </c>
      <c r="F23" s="343">
        <v>432</v>
      </c>
      <c r="G23" s="343">
        <v>1797</v>
      </c>
      <c r="H23" s="343">
        <v>1281</v>
      </c>
      <c r="I23" s="343">
        <v>4766</v>
      </c>
      <c r="J23" s="343">
        <v>6967</v>
      </c>
      <c r="K23" s="343">
        <v>-185</v>
      </c>
      <c r="L23" s="343">
        <v>-2301</v>
      </c>
      <c r="M23" s="343">
        <v>2854</v>
      </c>
      <c r="N23" s="343">
        <v>-773</v>
      </c>
      <c r="O23" s="343">
        <v>-5505</v>
      </c>
      <c r="P23" s="343">
        <v>3380</v>
      </c>
      <c r="Q23" s="343">
        <v>-3832</v>
      </c>
      <c r="R23" s="343">
        <v>1018</v>
      </c>
      <c r="S23" s="343">
        <v>-1541</v>
      </c>
      <c r="T23" s="343">
        <v>691015</v>
      </c>
      <c r="U23" s="343">
        <v>-191954</v>
      </c>
      <c r="V23" s="155"/>
      <c r="W23" s="119"/>
    </row>
    <row r="24" spans="1:23" s="96" customFormat="1" ht="16.5" customHeight="1">
      <c r="A24" s="105"/>
      <c r="B24" s="120"/>
      <c r="C24" s="306" t="s">
        <v>302</v>
      </c>
      <c r="D24" s="343">
        <v>167211</v>
      </c>
      <c r="E24" s="343">
        <v>50360</v>
      </c>
      <c r="F24" s="343">
        <v>-434375</v>
      </c>
      <c r="G24" s="343">
        <v>-93119</v>
      </c>
      <c r="H24" s="343">
        <v>-176964</v>
      </c>
      <c r="I24" s="343">
        <v>-30378</v>
      </c>
      <c r="J24" s="343">
        <v>202937</v>
      </c>
      <c r="K24" s="343">
        <v>163439</v>
      </c>
      <c r="L24" s="343">
        <v>-107287</v>
      </c>
      <c r="M24" s="343">
        <v>-111931</v>
      </c>
      <c r="N24" s="343">
        <v>-515141.99999999994</v>
      </c>
      <c r="O24" s="343">
        <v>-282868</v>
      </c>
      <c r="P24" s="343">
        <v>-77461</v>
      </c>
      <c r="Q24" s="343">
        <v>-161949</v>
      </c>
      <c r="R24" s="343">
        <v>24290</v>
      </c>
      <c r="S24" s="343">
        <v>-248</v>
      </c>
      <c r="T24" s="343">
        <v>520435</v>
      </c>
      <c r="U24" s="343">
        <v>-20421</v>
      </c>
      <c r="V24" s="155"/>
      <c r="W24" s="119"/>
    </row>
    <row r="25" spans="1:23" s="96" customFormat="1" ht="16.5" customHeight="1">
      <c r="A25" s="105" t="s">
        <v>127</v>
      </c>
      <c r="B25" s="120"/>
      <c r="C25" s="306" t="s">
        <v>246</v>
      </c>
      <c r="D25" s="344">
        <v>265155</v>
      </c>
      <c r="E25" s="344">
        <v>283659</v>
      </c>
      <c r="F25" s="344">
        <v>18100</v>
      </c>
      <c r="G25" s="344">
        <v>56668</v>
      </c>
      <c r="H25" s="344">
        <v>27500</v>
      </c>
      <c r="I25" s="344">
        <v>68447</v>
      </c>
      <c r="J25" s="344">
        <v>293781</v>
      </c>
      <c r="K25" s="344">
        <v>263064</v>
      </c>
      <c r="L25" s="344">
        <v>22400</v>
      </c>
      <c r="M25" s="344">
        <v>24570</v>
      </c>
      <c r="N25" s="344">
        <v>38650</v>
      </c>
      <c r="O25" s="344">
        <v>47076</v>
      </c>
      <c r="P25" s="344">
        <v>33203</v>
      </c>
      <c r="Q25" s="344">
        <v>30744</v>
      </c>
      <c r="R25" s="344">
        <v>47750.5</v>
      </c>
      <c r="S25" s="344">
        <v>38693.43361</v>
      </c>
      <c r="T25" s="344">
        <v>559433.65711</v>
      </c>
      <c r="U25" s="344">
        <v>29559.27384</v>
      </c>
      <c r="V25" s="155"/>
      <c r="W25" s="119"/>
    </row>
    <row r="26" spans="1:23" s="96" customFormat="1" ht="16.5" customHeight="1">
      <c r="A26" s="105" t="s">
        <v>128</v>
      </c>
      <c r="B26" s="120"/>
      <c r="C26" s="305" t="s">
        <v>247</v>
      </c>
      <c r="D26" s="344">
        <v>-97944</v>
      </c>
      <c r="E26" s="344">
        <v>-233299</v>
      </c>
      <c r="F26" s="344">
        <v>-452475</v>
      </c>
      <c r="G26" s="344">
        <v>-149787</v>
      </c>
      <c r="H26" s="344">
        <v>-204464</v>
      </c>
      <c r="I26" s="344">
        <v>-98825</v>
      </c>
      <c r="J26" s="344">
        <v>-90844</v>
      </c>
      <c r="K26" s="344">
        <v>-99625</v>
      </c>
      <c r="L26" s="344">
        <v>-129687</v>
      </c>
      <c r="M26" s="344">
        <v>-136501</v>
      </c>
      <c r="N26" s="344">
        <v>-553792</v>
      </c>
      <c r="O26" s="344">
        <v>-329944</v>
      </c>
      <c r="P26" s="344">
        <v>-110664</v>
      </c>
      <c r="Q26" s="344">
        <v>-192693</v>
      </c>
      <c r="R26" s="344">
        <v>-23460.5</v>
      </c>
      <c r="S26" s="344">
        <v>-38941.43361</v>
      </c>
      <c r="T26" s="344">
        <v>-38998.65711</v>
      </c>
      <c r="U26" s="344">
        <v>-49980.27384</v>
      </c>
      <c r="V26" s="155"/>
      <c r="W26" s="119"/>
    </row>
    <row r="27" spans="1:23" s="96" customFormat="1" ht="16.5" customHeight="1">
      <c r="A27" s="105" t="s">
        <v>129</v>
      </c>
      <c r="B27" s="120"/>
      <c r="C27" s="306" t="s">
        <v>347</v>
      </c>
      <c r="D27" s="343">
        <v>0</v>
      </c>
      <c r="E27" s="343">
        <v>0</v>
      </c>
      <c r="F27" s="343">
        <v>-393</v>
      </c>
      <c r="G27" s="343">
        <v>-796</v>
      </c>
      <c r="H27" s="343">
        <v>-116997</v>
      </c>
      <c r="I27" s="343">
        <v>-103942</v>
      </c>
      <c r="J27" s="343">
        <v>-53544</v>
      </c>
      <c r="K27" s="343">
        <v>-62217</v>
      </c>
      <c r="L27" s="343">
        <v>297</v>
      </c>
      <c r="M27" s="343">
        <v>-14574</v>
      </c>
      <c r="N27" s="343">
        <v>-18193</v>
      </c>
      <c r="O27" s="343">
        <v>-21035</v>
      </c>
      <c r="P27" s="343">
        <v>-14498</v>
      </c>
      <c r="Q27" s="343">
        <v>-10495</v>
      </c>
      <c r="R27" s="343">
        <v>-119468</v>
      </c>
      <c r="S27" s="343">
        <v>-84947</v>
      </c>
      <c r="T27" s="343">
        <v>-74437</v>
      </c>
      <c r="U27" s="343">
        <v>-130548</v>
      </c>
      <c r="V27" s="155"/>
      <c r="W27" s="119"/>
    </row>
    <row r="28" spans="1:23" s="96" customFormat="1" ht="16.5" customHeight="1">
      <c r="A28" s="102"/>
      <c r="B28" s="120"/>
      <c r="C28" s="306" t="s">
        <v>348</v>
      </c>
      <c r="D28" s="343">
        <v>27783</v>
      </c>
      <c r="E28" s="343">
        <v>31515</v>
      </c>
      <c r="F28" s="343">
        <v>96756</v>
      </c>
      <c r="G28" s="343">
        <v>21091</v>
      </c>
      <c r="H28" s="343">
        <v>115006</v>
      </c>
      <c r="I28" s="343">
        <v>28557</v>
      </c>
      <c r="J28" s="343">
        <v>50064</v>
      </c>
      <c r="K28" s="343">
        <v>129090</v>
      </c>
      <c r="L28" s="343">
        <v>40245</v>
      </c>
      <c r="M28" s="343">
        <v>178510</v>
      </c>
      <c r="N28" s="343">
        <v>61731</v>
      </c>
      <c r="O28" s="343">
        <v>74146</v>
      </c>
      <c r="P28" s="343">
        <v>70785</v>
      </c>
      <c r="Q28" s="343">
        <v>34770</v>
      </c>
      <c r="R28" s="343">
        <v>132103</v>
      </c>
      <c r="S28" s="343">
        <v>53614</v>
      </c>
      <c r="T28" s="343">
        <v>-16251.999999999998</v>
      </c>
      <c r="U28" s="343">
        <v>-18414</v>
      </c>
      <c r="V28" s="155"/>
      <c r="W28" s="119"/>
    </row>
    <row r="29" spans="1:23" s="96" customFormat="1" ht="16.5" customHeight="1">
      <c r="A29" s="105" t="s">
        <v>130</v>
      </c>
      <c r="B29" s="120"/>
      <c r="C29" s="306" t="s">
        <v>349</v>
      </c>
      <c r="D29" s="343">
        <v>92</v>
      </c>
      <c r="E29" s="343">
        <v>74</v>
      </c>
      <c r="F29" s="343">
        <v>74</v>
      </c>
      <c r="G29" s="343">
        <v>142</v>
      </c>
      <c r="H29" s="343">
        <v>6</v>
      </c>
      <c r="I29" s="343">
        <v>50</v>
      </c>
      <c r="J29" s="343">
        <v>132</v>
      </c>
      <c r="K29" s="343">
        <v>122</v>
      </c>
      <c r="L29" s="343">
        <v>136</v>
      </c>
      <c r="M29" s="343">
        <v>506</v>
      </c>
      <c r="N29" s="343">
        <v>684</v>
      </c>
      <c r="O29" s="343">
        <v>14</v>
      </c>
      <c r="P29" s="343">
        <v>-180</v>
      </c>
      <c r="Q29" s="343">
        <v>76</v>
      </c>
      <c r="R29" s="343">
        <v>-14</v>
      </c>
      <c r="S29" s="343">
        <v>-148</v>
      </c>
      <c r="T29" s="343">
        <v>-72</v>
      </c>
      <c r="U29" s="343">
        <v>190</v>
      </c>
      <c r="V29" s="155"/>
      <c r="W29" s="119"/>
    </row>
    <row r="30" spans="1:23" s="96" customFormat="1" ht="16.5" customHeight="1">
      <c r="A30" s="105" t="s">
        <v>131</v>
      </c>
      <c r="B30" s="120"/>
      <c r="C30" s="308"/>
      <c r="D30" s="345"/>
      <c r="E30" s="346"/>
      <c r="F30" s="346"/>
      <c r="G30" s="347"/>
      <c r="H30" s="345"/>
      <c r="I30" s="346"/>
      <c r="J30" s="346"/>
      <c r="K30" s="347"/>
      <c r="L30" s="345"/>
      <c r="M30" s="346"/>
      <c r="N30" s="346"/>
      <c r="O30" s="347"/>
      <c r="P30" s="346"/>
      <c r="Q30" s="346"/>
      <c r="R30" s="347"/>
      <c r="S30" s="347"/>
      <c r="T30" s="347"/>
      <c r="U30" s="347"/>
      <c r="V30" s="155"/>
      <c r="W30" s="119"/>
    </row>
    <row r="31" spans="1:23" s="96" customFormat="1" ht="16.5" customHeight="1">
      <c r="A31" s="105" t="s">
        <v>132</v>
      </c>
      <c r="B31" s="120"/>
      <c r="C31" s="309" t="s">
        <v>303</v>
      </c>
      <c r="D31" s="342">
        <v>86479.0000000001</v>
      </c>
      <c r="E31" s="342">
        <v>-56379.00000000035</v>
      </c>
      <c r="F31" s="342">
        <v>205179.99999999985</v>
      </c>
      <c r="G31" s="342">
        <v>202661.00000000047</v>
      </c>
      <c r="H31" s="342">
        <v>180006.99999999942</v>
      </c>
      <c r="I31" s="342">
        <v>223751.0000000004</v>
      </c>
      <c r="J31" s="342">
        <v>-452487</v>
      </c>
      <c r="K31" s="342">
        <v>132945.99999999913</v>
      </c>
      <c r="L31" s="342">
        <v>92296.00000000134</v>
      </c>
      <c r="M31" s="342">
        <v>-476117.00000000076</v>
      </c>
      <c r="N31" s="342">
        <v>-40285.99999999927</v>
      </c>
      <c r="O31" s="342">
        <v>-97442.00000000029</v>
      </c>
      <c r="P31" s="342">
        <v>-102378.0000000018</v>
      </c>
      <c r="Q31" s="342">
        <v>356716.0000000009</v>
      </c>
      <c r="R31" s="342">
        <v>11931.000000000771</v>
      </c>
      <c r="S31" s="342">
        <v>514375.99999999965</v>
      </c>
      <c r="T31" s="342">
        <v>-1763640</v>
      </c>
      <c r="U31" s="342">
        <v>-667072.0000000012</v>
      </c>
      <c r="V31" s="155"/>
      <c r="W31" s="119"/>
    </row>
    <row r="32" spans="1:23" s="96" customFormat="1" ht="16.5" customHeight="1">
      <c r="A32" s="102"/>
      <c r="B32" s="120"/>
      <c r="C32" s="306" t="s">
        <v>350</v>
      </c>
      <c r="D32" s="343">
        <v>0</v>
      </c>
      <c r="E32" s="343">
        <v>0</v>
      </c>
      <c r="F32" s="343">
        <v>666</v>
      </c>
      <c r="G32" s="343">
        <v>3317</v>
      </c>
      <c r="H32" s="343">
        <v>136801</v>
      </c>
      <c r="I32" s="343">
        <v>95954</v>
      </c>
      <c r="J32" s="343">
        <v>66428</v>
      </c>
      <c r="K32" s="343">
        <v>51337</v>
      </c>
      <c r="L32" s="343">
        <v>35829</v>
      </c>
      <c r="M32" s="343">
        <v>39288</v>
      </c>
      <c r="N32" s="343">
        <v>29802</v>
      </c>
      <c r="O32" s="343">
        <v>32900</v>
      </c>
      <c r="P32" s="343">
        <v>34160</v>
      </c>
      <c r="Q32" s="343">
        <v>22999</v>
      </c>
      <c r="R32" s="343">
        <v>293284</v>
      </c>
      <c r="S32" s="343">
        <v>25457</v>
      </c>
      <c r="T32" s="343">
        <v>27850</v>
      </c>
      <c r="U32" s="343">
        <v>18485</v>
      </c>
      <c r="V32" s="155"/>
      <c r="W32" s="119"/>
    </row>
    <row r="33" spans="1:23" s="96" customFormat="1" ht="16.5" customHeight="1">
      <c r="A33" s="105" t="s">
        <v>133</v>
      </c>
      <c r="B33" s="120"/>
      <c r="C33" s="306" t="s">
        <v>351</v>
      </c>
      <c r="D33" s="343">
        <v>2814</v>
      </c>
      <c r="E33" s="343">
        <v>-17425</v>
      </c>
      <c r="F33" s="343">
        <v>-37606</v>
      </c>
      <c r="G33" s="343">
        <v>-60773</v>
      </c>
      <c r="H33" s="343">
        <v>-63297</v>
      </c>
      <c r="I33" s="343">
        <v>-19767</v>
      </c>
      <c r="J33" s="343">
        <v>-361629</v>
      </c>
      <c r="K33" s="343">
        <v>152528</v>
      </c>
      <c r="L33" s="343">
        <v>-190269</v>
      </c>
      <c r="M33" s="343">
        <v>-274807</v>
      </c>
      <c r="N33" s="343">
        <v>-91896</v>
      </c>
      <c r="O33" s="343">
        <v>-125721</v>
      </c>
      <c r="P33" s="343">
        <v>-64433.00000000001</v>
      </c>
      <c r="Q33" s="343">
        <v>90068</v>
      </c>
      <c r="R33" s="343">
        <v>-279347</v>
      </c>
      <c r="S33" s="343">
        <v>18278</v>
      </c>
      <c r="T33" s="343">
        <v>-3149104</v>
      </c>
      <c r="U33" s="343">
        <v>11065</v>
      </c>
      <c r="V33" s="156"/>
      <c r="W33" s="119"/>
    </row>
    <row r="34" spans="1:23" s="96" customFormat="1" ht="16.5" customHeight="1">
      <c r="A34" s="105" t="s">
        <v>134</v>
      </c>
      <c r="B34" s="120"/>
      <c r="C34" s="306" t="s">
        <v>352</v>
      </c>
      <c r="D34" s="343">
        <v>0</v>
      </c>
      <c r="E34" s="343">
        <v>0</v>
      </c>
      <c r="F34" s="343">
        <v>0</v>
      </c>
      <c r="G34" s="343">
        <v>0</v>
      </c>
      <c r="H34" s="343">
        <v>0</v>
      </c>
      <c r="I34" s="343">
        <v>0</v>
      </c>
      <c r="J34" s="343">
        <v>0</v>
      </c>
      <c r="K34" s="343">
        <v>-1618</v>
      </c>
      <c r="L34" s="343">
        <v>-3394</v>
      </c>
      <c r="M34" s="343">
        <v>-981</v>
      </c>
      <c r="N34" s="343">
        <v>-7900</v>
      </c>
      <c r="O34" s="343">
        <v>-16091.999999999998</v>
      </c>
      <c r="P34" s="343">
        <v>-9459</v>
      </c>
      <c r="Q34" s="343">
        <v>-989</v>
      </c>
      <c r="R34" s="343">
        <v>53</v>
      </c>
      <c r="S34" s="343">
        <v>6491</v>
      </c>
      <c r="T34" s="343">
        <v>1010.9999999999999</v>
      </c>
      <c r="U34" s="343">
        <v>3214</v>
      </c>
      <c r="V34" s="155"/>
      <c r="W34" s="119"/>
    </row>
    <row r="35" spans="1:23" s="96" customFormat="1" ht="16.5" customHeight="1">
      <c r="A35" s="105"/>
      <c r="B35" s="120"/>
      <c r="C35" s="311"/>
      <c r="D35" s="348"/>
      <c r="E35" s="349"/>
      <c r="F35" s="346"/>
      <c r="G35" s="350"/>
      <c r="H35" s="348"/>
      <c r="I35" s="349"/>
      <c r="J35" s="346"/>
      <c r="K35" s="350"/>
      <c r="L35" s="348"/>
      <c r="M35" s="349"/>
      <c r="N35" s="346"/>
      <c r="O35" s="350"/>
      <c r="P35" s="349"/>
      <c r="Q35" s="346"/>
      <c r="R35" s="350"/>
      <c r="S35" s="350"/>
      <c r="T35" s="350"/>
      <c r="U35" s="350"/>
      <c r="V35" s="155"/>
      <c r="W35" s="119"/>
    </row>
    <row r="36" spans="1:23" s="96" customFormat="1" ht="16.5" customHeight="1">
      <c r="A36" s="105" t="s">
        <v>135</v>
      </c>
      <c r="B36" s="120"/>
      <c r="C36" s="351" t="s">
        <v>304</v>
      </c>
      <c r="D36" s="343">
        <v>32695.890459734925</v>
      </c>
      <c r="E36" s="343">
        <v>37421.00006439682</v>
      </c>
      <c r="F36" s="343">
        <v>-10459.604967092331</v>
      </c>
      <c r="G36" s="343">
        <v>2865.1185862605644</v>
      </c>
      <c r="H36" s="343">
        <v>-4167.753982390991</v>
      </c>
      <c r="I36" s="343">
        <v>-25073.598291800976</v>
      </c>
      <c r="J36" s="343">
        <v>12616.262094486956</v>
      </c>
      <c r="K36" s="343">
        <v>60005.44197185377</v>
      </c>
      <c r="L36" s="343">
        <v>58253.99870812623</v>
      </c>
      <c r="M36" s="343">
        <v>79381.43085753541</v>
      </c>
      <c r="N36" s="343">
        <v>-63807.04756025443</v>
      </c>
      <c r="O36" s="343">
        <v>100505.23826055496</v>
      </c>
      <c r="P36" s="343">
        <v>-4791.266848996656</v>
      </c>
      <c r="Q36" s="343">
        <v>99194.25496075655</v>
      </c>
      <c r="R36" s="343">
        <v>-9686.102456486879</v>
      </c>
      <c r="S36" s="343">
        <v>-24306.20265527432</v>
      </c>
      <c r="T36" s="343">
        <v>2122.000000001208</v>
      </c>
      <c r="U36" s="343">
        <v>18800.999999999476</v>
      </c>
      <c r="V36" s="155"/>
      <c r="W36" s="119"/>
    </row>
    <row r="37" spans="1:23" s="96" customFormat="1" ht="16.5" customHeight="1">
      <c r="A37" s="102"/>
      <c r="B37" s="120"/>
      <c r="C37" s="310" t="s">
        <v>395</v>
      </c>
      <c r="D37" s="343">
        <v>-32616.999999999996</v>
      </c>
      <c r="E37" s="343">
        <v>-102230</v>
      </c>
      <c r="F37" s="343">
        <v>-12053.892657222199</v>
      </c>
      <c r="G37" s="343">
        <v>-14554.048785347235</v>
      </c>
      <c r="H37" s="343">
        <v>14823.973056523506</v>
      </c>
      <c r="I37" s="343">
        <v>37485.95725414225</v>
      </c>
      <c r="J37" s="343">
        <v>-1674.7929302006903</v>
      </c>
      <c r="K37" s="343">
        <v>-30973.97740417263</v>
      </c>
      <c r="L37" s="343">
        <v>-44466.589294996025</v>
      </c>
      <c r="M37" s="343">
        <v>-118002.45742518643</v>
      </c>
      <c r="N37" s="343">
        <v>-30060.709025922355</v>
      </c>
      <c r="O37" s="343">
        <v>-65487.02694677533</v>
      </c>
      <c r="P37" s="343">
        <v>-43631.83324388395</v>
      </c>
      <c r="Q37" s="343">
        <v>-56685.97679145038</v>
      </c>
      <c r="R37" s="343">
        <v>-4429.378154513491</v>
      </c>
      <c r="S37" s="343">
        <v>-17295.798859194998</v>
      </c>
      <c r="T37" s="343">
        <v>1349.2339321779439</v>
      </c>
      <c r="U37" s="343">
        <v>-33281.283632487495</v>
      </c>
      <c r="V37" s="155"/>
      <c r="W37" s="119"/>
    </row>
    <row r="38" spans="1:23" s="96" customFormat="1" ht="16.5" customHeight="1">
      <c r="A38" s="105" t="s">
        <v>136</v>
      </c>
      <c r="B38" s="120"/>
      <c r="C38" s="306" t="s">
        <v>353</v>
      </c>
      <c r="D38" s="343">
        <v>0</v>
      </c>
      <c r="E38" s="343">
        <v>0</v>
      </c>
      <c r="F38" s="343">
        <v>0</v>
      </c>
      <c r="G38" s="343">
        <v>0</v>
      </c>
      <c r="H38" s="343">
        <v>0</v>
      </c>
      <c r="I38" s="343">
        <v>0</v>
      </c>
      <c r="J38" s="343">
        <v>800</v>
      </c>
      <c r="K38" s="343">
        <v>700</v>
      </c>
      <c r="L38" s="343">
        <v>200</v>
      </c>
      <c r="M38" s="343">
        <v>-3100</v>
      </c>
      <c r="N38" s="343">
        <v>600</v>
      </c>
      <c r="O38" s="343">
        <v>-460</v>
      </c>
      <c r="P38" s="343">
        <v>-1217</v>
      </c>
      <c r="Q38" s="343">
        <v>-6236</v>
      </c>
      <c r="R38" s="343">
        <v>-43667</v>
      </c>
      <c r="S38" s="343">
        <v>2282.842351</v>
      </c>
      <c r="T38" s="343">
        <v>2641.719939</v>
      </c>
      <c r="U38" s="343">
        <v>-316.82495600000004</v>
      </c>
      <c r="V38" s="155"/>
      <c r="W38" s="119"/>
    </row>
    <row r="39" spans="1:23" s="96" customFormat="1" ht="16.5" customHeight="1">
      <c r="A39" s="105" t="s">
        <v>137</v>
      </c>
      <c r="B39" s="120"/>
      <c r="C39" s="311"/>
      <c r="D39" s="348"/>
      <c r="E39" s="349"/>
      <c r="F39" s="349"/>
      <c r="G39" s="352"/>
      <c r="H39" s="348"/>
      <c r="I39" s="349"/>
      <c r="J39" s="349"/>
      <c r="K39" s="352"/>
      <c r="L39" s="348"/>
      <c r="M39" s="349"/>
      <c r="N39" s="349"/>
      <c r="O39" s="352"/>
      <c r="P39" s="349"/>
      <c r="Q39" s="349"/>
      <c r="R39" s="352"/>
      <c r="S39" s="352"/>
      <c r="T39" s="352"/>
      <c r="U39" s="352"/>
      <c r="V39" s="155"/>
      <c r="W39" s="119"/>
    </row>
    <row r="40" spans="1:23" s="96" customFormat="1" ht="16.5" customHeight="1">
      <c r="A40" s="105" t="s">
        <v>138</v>
      </c>
      <c r="B40" s="120"/>
      <c r="C40" s="310" t="s">
        <v>305</v>
      </c>
      <c r="D40" s="343">
        <v>83586.10954026517</v>
      </c>
      <c r="E40" s="343">
        <v>25854.999935602827</v>
      </c>
      <c r="F40" s="343">
        <v>300430.4976243144</v>
      </c>
      <c r="G40" s="343">
        <v>271805.93019908713</v>
      </c>
      <c r="H40" s="343">
        <v>95846.78092586691</v>
      </c>
      <c r="I40" s="343">
        <v>135151.64103765914</v>
      </c>
      <c r="J40" s="343">
        <v>-169027.46916428627</v>
      </c>
      <c r="K40" s="343">
        <v>-102834.46456768201</v>
      </c>
      <c r="L40" s="343">
        <v>236142.59058687114</v>
      </c>
      <c r="M40" s="343">
        <v>-197895.97343234974</v>
      </c>
      <c r="N40" s="343">
        <v>122975.75658617751</v>
      </c>
      <c r="O40" s="343">
        <v>-23087.21131377993</v>
      </c>
      <c r="P40" s="343">
        <v>-11201.899907121202</v>
      </c>
      <c r="Q40" s="343">
        <v>208365.7218306947</v>
      </c>
      <c r="R40" s="343">
        <v>43508.48061100114</v>
      </c>
      <c r="S40" s="343">
        <v>494040.159163469</v>
      </c>
      <c r="T40" s="343">
        <v>1350490.0461288206</v>
      </c>
      <c r="U40" s="343">
        <v>-685038.8914115131</v>
      </c>
      <c r="V40" s="155"/>
      <c r="W40" s="119"/>
    </row>
    <row r="41" spans="1:23" s="96" customFormat="1" ht="16.5" customHeight="1">
      <c r="A41" s="115"/>
      <c r="B41" s="120"/>
      <c r="C41" s="310" t="s">
        <v>354</v>
      </c>
      <c r="D41" s="343">
        <v>0</v>
      </c>
      <c r="E41" s="343">
        <v>0</v>
      </c>
      <c r="F41" s="343">
        <v>-35797</v>
      </c>
      <c r="G41" s="343">
        <v>0</v>
      </c>
      <c r="H41" s="343">
        <v>0</v>
      </c>
      <c r="I41" s="343">
        <v>0</v>
      </c>
      <c r="J41" s="343">
        <v>0</v>
      </c>
      <c r="K41" s="343">
        <v>3802</v>
      </c>
      <c r="L41" s="343">
        <v>0</v>
      </c>
      <c r="M41" s="343">
        <v>0</v>
      </c>
      <c r="N41" s="343">
        <v>0</v>
      </c>
      <c r="O41" s="343">
        <v>0</v>
      </c>
      <c r="P41" s="343">
        <v>-1804</v>
      </c>
      <c r="Q41" s="343">
        <v>0</v>
      </c>
      <c r="R41" s="343">
        <v>12215</v>
      </c>
      <c r="S41" s="343">
        <v>9429</v>
      </c>
      <c r="T41" s="343">
        <v>0</v>
      </c>
      <c r="U41" s="343">
        <v>0</v>
      </c>
      <c r="V41" s="155"/>
      <c r="W41" s="119"/>
    </row>
    <row r="42" spans="1:23" s="96" customFormat="1" ht="16.5" customHeight="1">
      <c r="A42" s="105" t="s">
        <v>139</v>
      </c>
      <c r="B42" s="120"/>
      <c r="C42" s="310" t="s">
        <v>355</v>
      </c>
      <c r="D42" s="343">
        <v>0</v>
      </c>
      <c r="E42" s="343">
        <v>0</v>
      </c>
      <c r="F42" s="343">
        <v>0</v>
      </c>
      <c r="G42" s="343">
        <v>0</v>
      </c>
      <c r="H42" s="343">
        <v>0</v>
      </c>
      <c r="I42" s="343">
        <v>0</v>
      </c>
      <c r="J42" s="343">
        <v>0</v>
      </c>
      <c r="K42" s="343">
        <v>0</v>
      </c>
      <c r="L42" s="343">
        <v>0</v>
      </c>
      <c r="M42" s="343">
        <v>0</v>
      </c>
      <c r="N42" s="343">
        <v>0</v>
      </c>
      <c r="O42" s="343">
        <v>0</v>
      </c>
      <c r="P42" s="343">
        <v>0</v>
      </c>
      <c r="Q42" s="343">
        <v>0</v>
      </c>
      <c r="R42" s="343">
        <v>0</v>
      </c>
      <c r="S42" s="343">
        <v>0</v>
      </c>
      <c r="T42" s="343">
        <v>0</v>
      </c>
      <c r="U42" s="343">
        <v>0</v>
      </c>
      <c r="V42" s="155"/>
      <c r="W42" s="119"/>
    </row>
    <row r="43" spans="1:23" s="96" customFormat="1" ht="16.5" customHeight="1">
      <c r="A43" s="105" t="s">
        <v>140</v>
      </c>
      <c r="B43" s="120"/>
      <c r="C43" s="311"/>
      <c r="D43" s="345"/>
      <c r="E43" s="346"/>
      <c r="F43" s="346"/>
      <c r="G43" s="347"/>
      <c r="H43" s="345"/>
      <c r="I43" s="346"/>
      <c r="J43" s="346"/>
      <c r="K43" s="347"/>
      <c r="L43" s="345"/>
      <c r="M43" s="346"/>
      <c r="N43" s="346"/>
      <c r="O43" s="347"/>
      <c r="P43" s="346"/>
      <c r="Q43" s="346"/>
      <c r="R43" s="347"/>
      <c r="S43" s="347"/>
      <c r="T43" s="347"/>
      <c r="U43" s="347"/>
      <c r="V43" s="155"/>
      <c r="W43" s="119"/>
    </row>
    <row r="44" spans="1:23" s="96" customFormat="1" ht="16.5" customHeight="1">
      <c r="A44" s="105" t="s">
        <v>141</v>
      </c>
      <c r="B44" s="120"/>
      <c r="C44" s="312" t="s">
        <v>248</v>
      </c>
      <c r="D44" s="343">
        <v>47740.00000000003</v>
      </c>
      <c r="E44" s="343">
        <v>30057</v>
      </c>
      <c r="F44" s="343">
        <v>16087.000000000058</v>
      </c>
      <c r="G44" s="343">
        <v>56392.39090909099</v>
      </c>
      <c r="H44" s="343">
        <v>-51043.000000000015</v>
      </c>
      <c r="I44" s="343">
        <v>-83.00299999990966</v>
      </c>
      <c r="J44" s="343">
        <v>-9677</v>
      </c>
      <c r="K44" s="343">
        <v>38714.000000000175</v>
      </c>
      <c r="L44" s="343">
        <v>33372.999999999825</v>
      </c>
      <c r="M44" s="343">
        <v>35014.00000000006</v>
      </c>
      <c r="N44" s="343">
        <v>-6.615384615579387</v>
      </c>
      <c r="O44" s="343">
        <v>-12534.999999999702</v>
      </c>
      <c r="P44" s="343">
        <v>-62631.00000000006</v>
      </c>
      <c r="Q44" s="343">
        <v>-85790.99999999994</v>
      </c>
      <c r="R44" s="343">
        <v>-4063.99999999984</v>
      </c>
      <c r="S44" s="343">
        <v>906.9999999998254</v>
      </c>
      <c r="T44" s="343">
        <v>-8003</v>
      </c>
      <c r="U44" s="343">
        <v>32173.761999999988</v>
      </c>
      <c r="V44" s="155"/>
      <c r="W44" s="119"/>
    </row>
    <row r="45" spans="1:23" s="96" customFormat="1" ht="14.25" customHeight="1">
      <c r="A45" s="115"/>
      <c r="B45" s="120"/>
      <c r="C45" s="313" t="s">
        <v>356</v>
      </c>
      <c r="D45" s="343">
        <v>47740.00000000003</v>
      </c>
      <c r="E45" s="343">
        <v>30057</v>
      </c>
      <c r="F45" s="343">
        <v>16087.000000000058</v>
      </c>
      <c r="G45" s="343">
        <v>56392.39090909099</v>
      </c>
      <c r="H45" s="343">
        <v>-51043.000000000015</v>
      </c>
      <c r="I45" s="343">
        <v>-83.00299999990966</v>
      </c>
      <c r="J45" s="343">
        <v>-9677</v>
      </c>
      <c r="K45" s="343">
        <v>38714.000000000175</v>
      </c>
      <c r="L45" s="343">
        <v>33372.999999999825</v>
      </c>
      <c r="M45" s="343">
        <v>35014.00000000006</v>
      </c>
      <c r="N45" s="343">
        <v>-6.615384615579387</v>
      </c>
      <c r="O45" s="343">
        <v>-12534.999999999702</v>
      </c>
      <c r="P45" s="343">
        <v>-62631.00000000006</v>
      </c>
      <c r="Q45" s="343">
        <v>-85790.99999999994</v>
      </c>
      <c r="R45" s="343">
        <v>-4063.99999999984</v>
      </c>
      <c r="S45" s="343">
        <v>906.9999999998254</v>
      </c>
      <c r="T45" s="343">
        <v>-8003</v>
      </c>
      <c r="U45" s="343">
        <v>32173.761999999988</v>
      </c>
      <c r="V45" s="157"/>
      <c r="W45" s="119"/>
    </row>
    <row r="46" spans="1:23" s="96" customFormat="1" ht="15.75" customHeight="1">
      <c r="A46" s="115"/>
      <c r="B46" s="120"/>
      <c r="C46" s="310" t="s">
        <v>306</v>
      </c>
      <c r="D46" s="343">
        <v>0</v>
      </c>
      <c r="E46" s="343">
        <v>0</v>
      </c>
      <c r="F46" s="343">
        <v>0</v>
      </c>
      <c r="G46" s="343">
        <v>0</v>
      </c>
      <c r="H46" s="343">
        <v>0</v>
      </c>
      <c r="I46" s="343">
        <v>0</v>
      </c>
      <c r="J46" s="343">
        <v>0</v>
      </c>
      <c r="K46" s="343">
        <v>0</v>
      </c>
      <c r="L46" s="343">
        <v>0</v>
      </c>
      <c r="M46" s="343">
        <v>0</v>
      </c>
      <c r="N46" s="343">
        <v>0</v>
      </c>
      <c r="O46" s="343">
        <v>0</v>
      </c>
      <c r="P46" s="343">
        <v>0</v>
      </c>
      <c r="Q46" s="343">
        <v>0</v>
      </c>
      <c r="R46" s="343">
        <v>0</v>
      </c>
      <c r="S46" s="343">
        <v>0</v>
      </c>
      <c r="T46" s="343">
        <v>0</v>
      </c>
      <c r="U46" s="343">
        <v>0</v>
      </c>
      <c r="V46" s="335"/>
      <c r="W46" s="119"/>
    </row>
    <row r="47" spans="1:23" s="96" customFormat="1" ht="21.75" customHeight="1" thickBot="1">
      <c r="A47" s="115"/>
      <c r="B47" s="120"/>
      <c r="C47" s="308"/>
      <c r="D47" s="353"/>
      <c r="E47" s="354"/>
      <c r="F47" s="354"/>
      <c r="G47" s="355"/>
      <c r="H47" s="353"/>
      <c r="I47" s="354"/>
      <c r="J47" s="354"/>
      <c r="K47" s="355"/>
      <c r="L47" s="353"/>
      <c r="M47" s="354"/>
      <c r="N47" s="354"/>
      <c r="O47" s="355"/>
      <c r="P47" s="356"/>
      <c r="Q47" s="356"/>
      <c r="R47" s="356"/>
      <c r="S47" s="356"/>
      <c r="T47" s="356"/>
      <c r="U47" s="356"/>
      <c r="V47" s="335"/>
      <c r="W47" s="119"/>
    </row>
    <row r="48" spans="1:23" s="96" customFormat="1" ht="20.25" customHeight="1" thickBot="1" thickTop="1">
      <c r="A48" s="121" t="s">
        <v>142</v>
      </c>
      <c r="B48" s="120"/>
      <c r="C48" s="336" t="s">
        <v>357</v>
      </c>
      <c r="D48" s="337">
        <v>998945.0000000001</v>
      </c>
      <c r="E48" s="337">
        <v>168725.99999999965</v>
      </c>
      <c r="F48" s="337">
        <v>384793.9999999999</v>
      </c>
      <c r="G48" s="337">
        <v>784525.0000000006</v>
      </c>
      <c r="H48" s="337">
        <v>704108.9999999994</v>
      </c>
      <c r="I48" s="337">
        <v>370453.0000000004</v>
      </c>
      <c r="J48" s="337">
        <v>608661</v>
      </c>
      <c r="K48" s="337">
        <v>1613982.9999999993</v>
      </c>
      <c r="L48" s="337">
        <v>1400559.0000000012</v>
      </c>
      <c r="M48" s="337">
        <v>1306513.9999999993</v>
      </c>
      <c r="N48" s="337">
        <v>1281968.0000000007</v>
      </c>
      <c r="O48" s="337">
        <v>2020991</v>
      </c>
      <c r="P48" s="337">
        <v>1140026.9999999981</v>
      </c>
      <c r="Q48" s="337">
        <v>2609057.000000001</v>
      </c>
      <c r="R48" s="337">
        <v>1091023.000000001</v>
      </c>
      <c r="S48" s="337">
        <v>1319015.9999999995</v>
      </c>
      <c r="T48" s="337">
        <v>913694.9999999998</v>
      </c>
      <c r="U48" s="337">
        <v>-290595.00000000116</v>
      </c>
      <c r="V48" s="158"/>
      <c r="W48" s="119"/>
    </row>
    <row r="49" spans="1:23" s="96" customFormat="1" ht="9" customHeight="1" thickBot="1" thickTop="1">
      <c r="A49" s="115"/>
      <c r="B49" s="120"/>
      <c r="C49" s="250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19"/>
    </row>
    <row r="50" spans="1:25" ht="20.25" thickBot="1" thickTop="1">
      <c r="A50" s="115"/>
      <c r="B50" s="74"/>
      <c r="C50" s="314" t="s">
        <v>307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4"/>
      <c r="W50" s="41"/>
      <c r="Y50" s="25"/>
    </row>
    <row r="51" spans="1:25" ht="8.25" customHeight="1" thickTop="1">
      <c r="A51" s="115"/>
      <c r="B51" s="74"/>
      <c r="C51" s="251"/>
      <c r="D51" s="125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41"/>
      <c r="Y51" s="25"/>
    </row>
    <row r="52" spans="1:25" ht="15.75">
      <c r="A52" s="115"/>
      <c r="B52" s="74"/>
      <c r="C52" s="295" t="s">
        <v>289</v>
      </c>
      <c r="D52"/>
      <c r="E52" s="38"/>
      <c r="F52" s="38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38"/>
      <c r="W52" s="41"/>
      <c r="Y52" s="25"/>
    </row>
    <row r="53" spans="1:25" ht="15.75">
      <c r="A53" s="115"/>
      <c r="B53" s="74"/>
      <c r="C53" s="63" t="s">
        <v>291</v>
      </c>
      <c r="D53"/>
      <c r="E53" s="38"/>
      <c r="F53" s="38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 s="38"/>
      <c r="W53" s="41"/>
      <c r="Y53" s="25"/>
    </row>
    <row r="54" spans="1:25" ht="15.75">
      <c r="A54" s="115"/>
      <c r="B54" s="74"/>
      <c r="C54" s="63" t="s">
        <v>293</v>
      </c>
      <c r="D54"/>
      <c r="E54" s="38"/>
      <c r="F54" s="38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 s="38"/>
      <c r="W54" s="41"/>
      <c r="Y54" s="25"/>
    </row>
    <row r="55" spans="1:25" ht="9.75" customHeight="1" thickBot="1">
      <c r="A55" s="127"/>
      <c r="B55" s="128"/>
      <c r="C55" s="129"/>
      <c r="D55" s="93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3"/>
      <c r="Y55" s="25"/>
    </row>
    <row r="56" spans="1:24" ht="16.5" thickTop="1">
      <c r="A56" s="50"/>
      <c r="B56" s="130"/>
      <c r="C56" s="63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8" spans="2:22" ht="15">
      <c r="B58" s="298"/>
      <c r="C58" s="110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2:22" ht="15.75">
      <c r="B59" s="56"/>
      <c r="C59" s="131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56"/>
    </row>
    <row r="60" spans="2:22" ht="15.75">
      <c r="B60" s="56"/>
      <c r="C60" s="131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56"/>
    </row>
    <row r="61" spans="2:22" ht="15.75">
      <c r="B61" s="56"/>
      <c r="C61" s="131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56"/>
    </row>
    <row r="62" spans="2:22" ht="15.75">
      <c r="B62" s="56"/>
      <c r="C62" s="131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56"/>
    </row>
    <row r="63" spans="2:22" ht="15.75">
      <c r="B63" s="56"/>
      <c r="C63" s="131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56"/>
    </row>
    <row r="64" spans="2:22" ht="15.75">
      <c r="B64" s="56"/>
      <c r="C64" s="131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56"/>
    </row>
    <row r="65" spans="2:22" ht="15.75">
      <c r="B65" s="300"/>
      <c r="C65" s="13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56"/>
    </row>
    <row r="66" spans="2:22" ht="15.75">
      <c r="B66" s="56"/>
      <c r="C66" s="131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56"/>
    </row>
    <row r="67" spans="2:22" ht="15.75">
      <c r="B67" s="56"/>
      <c r="C67" s="131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56"/>
    </row>
    <row r="68" spans="2:22" ht="15.75">
      <c r="B68" s="56"/>
      <c r="C68" s="131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56"/>
    </row>
    <row r="69" spans="4:21" ht="15.75"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X61"/>
  <sheetViews>
    <sheetView showGridLines="0" defaultGridColor="0" zoomScale="75" zoomScaleNormal="75" zoomScalePageLayoutView="0" colorId="22" workbookViewId="0" topLeftCell="A7">
      <selection activeCell="R27" sqref="R27"/>
    </sheetView>
  </sheetViews>
  <sheetFormatPr defaultColWidth="8.88671875" defaultRowHeight="15"/>
  <cols>
    <col min="1" max="1" width="8.88671875" style="0" customWidth="1"/>
    <col min="3" max="3" width="72.21484375" style="0" customWidth="1"/>
    <col min="4" max="6" width="9.99609375" style="0" bestFit="1" customWidth="1"/>
    <col min="7" max="7" width="9.10546875" style="0" customWidth="1"/>
    <col min="8" max="8" width="9.4453125" style="0" customWidth="1"/>
  </cols>
  <sheetData>
    <row r="1" spans="2:12" ht="15">
      <c r="B1" s="24"/>
      <c r="C1" s="65"/>
      <c r="D1" s="24"/>
      <c r="E1" s="24"/>
      <c r="F1" s="24"/>
      <c r="G1" s="24"/>
      <c r="H1" s="24"/>
      <c r="I1" s="24"/>
      <c r="J1" s="24"/>
      <c r="K1" s="24"/>
      <c r="L1" s="24"/>
    </row>
    <row r="2" spans="2:12" ht="18">
      <c r="B2" s="112" t="s">
        <v>12</v>
      </c>
      <c r="C2" s="357" t="s">
        <v>358</v>
      </c>
      <c r="D2" s="23"/>
      <c r="E2" s="24"/>
      <c r="F2" s="24"/>
      <c r="G2" s="24"/>
      <c r="H2" s="24"/>
      <c r="I2" s="24"/>
      <c r="J2" s="24"/>
      <c r="K2" s="25"/>
      <c r="L2" s="24"/>
    </row>
    <row r="3" spans="2:12" ht="18">
      <c r="B3" s="112"/>
      <c r="C3" s="357" t="s">
        <v>249</v>
      </c>
      <c r="D3" s="23"/>
      <c r="E3" s="24"/>
      <c r="F3" s="24"/>
      <c r="G3" s="24"/>
      <c r="H3" s="24"/>
      <c r="I3" s="24"/>
      <c r="J3" s="24"/>
      <c r="K3" s="25"/>
      <c r="L3" s="24"/>
    </row>
    <row r="4" spans="2:12" ht="16.5" thickBot="1">
      <c r="B4" s="112"/>
      <c r="C4" s="358"/>
      <c r="D4" s="51"/>
      <c r="E4" s="24"/>
      <c r="F4" s="24"/>
      <c r="G4" s="24"/>
      <c r="H4" s="24"/>
      <c r="I4" s="24"/>
      <c r="J4" s="24"/>
      <c r="K4" s="25"/>
      <c r="L4" s="24"/>
    </row>
    <row r="5" spans="2:24" ht="16.5" thickTop="1">
      <c r="B5" s="114"/>
      <c r="C5" s="62"/>
      <c r="D5" s="62"/>
      <c r="E5" s="62"/>
      <c r="F5" s="62"/>
      <c r="G5" s="62"/>
      <c r="H5" s="62"/>
      <c r="I5" s="62"/>
      <c r="J5" s="62"/>
      <c r="K5" s="27"/>
      <c r="L5" s="27"/>
      <c r="M5" s="27"/>
      <c r="N5" s="27"/>
      <c r="O5" s="27"/>
      <c r="P5" s="27"/>
      <c r="Q5" s="27"/>
      <c r="R5" s="28"/>
      <c r="S5" s="28"/>
      <c r="T5" s="28"/>
      <c r="U5" s="29"/>
      <c r="V5" s="24"/>
      <c r="W5" s="25"/>
      <c r="X5" s="24"/>
    </row>
    <row r="6" spans="2:21" ht="18.75">
      <c r="B6" s="74"/>
      <c r="C6" s="359" t="s">
        <v>168</v>
      </c>
      <c r="D6" s="273" t="s">
        <v>189</v>
      </c>
      <c r="E6" s="274"/>
      <c r="F6" s="274"/>
      <c r="G6" s="275"/>
      <c r="H6" s="274"/>
      <c r="I6" s="276"/>
      <c r="J6" s="274"/>
      <c r="K6" s="274"/>
      <c r="L6" s="274"/>
      <c r="M6" s="277"/>
      <c r="N6" s="277"/>
      <c r="O6" s="277"/>
      <c r="P6" s="277"/>
      <c r="Q6" s="277"/>
      <c r="R6" s="277"/>
      <c r="S6" s="323"/>
      <c r="T6" s="323"/>
      <c r="U6" s="277"/>
    </row>
    <row r="7" spans="2:22" ht="15.75">
      <c r="B7" s="74"/>
      <c r="C7" s="359" t="s">
        <v>169</v>
      </c>
      <c r="D7" s="228">
        <v>1995</v>
      </c>
      <c r="E7" s="228">
        <v>1996</v>
      </c>
      <c r="F7" s="228">
        <v>1997</v>
      </c>
      <c r="G7" s="228">
        <v>1998</v>
      </c>
      <c r="H7" s="228">
        <v>1999</v>
      </c>
      <c r="I7" s="228">
        <v>2000</v>
      </c>
      <c r="J7" s="228">
        <v>2001</v>
      </c>
      <c r="K7" s="228">
        <v>2002</v>
      </c>
      <c r="L7" s="228">
        <v>2003</v>
      </c>
      <c r="M7" s="33">
        <v>2004</v>
      </c>
      <c r="N7" s="33">
        <v>2005</v>
      </c>
      <c r="O7" s="33">
        <v>2006</v>
      </c>
      <c r="P7" s="33">
        <v>2007</v>
      </c>
      <c r="Q7" s="33">
        <v>2008</v>
      </c>
      <c r="R7" s="33">
        <v>2009</v>
      </c>
      <c r="S7" s="393">
        <v>2010</v>
      </c>
      <c r="T7" s="33">
        <v>2011</v>
      </c>
      <c r="U7" s="395">
        <v>2012</v>
      </c>
      <c r="V7" s="24"/>
    </row>
    <row r="8" spans="2:22" ht="15.75">
      <c r="B8" s="74"/>
      <c r="C8" s="360" t="str">
        <f>+Fedőlap!$E$13</f>
        <v>Visszamenőleges adatok 1995-2012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394"/>
      <c r="T8" s="283"/>
      <c r="U8" s="396"/>
      <c r="V8" s="24"/>
    </row>
    <row r="9" spans="2:22" ht="15.75" thickBot="1">
      <c r="B9" s="74"/>
      <c r="C9" s="361"/>
      <c r="D9" s="200"/>
      <c r="E9" s="200"/>
      <c r="F9" s="200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0"/>
      <c r="T9" s="201"/>
      <c r="U9" s="397"/>
      <c r="V9" s="24"/>
    </row>
    <row r="10" spans="2:22" ht="17.25" thickBot="1" thickTop="1">
      <c r="B10" s="74"/>
      <c r="C10" s="362" t="s">
        <v>250</v>
      </c>
      <c r="D10" s="337">
        <v>510051</v>
      </c>
      <c r="E10" s="337">
        <v>379705</v>
      </c>
      <c r="F10" s="337">
        <v>495202</v>
      </c>
      <c r="G10" s="337">
        <v>712392.6090909091</v>
      </c>
      <c r="H10" s="337">
        <v>579317</v>
      </c>
      <c r="I10" s="337">
        <v>353679</v>
      </c>
      <c r="J10" s="337">
        <v>712339</v>
      </c>
      <c r="K10" s="337">
        <v>1340354</v>
      </c>
      <c r="L10" s="337">
        <v>1090837</v>
      </c>
      <c r="M10" s="337">
        <v>1258318</v>
      </c>
      <c r="N10" s="337">
        <v>1595185</v>
      </c>
      <c r="O10" s="337">
        <v>2434616</v>
      </c>
      <c r="P10" s="337">
        <v>1438766</v>
      </c>
      <c r="Q10" s="337">
        <v>938834</v>
      </c>
      <c r="R10" s="337">
        <v>986091</v>
      </c>
      <c r="S10" s="337">
        <v>1034174</v>
      </c>
      <c r="T10" s="337">
        <v>1727138</v>
      </c>
      <c r="U10" s="337">
        <v>826465.238</v>
      </c>
      <c r="V10" s="24"/>
    </row>
    <row r="11" spans="2:22" ht="15.75" thickTop="1">
      <c r="B11" s="74"/>
      <c r="C11" s="289"/>
      <c r="D11" s="339"/>
      <c r="E11" s="340"/>
      <c r="F11" s="340"/>
      <c r="G11" s="341"/>
      <c r="H11" s="339"/>
      <c r="I11" s="340"/>
      <c r="J11" s="340"/>
      <c r="K11" s="341"/>
      <c r="L11" s="339"/>
      <c r="M11" s="340"/>
      <c r="N11" s="340"/>
      <c r="O11" s="341"/>
      <c r="P11" s="340"/>
      <c r="Q11" s="340"/>
      <c r="R11" s="341"/>
      <c r="S11" s="341"/>
      <c r="T11" s="341"/>
      <c r="U11" s="341"/>
      <c r="V11" s="24"/>
    </row>
    <row r="12" spans="2:22" ht="17.25">
      <c r="B12" s="118"/>
      <c r="C12" s="304" t="s">
        <v>340</v>
      </c>
      <c r="D12" s="342">
        <v>398334</v>
      </c>
      <c r="E12" s="342">
        <v>-184739</v>
      </c>
      <c r="F12" s="342">
        <v>-278862</v>
      </c>
      <c r="G12" s="342">
        <v>-222920</v>
      </c>
      <c r="H12" s="342">
        <v>6127</v>
      </c>
      <c r="I12" s="342">
        <v>-272009</v>
      </c>
      <c r="J12" s="342">
        <v>309565</v>
      </c>
      <c r="K12" s="342">
        <v>-57722</v>
      </c>
      <c r="L12" s="342">
        <v>150847</v>
      </c>
      <c r="M12" s="342">
        <v>375949</v>
      </c>
      <c r="N12" s="342">
        <v>-377059</v>
      </c>
      <c r="O12" s="342">
        <v>-500180</v>
      </c>
      <c r="P12" s="342">
        <v>-246918</v>
      </c>
      <c r="Q12" s="342">
        <v>1309791</v>
      </c>
      <c r="R12" s="342">
        <v>-56937</v>
      </c>
      <c r="S12" s="342">
        <v>-370466</v>
      </c>
      <c r="T12" s="342">
        <v>1122634</v>
      </c>
      <c r="U12" s="342">
        <v>-359687</v>
      </c>
      <c r="V12" s="96"/>
    </row>
    <row r="13" spans="2:22" ht="15">
      <c r="B13" s="120"/>
      <c r="C13" s="305" t="s">
        <v>295</v>
      </c>
      <c r="D13" s="343">
        <v>186098</v>
      </c>
      <c r="E13" s="343">
        <v>-193956</v>
      </c>
      <c r="F13" s="343">
        <v>-81802</v>
      </c>
      <c r="G13" s="343">
        <v>-151522</v>
      </c>
      <c r="H13" s="343">
        <v>173644</v>
      </c>
      <c r="I13" s="343">
        <v>-115286</v>
      </c>
      <c r="J13" s="343">
        <v>193909</v>
      </c>
      <c r="K13" s="343">
        <v>-332243</v>
      </c>
      <c r="L13" s="343">
        <v>31754</v>
      </c>
      <c r="M13" s="343">
        <v>272778</v>
      </c>
      <c r="N13" s="343">
        <v>-96789</v>
      </c>
      <c r="O13" s="343">
        <v>147645</v>
      </c>
      <c r="P13" s="343">
        <v>64955</v>
      </c>
      <c r="Q13" s="343">
        <v>1371672</v>
      </c>
      <c r="R13" s="343">
        <v>-693443</v>
      </c>
      <c r="S13" s="343">
        <v>-47724</v>
      </c>
      <c r="T13" s="343">
        <v>132969</v>
      </c>
      <c r="U13" s="343">
        <v>101931</v>
      </c>
      <c r="V13" s="96"/>
    </row>
    <row r="14" spans="2:22" ht="15">
      <c r="B14" s="120"/>
      <c r="C14" s="305" t="s">
        <v>296</v>
      </c>
      <c r="D14" s="343">
        <v>0</v>
      </c>
      <c r="E14" s="343">
        <v>0</v>
      </c>
      <c r="F14" s="343">
        <v>1815</v>
      </c>
      <c r="G14" s="343">
        <v>-1538</v>
      </c>
      <c r="H14" s="343">
        <v>-257</v>
      </c>
      <c r="I14" s="343">
        <v>139</v>
      </c>
      <c r="J14" s="343">
        <v>1434</v>
      </c>
      <c r="K14" s="343">
        <v>-1457</v>
      </c>
      <c r="L14" s="343">
        <v>877</v>
      </c>
      <c r="M14" s="343">
        <v>-4</v>
      </c>
      <c r="N14" s="343">
        <v>7</v>
      </c>
      <c r="O14" s="343">
        <v>-195</v>
      </c>
      <c r="P14" s="343">
        <v>1334</v>
      </c>
      <c r="Q14" s="343">
        <v>-2012</v>
      </c>
      <c r="R14" s="343">
        <v>19</v>
      </c>
      <c r="S14" s="343">
        <v>11746</v>
      </c>
      <c r="T14" s="343">
        <v>44926</v>
      </c>
      <c r="U14" s="343">
        <v>32602</v>
      </c>
      <c r="V14" s="96"/>
    </row>
    <row r="15" spans="2:22" ht="15">
      <c r="B15" s="120"/>
      <c r="C15" s="305" t="s">
        <v>297</v>
      </c>
      <c r="D15" s="343">
        <v>24346</v>
      </c>
      <c r="E15" s="343">
        <v>-49161</v>
      </c>
      <c r="F15" s="343">
        <v>91516</v>
      </c>
      <c r="G15" s="343">
        <v>-3594</v>
      </c>
      <c r="H15" s="343">
        <v>-46240</v>
      </c>
      <c r="I15" s="343">
        <v>-41984</v>
      </c>
      <c r="J15" s="343">
        <v>-66034</v>
      </c>
      <c r="K15" s="343">
        <v>81688</v>
      </c>
      <c r="L15" s="343">
        <v>195471</v>
      </c>
      <c r="M15" s="343">
        <v>70181</v>
      </c>
      <c r="N15" s="343">
        <v>177643</v>
      </c>
      <c r="O15" s="343">
        <v>-373225</v>
      </c>
      <c r="P15" s="343">
        <v>-300054</v>
      </c>
      <c r="Q15" s="343">
        <v>52152</v>
      </c>
      <c r="R15" s="343">
        <v>587646</v>
      </c>
      <c r="S15" s="343">
        <v>-282870</v>
      </c>
      <c r="T15" s="343">
        <v>-147386</v>
      </c>
      <c r="U15" s="343">
        <v>-110981</v>
      </c>
      <c r="V15" s="96"/>
    </row>
    <row r="16" spans="2:22" ht="15">
      <c r="B16" s="120"/>
      <c r="C16" s="306" t="s">
        <v>244</v>
      </c>
      <c r="D16" s="344">
        <v>589363</v>
      </c>
      <c r="E16" s="344">
        <v>661986</v>
      </c>
      <c r="F16" s="344">
        <v>912330</v>
      </c>
      <c r="G16" s="344">
        <v>1044513</v>
      </c>
      <c r="H16" s="344">
        <v>1050999</v>
      </c>
      <c r="I16" s="344">
        <v>1211388</v>
      </c>
      <c r="J16" s="344">
        <v>1374588</v>
      </c>
      <c r="K16" s="344">
        <v>1849722.79</v>
      </c>
      <c r="L16" s="344">
        <v>2398953.837</v>
      </c>
      <c r="M16" s="344">
        <v>2799500</v>
      </c>
      <c r="N16" s="344">
        <v>3158500</v>
      </c>
      <c r="O16" s="344">
        <v>3654300</v>
      </c>
      <c r="P16" s="344">
        <v>2323735</v>
      </c>
      <c r="Q16" s="344">
        <v>2020284</v>
      </c>
      <c r="R16" s="344">
        <v>3644138</v>
      </c>
      <c r="S16" s="344">
        <v>2188730.089954</v>
      </c>
      <c r="T16" s="344">
        <v>3424617.461</v>
      </c>
      <c r="U16" s="344">
        <v>3988306.569257</v>
      </c>
      <c r="V16" s="96"/>
    </row>
    <row r="17" spans="2:22" ht="15">
      <c r="B17" s="120"/>
      <c r="C17" s="305" t="s">
        <v>245</v>
      </c>
      <c r="D17" s="344">
        <v>-565017</v>
      </c>
      <c r="E17" s="344">
        <v>-711147</v>
      </c>
      <c r="F17" s="344">
        <v>-820814</v>
      </c>
      <c r="G17" s="344">
        <v>-1048107</v>
      </c>
      <c r="H17" s="344">
        <v>-1097239</v>
      </c>
      <c r="I17" s="344">
        <v>-1253372</v>
      </c>
      <c r="J17" s="344">
        <v>-1440622</v>
      </c>
      <c r="K17" s="344">
        <v>-1768034.79</v>
      </c>
      <c r="L17" s="344">
        <v>-2203482.837</v>
      </c>
      <c r="M17" s="344">
        <v>-2729319</v>
      </c>
      <c r="N17" s="344">
        <v>-2980857</v>
      </c>
      <c r="O17" s="344">
        <v>-4027525</v>
      </c>
      <c r="P17" s="344">
        <v>-2623789</v>
      </c>
      <c r="Q17" s="344">
        <v>-1968132</v>
      </c>
      <c r="R17" s="344">
        <v>-3056492</v>
      </c>
      <c r="S17" s="344">
        <v>-2471600.089954</v>
      </c>
      <c r="T17" s="344">
        <v>-3572003.461</v>
      </c>
      <c r="U17" s="344">
        <v>-4099287.569257</v>
      </c>
      <c r="V17" s="96"/>
    </row>
    <row r="18" spans="2:22" ht="15">
      <c r="B18" s="120"/>
      <c r="C18" s="306" t="s">
        <v>298</v>
      </c>
      <c r="D18" s="343">
        <v>42700</v>
      </c>
      <c r="E18" s="343">
        <v>-35970</v>
      </c>
      <c r="F18" s="343">
        <v>74470</v>
      </c>
      <c r="G18" s="343">
        <v>-1400</v>
      </c>
      <c r="H18" s="343">
        <v>-35357</v>
      </c>
      <c r="I18" s="343">
        <v>36950</v>
      </c>
      <c r="J18" s="343">
        <v>-48375</v>
      </c>
      <c r="K18" s="343">
        <v>104578</v>
      </c>
      <c r="L18" s="343">
        <v>239734</v>
      </c>
      <c r="M18" s="343">
        <v>60710</v>
      </c>
      <c r="N18" s="343">
        <v>38963</v>
      </c>
      <c r="O18" s="343">
        <v>-338390</v>
      </c>
      <c r="P18" s="343">
        <v>-127796</v>
      </c>
      <c r="Q18" s="343">
        <v>67995</v>
      </c>
      <c r="R18" s="343">
        <v>58379</v>
      </c>
      <c r="S18" s="343">
        <v>-93361</v>
      </c>
      <c r="T18" s="343">
        <v>-8397</v>
      </c>
      <c r="U18" s="343">
        <v>27541</v>
      </c>
      <c r="V18" s="96"/>
    </row>
    <row r="19" spans="2:22" ht="15">
      <c r="B19" s="120"/>
      <c r="C19" s="306" t="s">
        <v>299</v>
      </c>
      <c r="D19" s="343">
        <v>-18354</v>
      </c>
      <c r="E19" s="343">
        <v>-13191</v>
      </c>
      <c r="F19" s="343">
        <v>17046</v>
      </c>
      <c r="G19" s="343">
        <v>-2194</v>
      </c>
      <c r="H19" s="343">
        <v>-10883</v>
      </c>
      <c r="I19" s="343">
        <v>-78934</v>
      </c>
      <c r="J19" s="343">
        <v>-17659</v>
      </c>
      <c r="K19" s="343">
        <v>-22890</v>
      </c>
      <c r="L19" s="343">
        <v>-44263</v>
      </c>
      <c r="M19" s="343">
        <v>9471</v>
      </c>
      <c r="N19" s="343">
        <v>138680</v>
      </c>
      <c r="O19" s="343">
        <v>-34835</v>
      </c>
      <c r="P19" s="343">
        <v>-172258</v>
      </c>
      <c r="Q19" s="343">
        <v>-15843</v>
      </c>
      <c r="R19" s="343">
        <v>529267</v>
      </c>
      <c r="S19" s="343">
        <v>-189509</v>
      </c>
      <c r="T19" s="343">
        <v>-138989</v>
      </c>
      <c r="U19" s="343">
        <v>-138522</v>
      </c>
      <c r="V19" s="96"/>
    </row>
    <row r="20" spans="2:22" ht="15">
      <c r="B20" s="120"/>
      <c r="C20" s="306" t="s">
        <v>244</v>
      </c>
      <c r="D20" s="344">
        <v>10000</v>
      </c>
      <c r="E20" s="344">
        <v>10000</v>
      </c>
      <c r="F20" s="344">
        <v>49000</v>
      </c>
      <c r="G20" s="344">
        <v>26000</v>
      </c>
      <c r="H20" s="344">
        <v>10000</v>
      </c>
      <c r="I20" s="344">
        <v>6000</v>
      </c>
      <c r="J20" s="344">
        <v>10000</v>
      </c>
      <c r="K20" s="344">
        <v>12000</v>
      </c>
      <c r="L20" s="344">
        <v>12000</v>
      </c>
      <c r="M20" s="344">
        <v>17000</v>
      </c>
      <c r="N20" s="344">
        <v>154200</v>
      </c>
      <c r="O20" s="344">
        <v>119123</v>
      </c>
      <c r="P20" s="344">
        <v>11856</v>
      </c>
      <c r="Q20" s="344">
        <v>13175</v>
      </c>
      <c r="R20" s="344">
        <v>723533</v>
      </c>
      <c r="S20" s="344">
        <v>14661.30495400001</v>
      </c>
      <c r="T20" s="344">
        <v>3261</v>
      </c>
      <c r="U20" s="344">
        <v>6082.1272569999965</v>
      </c>
      <c r="V20" s="96"/>
    </row>
    <row r="21" spans="2:22" ht="15">
      <c r="B21" s="120"/>
      <c r="C21" s="306" t="s">
        <v>245</v>
      </c>
      <c r="D21" s="344">
        <v>-28354</v>
      </c>
      <c r="E21" s="344">
        <v>-23191</v>
      </c>
      <c r="F21" s="344">
        <v>-31954</v>
      </c>
      <c r="G21" s="344">
        <v>-28194</v>
      </c>
      <c r="H21" s="344">
        <v>-20883</v>
      </c>
      <c r="I21" s="344">
        <v>-84934</v>
      </c>
      <c r="J21" s="344">
        <v>-27659</v>
      </c>
      <c r="K21" s="344">
        <v>-34890</v>
      </c>
      <c r="L21" s="344">
        <v>-56263</v>
      </c>
      <c r="M21" s="344">
        <v>-7529</v>
      </c>
      <c r="N21" s="344">
        <v>-15520</v>
      </c>
      <c r="O21" s="344">
        <v>-153958</v>
      </c>
      <c r="P21" s="344">
        <v>-184114</v>
      </c>
      <c r="Q21" s="344">
        <v>-29018</v>
      </c>
      <c r="R21" s="344">
        <v>-194266</v>
      </c>
      <c r="S21" s="344">
        <v>-204170.30495400002</v>
      </c>
      <c r="T21" s="344">
        <v>-142250</v>
      </c>
      <c r="U21" s="344">
        <v>-144604.127257</v>
      </c>
      <c r="V21" s="96"/>
    </row>
    <row r="22" spans="2:22" ht="15">
      <c r="B22" s="120"/>
      <c r="C22" s="306" t="s">
        <v>300</v>
      </c>
      <c r="D22" s="343">
        <v>170127</v>
      </c>
      <c r="E22" s="343">
        <v>43213</v>
      </c>
      <c r="F22" s="343">
        <v>-363276</v>
      </c>
      <c r="G22" s="343">
        <v>-69315</v>
      </c>
      <c r="H22" s="343">
        <v>-98013</v>
      </c>
      <c r="I22" s="343">
        <v>-3818</v>
      </c>
      <c r="J22" s="343">
        <v>199308</v>
      </c>
      <c r="K22" s="343">
        <v>160385</v>
      </c>
      <c r="L22" s="343">
        <v>-106907</v>
      </c>
      <c r="M22" s="343">
        <v>-108600</v>
      </c>
      <c r="N22" s="343">
        <v>-504876</v>
      </c>
      <c r="O22" s="343">
        <v>-276047</v>
      </c>
      <c r="P22" s="343">
        <v>-53092</v>
      </c>
      <c r="Q22" s="343">
        <v>-146946</v>
      </c>
      <c r="R22" s="343">
        <v>22023</v>
      </c>
      <c r="S22" s="343">
        <v>-1769</v>
      </c>
      <c r="T22" s="343">
        <v>1211193</v>
      </c>
      <c r="U22" s="343">
        <v>-217180</v>
      </c>
      <c r="V22" s="96"/>
    </row>
    <row r="23" spans="2:22" ht="16.5">
      <c r="B23" s="120"/>
      <c r="C23" s="306" t="s">
        <v>301</v>
      </c>
      <c r="D23" s="343">
        <v>0</v>
      </c>
      <c r="E23" s="343">
        <v>0</v>
      </c>
      <c r="F23" s="343">
        <v>0</v>
      </c>
      <c r="G23" s="343">
        <v>0</v>
      </c>
      <c r="H23" s="343">
        <v>0</v>
      </c>
      <c r="I23" s="343">
        <v>1000</v>
      </c>
      <c r="J23" s="343">
        <v>72</v>
      </c>
      <c r="K23" s="343">
        <v>247</v>
      </c>
      <c r="L23" s="343">
        <v>-747</v>
      </c>
      <c r="M23" s="343">
        <v>632</v>
      </c>
      <c r="N23" s="343">
        <v>446</v>
      </c>
      <c r="O23" s="343">
        <v>260</v>
      </c>
      <c r="P23" s="343">
        <v>721</v>
      </c>
      <c r="Q23" s="343">
        <v>-888</v>
      </c>
      <c r="R23" s="343">
        <v>552</v>
      </c>
      <c r="S23" s="343">
        <v>2</v>
      </c>
      <c r="T23" s="343">
        <v>693365</v>
      </c>
      <c r="U23" s="343">
        <v>-192118</v>
      </c>
      <c r="V23" s="96"/>
    </row>
    <row r="24" spans="2:22" ht="15">
      <c r="B24" s="120"/>
      <c r="C24" s="307" t="s">
        <v>302</v>
      </c>
      <c r="D24" s="343">
        <v>170127</v>
      </c>
      <c r="E24" s="343">
        <v>43213</v>
      </c>
      <c r="F24" s="343">
        <v>-363276</v>
      </c>
      <c r="G24" s="343">
        <v>-69315</v>
      </c>
      <c r="H24" s="343">
        <v>-98013</v>
      </c>
      <c r="I24" s="343">
        <v>-4818</v>
      </c>
      <c r="J24" s="343">
        <v>199236</v>
      </c>
      <c r="K24" s="343">
        <v>160138</v>
      </c>
      <c r="L24" s="343">
        <v>-106160</v>
      </c>
      <c r="M24" s="343">
        <v>-109232</v>
      </c>
      <c r="N24" s="343">
        <v>-505322</v>
      </c>
      <c r="O24" s="343">
        <v>-276307</v>
      </c>
      <c r="P24" s="343">
        <v>-53813</v>
      </c>
      <c r="Q24" s="343">
        <v>-146058</v>
      </c>
      <c r="R24" s="343">
        <v>21471</v>
      </c>
      <c r="S24" s="343">
        <v>-1771</v>
      </c>
      <c r="T24" s="343">
        <v>517828</v>
      </c>
      <c r="U24" s="343">
        <v>-25062</v>
      </c>
      <c r="V24" s="96"/>
    </row>
    <row r="25" spans="2:22" ht="15">
      <c r="B25" s="120"/>
      <c r="C25" s="306" t="s">
        <v>246</v>
      </c>
      <c r="D25" s="344">
        <v>248740</v>
      </c>
      <c r="E25" s="344">
        <v>255313</v>
      </c>
      <c r="F25" s="344">
        <v>1500</v>
      </c>
      <c r="G25" s="344">
        <v>49268</v>
      </c>
      <c r="H25" s="344">
        <v>22000</v>
      </c>
      <c r="I25" s="344">
        <v>59647</v>
      </c>
      <c r="J25" s="344">
        <v>281581</v>
      </c>
      <c r="K25" s="344">
        <v>251164</v>
      </c>
      <c r="L25" s="344">
        <v>15800</v>
      </c>
      <c r="M25" s="344">
        <v>17870</v>
      </c>
      <c r="N25" s="344">
        <v>32850</v>
      </c>
      <c r="O25" s="344">
        <v>38476</v>
      </c>
      <c r="P25" s="344">
        <v>27309</v>
      </c>
      <c r="Q25" s="344">
        <v>22354</v>
      </c>
      <c r="R25" s="344">
        <v>40600</v>
      </c>
      <c r="S25" s="344">
        <v>30194.2</v>
      </c>
      <c r="T25" s="344">
        <v>554466.613</v>
      </c>
      <c r="U25" s="344">
        <v>23301</v>
      </c>
      <c r="V25" s="96"/>
    </row>
    <row r="26" spans="2:22" ht="15">
      <c r="B26" s="120"/>
      <c r="C26" s="305" t="s">
        <v>247</v>
      </c>
      <c r="D26" s="344">
        <v>-78613</v>
      </c>
      <c r="E26" s="344">
        <v>-212100</v>
      </c>
      <c r="F26" s="344">
        <v>-364776</v>
      </c>
      <c r="G26" s="344">
        <v>-118583</v>
      </c>
      <c r="H26" s="344">
        <v>-120013</v>
      </c>
      <c r="I26" s="344">
        <v>-64465</v>
      </c>
      <c r="J26" s="344">
        <v>-82345</v>
      </c>
      <c r="K26" s="344">
        <v>-91026</v>
      </c>
      <c r="L26" s="344">
        <v>-121960</v>
      </c>
      <c r="M26" s="344">
        <v>-127102</v>
      </c>
      <c r="N26" s="344">
        <v>-538172</v>
      </c>
      <c r="O26" s="344">
        <v>-314783</v>
      </c>
      <c r="P26" s="344">
        <v>-81122</v>
      </c>
      <c r="Q26" s="344">
        <v>-168412</v>
      </c>
      <c r="R26" s="344">
        <v>-19129</v>
      </c>
      <c r="S26" s="344">
        <v>-31965.2</v>
      </c>
      <c r="T26" s="344">
        <v>-36638.613</v>
      </c>
      <c r="U26" s="344">
        <v>-48363</v>
      </c>
      <c r="V26" s="96"/>
    </row>
    <row r="27" spans="2:22" ht="15">
      <c r="B27" s="120"/>
      <c r="C27" s="306" t="s">
        <v>347</v>
      </c>
      <c r="D27" s="343">
        <v>0</v>
      </c>
      <c r="E27" s="343">
        <v>0</v>
      </c>
      <c r="F27" s="343">
        <v>-393</v>
      </c>
      <c r="G27" s="343">
        <v>-796</v>
      </c>
      <c r="H27" s="343">
        <v>-116997</v>
      </c>
      <c r="I27" s="343">
        <v>-103942</v>
      </c>
      <c r="J27" s="343">
        <v>-53544</v>
      </c>
      <c r="K27" s="343">
        <v>-62217</v>
      </c>
      <c r="L27" s="343">
        <v>297</v>
      </c>
      <c r="M27" s="343">
        <v>-14574</v>
      </c>
      <c r="N27" s="343">
        <v>-18193</v>
      </c>
      <c r="O27" s="343">
        <v>-21035</v>
      </c>
      <c r="P27" s="343">
        <v>-14498</v>
      </c>
      <c r="Q27" s="343">
        <v>-10495</v>
      </c>
      <c r="R27" s="343">
        <v>-119468</v>
      </c>
      <c r="S27" s="343">
        <v>-84947</v>
      </c>
      <c r="T27" s="343">
        <v>-74437</v>
      </c>
      <c r="U27" s="343">
        <v>-130548</v>
      </c>
      <c r="V27" s="96"/>
    </row>
    <row r="28" spans="2:22" ht="15">
      <c r="B28" s="120"/>
      <c r="C28" s="306" t="s">
        <v>348</v>
      </c>
      <c r="D28" s="343">
        <v>17717</v>
      </c>
      <c r="E28" s="343">
        <v>15128</v>
      </c>
      <c r="F28" s="343">
        <v>73241</v>
      </c>
      <c r="G28" s="343">
        <v>3774</v>
      </c>
      <c r="H28" s="343">
        <v>93987</v>
      </c>
      <c r="I28" s="343">
        <v>-7143</v>
      </c>
      <c r="J28" s="343">
        <v>34426</v>
      </c>
      <c r="K28" s="343">
        <v>96061</v>
      </c>
      <c r="L28" s="343">
        <v>29287</v>
      </c>
      <c r="M28" s="343">
        <v>155915</v>
      </c>
      <c r="N28" s="343">
        <v>64807</v>
      </c>
      <c r="O28" s="343">
        <v>22670</v>
      </c>
      <c r="P28" s="343">
        <v>54527</v>
      </c>
      <c r="Q28" s="343">
        <v>45382</v>
      </c>
      <c r="R28" s="343">
        <v>146293</v>
      </c>
      <c r="S28" s="343">
        <v>35172</v>
      </c>
      <c r="T28" s="343">
        <v>-44595</v>
      </c>
      <c r="U28" s="343">
        <v>-35606</v>
      </c>
      <c r="V28" s="96"/>
    </row>
    <row r="29" spans="2:22" ht="15">
      <c r="B29" s="120"/>
      <c r="C29" s="306" t="s">
        <v>349</v>
      </c>
      <c r="D29" s="343">
        <v>46</v>
      </c>
      <c r="E29" s="343">
        <v>37</v>
      </c>
      <c r="F29" s="343">
        <v>37</v>
      </c>
      <c r="G29" s="343">
        <v>71</v>
      </c>
      <c r="H29" s="343">
        <v>3</v>
      </c>
      <c r="I29" s="343">
        <v>25</v>
      </c>
      <c r="J29" s="343">
        <v>66</v>
      </c>
      <c r="K29" s="343">
        <v>61</v>
      </c>
      <c r="L29" s="343">
        <v>68</v>
      </c>
      <c r="M29" s="343">
        <v>253</v>
      </c>
      <c r="N29" s="343">
        <v>342</v>
      </c>
      <c r="O29" s="343">
        <v>7</v>
      </c>
      <c r="P29" s="343">
        <v>-90</v>
      </c>
      <c r="Q29" s="343">
        <v>38</v>
      </c>
      <c r="R29" s="343">
        <v>-7</v>
      </c>
      <c r="S29" s="343">
        <v>-74</v>
      </c>
      <c r="T29" s="343">
        <v>-36</v>
      </c>
      <c r="U29" s="343">
        <v>95</v>
      </c>
      <c r="V29" s="96"/>
    </row>
    <row r="30" spans="2:22" ht="15">
      <c r="B30" s="120"/>
      <c r="C30" s="308"/>
      <c r="D30" s="345"/>
      <c r="E30" s="346"/>
      <c r="F30" s="346"/>
      <c r="G30" s="347"/>
      <c r="H30" s="345"/>
      <c r="I30" s="346"/>
      <c r="J30" s="346"/>
      <c r="K30" s="347"/>
      <c r="L30" s="345"/>
      <c r="M30" s="346"/>
      <c r="N30" s="346"/>
      <c r="O30" s="347"/>
      <c r="P30" s="346"/>
      <c r="Q30" s="346"/>
      <c r="R30" s="347"/>
      <c r="S30" s="347"/>
      <c r="T30" s="347"/>
      <c r="U30" s="347"/>
      <c r="V30" s="96"/>
    </row>
    <row r="31" spans="2:22" ht="15.75">
      <c r="B31" s="120"/>
      <c r="C31" s="309" t="s">
        <v>303</v>
      </c>
      <c r="D31" s="342">
        <v>94847.00000000009</v>
      </c>
      <c r="E31" s="342">
        <v>-64284</v>
      </c>
      <c r="F31" s="342">
        <v>211332.9999999996</v>
      </c>
      <c r="G31" s="342">
        <v>214356.99999999983</v>
      </c>
      <c r="H31" s="342">
        <v>184119</v>
      </c>
      <c r="I31" s="342">
        <v>245121.00000000076</v>
      </c>
      <c r="J31" s="342">
        <v>-424181.0000000004</v>
      </c>
      <c r="K31" s="342">
        <v>146956.99999999965</v>
      </c>
      <c r="L31" s="342">
        <v>105247.99999999985</v>
      </c>
      <c r="M31" s="342">
        <v>-418481.0000000002</v>
      </c>
      <c r="N31" s="342">
        <v>7224.000000001484</v>
      </c>
      <c r="O31" s="342">
        <v>-47608.00000000082</v>
      </c>
      <c r="P31" s="342">
        <v>-160803.99999999907</v>
      </c>
      <c r="Q31" s="342">
        <v>228646.99999999814</v>
      </c>
      <c r="R31" s="342">
        <v>44226.99999999975</v>
      </c>
      <c r="S31" s="342">
        <v>414482.0000000025</v>
      </c>
      <c r="T31" s="342">
        <v>-1833124.000000001</v>
      </c>
      <c r="U31" s="342">
        <v>-655310.0000000008</v>
      </c>
      <c r="V31" s="96"/>
    </row>
    <row r="32" spans="2:22" ht="15">
      <c r="B32" s="120"/>
      <c r="C32" s="306" t="s">
        <v>350</v>
      </c>
      <c r="D32" s="343">
        <v>0</v>
      </c>
      <c r="E32" s="343">
        <v>0</v>
      </c>
      <c r="F32" s="343">
        <v>666</v>
      </c>
      <c r="G32" s="343">
        <v>3317</v>
      </c>
      <c r="H32" s="343">
        <v>136801</v>
      </c>
      <c r="I32" s="343">
        <v>95954</v>
      </c>
      <c r="J32" s="343">
        <v>66428</v>
      </c>
      <c r="K32" s="343">
        <v>51337</v>
      </c>
      <c r="L32" s="343">
        <v>35829</v>
      </c>
      <c r="M32" s="343">
        <v>39288</v>
      </c>
      <c r="N32" s="343">
        <v>29802</v>
      </c>
      <c r="O32" s="343">
        <v>32900</v>
      </c>
      <c r="P32" s="343">
        <v>34160</v>
      </c>
      <c r="Q32" s="343">
        <v>22999</v>
      </c>
      <c r="R32" s="343">
        <v>293284</v>
      </c>
      <c r="S32" s="343">
        <v>25457</v>
      </c>
      <c r="T32" s="343">
        <v>27850</v>
      </c>
      <c r="U32" s="343">
        <v>18485</v>
      </c>
      <c r="V32" s="96"/>
    </row>
    <row r="33" spans="2:22" ht="15">
      <c r="B33" s="120"/>
      <c r="C33" s="306" t="s">
        <v>351</v>
      </c>
      <c r="D33" s="343">
        <v>11369</v>
      </c>
      <c r="E33" s="343">
        <v>-24900</v>
      </c>
      <c r="F33" s="343">
        <v>-30866</v>
      </c>
      <c r="G33" s="343">
        <v>-45495</v>
      </c>
      <c r="H33" s="343">
        <v>-57767</v>
      </c>
      <c r="I33" s="343">
        <v>846</v>
      </c>
      <c r="J33" s="343">
        <v>-334859</v>
      </c>
      <c r="K33" s="343">
        <v>163013</v>
      </c>
      <c r="L33" s="343">
        <v>-168410</v>
      </c>
      <c r="M33" s="343">
        <v>-221507</v>
      </c>
      <c r="N33" s="343">
        <v>-40992</v>
      </c>
      <c r="O33" s="343">
        <v>-79177</v>
      </c>
      <c r="P33" s="343">
        <v>-124410</v>
      </c>
      <c r="Q33" s="343">
        <v>23577</v>
      </c>
      <c r="R33" s="343">
        <v>-234114</v>
      </c>
      <c r="S33" s="343">
        <v>29144</v>
      </c>
      <c r="T33" s="343">
        <v>-3117162</v>
      </c>
      <c r="U33" s="343">
        <v>-23427</v>
      </c>
      <c r="V33" s="96"/>
    </row>
    <row r="34" spans="2:22" ht="15">
      <c r="B34" s="120"/>
      <c r="C34" s="306" t="s">
        <v>352</v>
      </c>
      <c r="D34" s="343">
        <v>0</v>
      </c>
      <c r="E34" s="343">
        <v>0</v>
      </c>
      <c r="F34" s="343">
        <v>0</v>
      </c>
      <c r="G34" s="343">
        <v>0</v>
      </c>
      <c r="H34" s="343">
        <v>0</v>
      </c>
      <c r="I34" s="343">
        <v>0</v>
      </c>
      <c r="J34" s="343">
        <v>0</v>
      </c>
      <c r="K34" s="343">
        <v>-1618</v>
      </c>
      <c r="L34" s="343">
        <v>-3394</v>
      </c>
      <c r="M34" s="343">
        <v>-981</v>
      </c>
      <c r="N34" s="343">
        <v>-7900</v>
      </c>
      <c r="O34" s="343">
        <v>-16091.999999999998</v>
      </c>
      <c r="P34" s="343">
        <v>-9459</v>
      </c>
      <c r="Q34" s="343">
        <v>-989</v>
      </c>
      <c r="R34" s="343">
        <v>53</v>
      </c>
      <c r="S34" s="343">
        <v>6491</v>
      </c>
      <c r="T34" s="343">
        <v>1010.9999999999999</v>
      </c>
      <c r="U34" s="343">
        <v>3214</v>
      </c>
      <c r="V34" s="96"/>
    </row>
    <row r="35" spans="2:22" ht="15">
      <c r="B35" s="120"/>
      <c r="C35" s="311"/>
      <c r="D35" s="348"/>
      <c r="E35" s="349"/>
      <c r="F35" s="346"/>
      <c r="G35" s="350"/>
      <c r="H35" s="348"/>
      <c r="I35" s="349"/>
      <c r="J35" s="346"/>
      <c r="K35" s="350"/>
      <c r="L35" s="348"/>
      <c r="M35" s="349"/>
      <c r="N35" s="346"/>
      <c r="O35" s="350"/>
      <c r="P35" s="349"/>
      <c r="Q35" s="346"/>
      <c r="R35" s="350"/>
      <c r="S35" s="350"/>
      <c r="T35" s="350"/>
      <c r="U35" s="350"/>
      <c r="V35" s="96"/>
    </row>
    <row r="36" spans="2:22" ht="15">
      <c r="B36" s="120"/>
      <c r="C36" s="351" t="s">
        <v>304</v>
      </c>
      <c r="D36" s="343">
        <v>33907.759114314955</v>
      </c>
      <c r="E36" s="343">
        <v>40085.25300246145</v>
      </c>
      <c r="F36" s="343">
        <v>-7918.88659064773</v>
      </c>
      <c r="G36" s="343">
        <v>304.85135617777814</v>
      </c>
      <c r="H36" s="343">
        <v>-4613.503691984306</v>
      </c>
      <c r="I36" s="343">
        <v>-25118.350433007323</v>
      </c>
      <c r="J36" s="343">
        <v>10702.873861866237</v>
      </c>
      <c r="K36" s="343">
        <v>59370.96923433273</v>
      </c>
      <c r="L36" s="343">
        <v>58169.36539774918</v>
      </c>
      <c r="M36" s="343">
        <v>81163.86014559293</v>
      </c>
      <c r="N36" s="343">
        <v>-65752.94612655307</v>
      </c>
      <c r="O36" s="343">
        <v>100384.6207484653</v>
      </c>
      <c r="P36" s="343">
        <v>-4367.844181052078</v>
      </c>
      <c r="Q36" s="343">
        <v>101114.12443349946</v>
      </c>
      <c r="R36" s="343">
        <v>-12195.090094336592</v>
      </c>
      <c r="S36" s="343">
        <v>-24956.447158111587</v>
      </c>
      <c r="T36" s="343">
        <v>2470.000000001164</v>
      </c>
      <c r="U36" s="343">
        <v>18629.000000000815</v>
      </c>
      <c r="V36" s="96"/>
    </row>
    <row r="37" spans="2:22" ht="16.5">
      <c r="B37" s="120"/>
      <c r="C37" s="310" t="s">
        <v>395</v>
      </c>
      <c r="D37" s="343">
        <v>-33042</v>
      </c>
      <c r="E37" s="343">
        <v>-103701</v>
      </c>
      <c r="F37" s="343">
        <v>-13664.892657222299</v>
      </c>
      <c r="G37" s="343">
        <v>-12326.04878534717</v>
      </c>
      <c r="H37" s="343">
        <v>13754.973056523433</v>
      </c>
      <c r="I37" s="343">
        <v>39636.9572541423</v>
      </c>
      <c r="J37" s="343">
        <v>-1437.7929302006946</v>
      </c>
      <c r="K37" s="343">
        <v>-29540.977404172692</v>
      </c>
      <c r="L37" s="343">
        <v>-44884.589294995974</v>
      </c>
      <c r="M37" s="343">
        <v>-118799.45742518644</v>
      </c>
      <c r="N37" s="343">
        <v>-28110.70902592231</v>
      </c>
      <c r="O37" s="343">
        <v>-65131.02694677539</v>
      </c>
      <c r="P37" s="343">
        <v>-42547.83324388401</v>
      </c>
      <c r="Q37" s="343">
        <v>-57254.97679145034</v>
      </c>
      <c r="R37" s="343">
        <v>-2004.3781058108073</v>
      </c>
      <c r="S37" s="343">
        <v>-17001.799</v>
      </c>
      <c r="T37" s="343">
        <v>2362.234</v>
      </c>
      <c r="U37" s="343">
        <v>-33373.284</v>
      </c>
      <c r="V37" s="96"/>
    </row>
    <row r="38" spans="2:22" ht="15">
      <c r="B38" s="120"/>
      <c r="C38" s="306" t="s">
        <v>353</v>
      </c>
      <c r="D38" s="343">
        <v>0</v>
      </c>
      <c r="E38" s="343">
        <v>0</v>
      </c>
      <c r="F38" s="343">
        <v>0</v>
      </c>
      <c r="G38" s="343">
        <v>0</v>
      </c>
      <c r="H38" s="343">
        <v>0</v>
      </c>
      <c r="I38" s="343">
        <v>0</v>
      </c>
      <c r="J38" s="343">
        <v>800</v>
      </c>
      <c r="K38" s="343">
        <v>700</v>
      </c>
      <c r="L38" s="343">
        <v>200</v>
      </c>
      <c r="M38" s="343">
        <v>-3100</v>
      </c>
      <c r="N38" s="343">
        <v>600</v>
      </c>
      <c r="O38" s="343">
        <v>-460</v>
      </c>
      <c r="P38" s="343">
        <v>-1217</v>
      </c>
      <c r="Q38" s="343">
        <v>-6236</v>
      </c>
      <c r="R38" s="343">
        <v>-43667</v>
      </c>
      <c r="S38" s="343">
        <v>2282.842351</v>
      </c>
      <c r="T38" s="343">
        <v>2641.719939</v>
      </c>
      <c r="U38" s="343">
        <v>-316.82495600000004</v>
      </c>
      <c r="V38" s="96"/>
    </row>
    <row r="39" spans="2:22" ht="15">
      <c r="B39" s="120"/>
      <c r="C39" s="311"/>
      <c r="D39" s="348"/>
      <c r="E39" s="349"/>
      <c r="F39" s="349"/>
      <c r="G39" s="352"/>
      <c r="H39" s="348"/>
      <c r="I39" s="349"/>
      <c r="J39" s="349"/>
      <c r="K39" s="352"/>
      <c r="L39" s="348"/>
      <c r="M39" s="349"/>
      <c r="N39" s="349"/>
      <c r="O39" s="352"/>
      <c r="P39" s="349"/>
      <c r="Q39" s="349"/>
      <c r="R39" s="352"/>
      <c r="S39" s="352"/>
      <c r="T39" s="352"/>
      <c r="U39" s="352"/>
      <c r="V39" s="96"/>
    </row>
    <row r="40" spans="2:22" ht="16.5">
      <c r="B40" s="120"/>
      <c r="C40" s="310" t="s">
        <v>305</v>
      </c>
      <c r="D40" s="343">
        <v>82612.24088568514</v>
      </c>
      <c r="E40" s="343">
        <v>24231.746997538547</v>
      </c>
      <c r="F40" s="343">
        <v>298913.7792478696</v>
      </c>
      <c r="G40" s="343">
        <v>268556.1974291692</v>
      </c>
      <c r="H40" s="343">
        <v>95943.53063546086</v>
      </c>
      <c r="I40" s="343">
        <v>133802.39317886578</v>
      </c>
      <c r="J40" s="343">
        <v>-165815.08093166596</v>
      </c>
      <c r="K40" s="343">
        <v>-100106.99183016038</v>
      </c>
      <c r="L40" s="343">
        <v>227738.22389724664</v>
      </c>
      <c r="M40" s="343">
        <v>-194545.40272040665</v>
      </c>
      <c r="N40" s="343">
        <v>119577.65515247686</v>
      </c>
      <c r="O40" s="343">
        <v>-20032.59380169073</v>
      </c>
      <c r="P40" s="343">
        <v>-11158.322575062979</v>
      </c>
      <c r="Q40" s="343">
        <v>145436.852357949</v>
      </c>
      <c r="R40" s="343">
        <v>30655.468200147152</v>
      </c>
      <c r="S40" s="343">
        <v>382272.4038071141</v>
      </c>
      <c r="T40" s="343">
        <v>1247703.046060998</v>
      </c>
      <c r="U40" s="343">
        <v>-638520.8910440017</v>
      </c>
      <c r="V40" s="96"/>
    </row>
    <row r="41" spans="2:22" ht="16.5">
      <c r="B41" s="120"/>
      <c r="C41" s="310" t="s">
        <v>354</v>
      </c>
      <c r="D41" s="343">
        <v>0</v>
      </c>
      <c r="E41" s="343">
        <v>0</v>
      </c>
      <c r="F41" s="343">
        <v>-35797</v>
      </c>
      <c r="G41" s="343">
        <v>0</v>
      </c>
      <c r="H41" s="343">
        <v>0</v>
      </c>
      <c r="I41" s="343">
        <v>0</v>
      </c>
      <c r="J41" s="343">
        <v>0</v>
      </c>
      <c r="K41" s="343">
        <v>3802</v>
      </c>
      <c r="L41" s="343">
        <v>0</v>
      </c>
      <c r="M41" s="343">
        <v>0</v>
      </c>
      <c r="N41" s="343">
        <v>0</v>
      </c>
      <c r="O41" s="343">
        <v>0</v>
      </c>
      <c r="P41" s="343">
        <v>-1804</v>
      </c>
      <c r="Q41" s="343">
        <v>0</v>
      </c>
      <c r="R41" s="343">
        <v>12215</v>
      </c>
      <c r="S41" s="343">
        <v>10793</v>
      </c>
      <c r="T41" s="343">
        <v>0</v>
      </c>
      <c r="U41" s="343">
        <v>0</v>
      </c>
      <c r="V41" s="96"/>
    </row>
    <row r="42" spans="2:22" ht="16.5">
      <c r="B42" s="120"/>
      <c r="C42" s="310" t="s">
        <v>355</v>
      </c>
      <c r="D42" s="343">
        <v>0</v>
      </c>
      <c r="E42" s="343">
        <v>0</v>
      </c>
      <c r="F42" s="343">
        <v>0</v>
      </c>
      <c r="G42" s="343">
        <v>0</v>
      </c>
      <c r="H42" s="343">
        <v>0</v>
      </c>
      <c r="I42" s="343">
        <v>0</v>
      </c>
      <c r="J42" s="343">
        <v>0</v>
      </c>
      <c r="K42" s="343">
        <v>0</v>
      </c>
      <c r="L42" s="343">
        <v>0</v>
      </c>
      <c r="M42" s="343">
        <v>0</v>
      </c>
      <c r="N42" s="343">
        <v>0</v>
      </c>
      <c r="O42" s="343">
        <v>0</v>
      </c>
      <c r="P42" s="343">
        <v>0</v>
      </c>
      <c r="Q42" s="343">
        <v>0</v>
      </c>
      <c r="R42" s="343">
        <v>0</v>
      </c>
      <c r="S42" s="343">
        <v>0</v>
      </c>
      <c r="T42" s="343">
        <v>0</v>
      </c>
      <c r="U42" s="343">
        <v>0</v>
      </c>
      <c r="V42" s="96"/>
    </row>
    <row r="43" spans="2:22" ht="15">
      <c r="B43" s="120"/>
      <c r="C43" s="311"/>
      <c r="D43" s="345"/>
      <c r="E43" s="346"/>
      <c r="F43" s="346"/>
      <c r="G43" s="347"/>
      <c r="H43" s="345"/>
      <c r="I43" s="346"/>
      <c r="J43" s="346"/>
      <c r="K43" s="347"/>
      <c r="L43" s="345"/>
      <c r="M43" s="346"/>
      <c r="N43" s="346"/>
      <c r="O43" s="347"/>
      <c r="P43" s="346"/>
      <c r="Q43" s="346"/>
      <c r="R43" s="347"/>
      <c r="S43" s="347"/>
      <c r="T43" s="347"/>
      <c r="U43" s="347"/>
      <c r="V43" s="96"/>
    </row>
    <row r="44" spans="2:22" ht="15.75">
      <c r="B44" s="120"/>
      <c r="C44" s="312" t="s">
        <v>248</v>
      </c>
      <c r="D44" s="343">
        <v>8938.00000000003</v>
      </c>
      <c r="E44" s="343">
        <v>82318</v>
      </c>
      <c r="F44" s="343">
        <v>4502.999999999884</v>
      </c>
      <c r="G44" s="343">
        <v>41089.39090909093</v>
      </c>
      <c r="H44" s="343">
        <v>-52151.99999999999</v>
      </c>
      <c r="I44" s="343">
        <v>22006.99999999994</v>
      </c>
      <c r="J44" s="343">
        <v>-7721.000000000058</v>
      </c>
      <c r="K44" s="343">
        <v>83970.99999999987</v>
      </c>
      <c r="L44" s="343">
        <v>5506.0000000001455</v>
      </c>
      <c r="M44" s="343">
        <v>47515.99999999991</v>
      </c>
      <c r="N44" s="343">
        <v>-40654.999999999854</v>
      </c>
      <c r="O44" s="343">
        <v>-21322.999999999876</v>
      </c>
      <c r="P44" s="343">
        <v>-53879</v>
      </c>
      <c r="Q44" s="343">
        <v>-59237</v>
      </c>
      <c r="R44" s="343">
        <v>-35488.999999999985</v>
      </c>
      <c r="S44" s="343">
        <v>-13782.999999999709</v>
      </c>
      <c r="T44" s="343">
        <v>-43528</v>
      </c>
      <c r="U44" s="343">
        <v>27259.761999999988</v>
      </c>
      <c r="V44" s="96"/>
    </row>
    <row r="45" spans="2:22" ht="15">
      <c r="B45" s="120"/>
      <c r="C45" s="313" t="s">
        <v>356</v>
      </c>
      <c r="D45" s="343">
        <v>8938.00000000003</v>
      </c>
      <c r="E45" s="343">
        <v>82318</v>
      </c>
      <c r="F45" s="343">
        <v>4502.999999999884</v>
      </c>
      <c r="G45" s="343">
        <v>41089.39090909093</v>
      </c>
      <c r="H45" s="343">
        <v>-52151.99999999999</v>
      </c>
      <c r="I45" s="343">
        <v>22006.99999999994</v>
      </c>
      <c r="J45" s="343">
        <v>-7721.000000000058</v>
      </c>
      <c r="K45" s="343">
        <v>83970.99999999987</v>
      </c>
      <c r="L45" s="343">
        <v>5506.0000000001455</v>
      </c>
      <c r="M45" s="343">
        <v>47515.99999999991</v>
      </c>
      <c r="N45" s="343">
        <v>-40654.999999999854</v>
      </c>
      <c r="O45" s="343">
        <v>-21322.999999999876</v>
      </c>
      <c r="P45" s="343">
        <v>-53879</v>
      </c>
      <c r="Q45" s="343">
        <v>-59237</v>
      </c>
      <c r="R45" s="343">
        <v>-35488.999999999985</v>
      </c>
      <c r="S45" s="343">
        <v>-13782.999999999709</v>
      </c>
      <c r="T45" s="343">
        <v>-43528</v>
      </c>
      <c r="U45" s="343">
        <v>27259.761999999988</v>
      </c>
      <c r="V45" s="96"/>
    </row>
    <row r="46" spans="2:22" ht="15">
      <c r="B46" s="120"/>
      <c r="C46" s="310" t="s">
        <v>306</v>
      </c>
      <c r="D46" s="343">
        <v>0</v>
      </c>
      <c r="E46" s="343">
        <v>0</v>
      </c>
      <c r="F46" s="343">
        <v>0</v>
      </c>
      <c r="G46" s="343">
        <v>0</v>
      </c>
      <c r="H46" s="343">
        <v>0</v>
      </c>
      <c r="I46" s="343">
        <v>0</v>
      </c>
      <c r="J46" s="343">
        <v>0</v>
      </c>
      <c r="K46" s="343">
        <v>0</v>
      </c>
      <c r="L46" s="343">
        <v>0</v>
      </c>
      <c r="M46" s="343">
        <v>0</v>
      </c>
      <c r="N46" s="343">
        <v>0</v>
      </c>
      <c r="O46" s="343">
        <v>0</v>
      </c>
      <c r="P46" s="343">
        <v>0</v>
      </c>
      <c r="Q46" s="343">
        <v>0</v>
      </c>
      <c r="R46" s="343">
        <v>0</v>
      </c>
      <c r="S46" s="343">
        <v>0</v>
      </c>
      <c r="T46" s="343">
        <v>0</v>
      </c>
      <c r="U46" s="343">
        <v>0</v>
      </c>
      <c r="V46" s="96"/>
    </row>
    <row r="47" spans="2:22" ht="15.75" thickBot="1">
      <c r="B47" s="120"/>
      <c r="C47" s="322"/>
      <c r="D47" s="353"/>
      <c r="E47" s="354"/>
      <c r="F47" s="354"/>
      <c r="G47" s="355"/>
      <c r="H47" s="353"/>
      <c r="I47" s="354"/>
      <c r="J47" s="354"/>
      <c r="K47" s="355"/>
      <c r="L47" s="353"/>
      <c r="M47" s="354"/>
      <c r="N47" s="354"/>
      <c r="O47" s="355"/>
      <c r="P47" s="354"/>
      <c r="Q47" s="354"/>
      <c r="R47" s="355"/>
      <c r="S47" s="355"/>
      <c r="T47" s="355"/>
      <c r="U47" s="355"/>
      <c r="V47" s="96"/>
    </row>
    <row r="48" spans="2:22" ht="18.75" thickBot="1" thickTop="1">
      <c r="B48" s="120"/>
      <c r="C48" s="362" t="s">
        <v>251</v>
      </c>
      <c r="D48" s="343">
        <v>1012170.0000000001</v>
      </c>
      <c r="E48" s="343">
        <v>213000</v>
      </c>
      <c r="F48" s="343">
        <v>432175.9999999995</v>
      </c>
      <c r="G48" s="343">
        <v>744918.9999999999</v>
      </c>
      <c r="H48" s="343">
        <v>717411</v>
      </c>
      <c r="I48" s="343">
        <v>348798.0000000007</v>
      </c>
      <c r="J48" s="343">
        <v>590001.9999999995</v>
      </c>
      <c r="K48" s="343">
        <v>1513559.9999999995</v>
      </c>
      <c r="L48" s="343">
        <v>1352438</v>
      </c>
      <c r="M48" s="343">
        <v>1263301.9999999998</v>
      </c>
      <c r="N48" s="343">
        <v>1184695.0000000016</v>
      </c>
      <c r="O48" s="343">
        <v>1865504.9999999993</v>
      </c>
      <c r="P48" s="343">
        <v>977165.0000000009</v>
      </c>
      <c r="Q48" s="343">
        <v>2418034.999999998</v>
      </c>
      <c r="R48" s="343">
        <v>937891.9999999998</v>
      </c>
      <c r="S48" s="343">
        <v>1064407.0000000028</v>
      </c>
      <c r="T48" s="343">
        <v>973119.999999999</v>
      </c>
      <c r="U48" s="343">
        <v>-161272.00000000084</v>
      </c>
      <c r="V48" s="96"/>
    </row>
    <row r="49" spans="2:22" ht="17.25" thickBot="1" thickTop="1">
      <c r="B49" s="74"/>
      <c r="C49" s="363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24"/>
    </row>
    <row r="50" spans="2:22" ht="17.25" thickBot="1" thickTop="1">
      <c r="B50" s="74"/>
      <c r="C50" s="365"/>
      <c r="D50" s="366"/>
      <c r="E50" s="367"/>
      <c r="F50" s="367"/>
      <c r="G50" s="367"/>
      <c r="H50" s="366"/>
      <c r="I50" s="367"/>
      <c r="J50" s="367"/>
      <c r="K50" s="367"/>
      <c r="L50" s="366"/>
      <c r="M50" s="367"/>
      <c r="N50" s="367"/>
      <c r="O50" s="367"/>
      <c r="P50" s="367"/>
      <c r="Q50" s="367"/>
      <c r="R50" s="367"/>
      <c r="S50" s="367"/>
      <c r="T50" s="367"/>
      <c r="U50" s="367"/>
      <c r="V50" s="24"/>
    </row>
    <row r="51" spans="2:22" ht="17.25" thickBot="1" thickTop="1">
      <c r="B51" s="74"/>
      <c r="C51" s="368" t="s">
        <v>252</v>
      </c>
      <c r="D51" s="343">
        <v>4758120</v>
      </c>
      <c r="E51" s="343">
        <v>5006590</v>
      </c>
      <c r="F51" s="343">
        <v>5395041</v>
      </c>
      <c r="G51" s="343">
        <v>6098685</v>
      </c>
      <c r="H51" s="343">
        <v>6855122</v>
      </c>
      <c r="I51" s="343">
        <v>7167609</v>
      </c>
      <c r="J51" s="343">
        <v>7806958</v>
      </c>
      <c r="K51" s="343">
        <v>9218433</v>
      </c>
      <c r="L51" s="343">
        <v>10333022</v>
      </c>
      <c r="M51" s="343">
        <v>11537416</v>
      </c>
      <c r="N51" s="343">
        <v>12684147</v>
      </c>
      <c r="O51" s="343">
        <v>14888960</v>
      </c>
      <c r="P51" s="343">
        <v>15994377</v>
      </c>
      <c r="Q51" s="343">
        <v>18344814</v>
      </c>
      <c r="R51" s="343">
        <v>19224095</v>
      </c>
      <c r="S51" s="343">
        <v>20381900</v>
      </c>
      <c r="T51" s="343">
        <v>21363525</v>
      </c>
      <c r="U51" s="343">
        <v>21174799</v>
      </c>
      <c r="V51" s="24"/>
    </row>
    <row r="52" spans="2:22" ht="17.25" thickTop="1">
      <c r="B52" s="74"/>
      <c r="C52" s="306" t="s">
        <v>310</v>
      </c>
      <c r="D52" s="343">
        <v>4864720</v>
      </c>
      <c r="E52" s="343">
        <v>5077720</v>
      </c>
      <c r="F52" s="343">
        <v>5509896</v>
      </c>
      <c r="G52" s="343">
        <v>6254815</v>
      </c>
      <c r="H52" s="343">
        <v>6972226</v>
      </c>
      <c r="I52" s="343">
        <v>7321024</v>
      </c>
      <c r="J52" s="343">
        <v>7911026</v>
      </c>
      <c r="K52" s="343">
        <v>9424586</v>
      </c>
      <c r="L52" s="343">
        <v>10777024</v>
      </c>
      <c r="M52" s="343">
        <v>12040326</v>
      </c>
      <c r="N52" s="343">
        <v>13225021</v>
      </c>
      <c r="O52" s="343">
        <v>15090526</v>
      </c>
      <c r="P52" s="343">
        <v>16067691</v>
      </c>
      <c r="Q52" s="343">
        <v>18485726</v>
      </c>
      <c r="R52" s="343">
        <v>19423618</v>
      </c>
      <c r="S52" s="343">
        <v>20488025</v>
      </c>
      <c r="T52" s="343">
        <v>21461145</v>
      </c>
      <c r="U52" s="343">
        <v>21299873</v>
      </c>
      <c r="V52" s="24"/>
    </row>
    <row r="53" spans="2:22" ht="16.5" customHeight="1">
      <c r="B53" s="74"/>
      <c r="C53" s="315" t="s">
        <v>311</v>
      </c>
      <c r="D53" s="343">
        <v>106600</v>
      </c>
      <c r="E53" s="343">
        <v>71130</v>
      </c>
      <c r="F53" s="343">
        <v>114854.99999999999</v>
      </c>
      <c r="G53" s="343">
        <v>156130</v>
      </c>
      <c r="H53" s="343">
        <v>117104.00000000001</v>
      </c>
      <c r="I53" s="343">
        <v>153415.00000000003</v>
      </c>
      <c r="J53" s="343">
        <v>104068</v>
      </c>
      <c r="K53" s="343">
        <v>206153</v>
      </c>
      <c r="L53" s="343">
        <v>444001.99999999994</v>
      </c>
      <c r="M53" s="343">
        <v>502910</v>
      </c>
      <c r="N53" s="343">
        <v>540874</v>
      </c>
      <c r="O53" s="343">
        <v>201566</v>
      </c>
      <c r="P53" s="343">
        <v>73314</v>
      </c>
      <c r="Q53" s="343">
        <v>140912</v>
      </c>
      <c r="R53" s="343">
        <v>199523</v>
      </c>
      <c r="S53" s="343">
        <v>106125</v>
      </c>
      <c r="T53" s="343">
        <v>97620</v>
      </c>
      <c r="U53" s="343">
        <v>125074</v>
      </c>
      <c r="V53" s="24"/>
    </row>
    <row r="54" spans="2:12" ht="15.75" thickBot="1">
      <c r="B54" s="74"/>
      <c r="C54" s="322"/>
      <c r="D54" s="43"/>
      <c r="E54" s="43"/>
      <c r="F54" s="43"/>
      <c r="G54" s="43"/>
      <c r="H54" s="122"/>
      <c r="I54" s="41"/>
      <c r="J54" s="24"/>
      <c r="K54" s="24"/>
      <c r="L54" s="24"/>
    </row>
    <row r="55" spans="2:12" ht="20.25" thickBot="1" thickTop="1">
      <c r="B55" s="74"/>
      <c r="C55" s="369" t="s">
        <v>359</v>
      </c>
      <c r="D55" s="123"/>
      <c r="E55" s="123"/>
      <c r="F55" s="123"/>
      <c r="G55" s="123"/>
      <c r="H55" s="124"/>
      <c r="I55" s="41"/>
      <c r="J55" s="24"/>
      <c r="K55" s="25"/>
      <c r="L55" s="24"/>
    </row>
    <row r="56" spans="2:12" ht="18.75" thickTop="1">
      <c r="B56" s="74"/>
      <c r="C56" s="370"/>
      <c r="D56" s="125"/>
      <c r="E56" s="126"/>
      <c r="F56" s="126"/>
      <c r="G56" s="126"/>
      <c r="H56" s="126"/>
      <c r="I56" s="41"/>
      <c r="J56" s="24"/>
      <c r="K56" s="25"/>
      <c r="L56" s="24"/>
    </row>
    <row r="57" spans="2:12" ht="15.75">
      <c r="B57" s="74"/>
      <c r="C57" s="295" t="s">
        <v>289</v>
      </c>
      <c r="E57" s="38"/>
      <c r="F57" s="38"/>
      <c r="G57" s="25"/>
      <c r="H57" s="25" t="s">
        <v>290</v>
      </c>
      <c r="I57" s="41"/>
      <c r="J57" s="24"/>
      <c r="K57" s="25"/>
      <c r="L57" s="24"/>
    </row>
    <row r="58" spans="2:12" ht="15.75">
      <c r="B58" s="74"/>
      <c r="C58" s="63" t="s">
        <v>294</v>
      </c>
      <c r="E58" s="38"/>
      <c r="F58" s="38"/>
      <c r="H58" s="174" t="s">
        <v>292</v>
      </c>
      <c r="I58" s="41"/>
      <c r="J58" s="24"/>
      <c r="K58" s="25"/>
      <c r="L58" s="24"/>
    </row>
    <row r="59" spans="2:12" ht="15.75">
      <c r="B59" s="74"/>
      <c r="C59" s="63" t="s">
        <v>293</v>
      </c>
      <c r="E59" s="38"/>
      <c r="F59" s="38"/>
      <c r="H59" s="38"/>
      <c r="I59" s="41"/>
      <c r="J59" s="24"/>
      <c r="K59" s="25"/>
      <c r="L59" s="24"/>
    </row>
    <row r="60" spans="2:12" ht="16.5" thickBot="1">
      <c r="B60" s="128"/>
      <c r="C60" s="129"/>
      <c r="D60" s="175"/>
      <c r="E60" s="176"/>
      <c r="F60" s="176"/>
      <c r="G60" s="176"/>
      <c r="H60" s="176"/>
      <c r="I60" s="53"/>
      <c r="J60" s="24"/>
      <c r="K60" s="25"/>
      <c r="L60" s="24"/>
    </row>
    <row r="61" spans="2:12" ht="16.5" thickTop="1">
      <c r="B61" s="130"/>
      <c r="C61" s="63"/>
      <c r="D61" s="174"/>
      <c r="E61" s="174"/>
      <c r="F61" s="174"/>
      <c r="G61" s="174"/>
      <c r="H61" s="174"/>
      <c r="I61" s="25"/>
      <c r="J61" s="25"/>
      <c r="K61" s="25"/>
      <c r="L61" s="24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X61"/>
  <sheetViews>
    <sheetView showGridLines="0" defaultGridColor="0" zoomScale="75" zoomScaleNormal="75" zoomScalePageLayoutView="0" colorId="22" workbookViewId="0" topLeftCell="A1">
      <selection activeCell="V34" sqref="V34"/>
    </sheetView>
  </sheetViews>
  <sheetFormatPr defaultColWidth="8.88671875" defaultRowHeight="15"/>
  <cols>
    <col min="1" max="1" width="8.88671875" style="0" customWidth="1"/>
    <col min="3" max="3" width="72.21484375" style="0" customWidth="1"/>
    <col min="4" max="6" width="9.99609375" style="0" bestFit="1" customWidth="1"/>
    <col min="7" max="7" width="9.10546875" style="0" customWidth="1"/>
    <col min="8" max="8" width="9.4453125" style="0" customWidth="1"/>
  </cols>
  <sheetData>
    <row r="1" spans="2:12" ht="15">
      <c r="B1" s="24"/>
      <c r="C1" s="65"/>
      <c r="D1" s="24"/>
      <c r="E1" s="24"/>
      <c r="F1" s="24"/>
      <c r="G1" s="24"/>
      <c r="H1" s="24"/>
      <c r="I1" s="24"/>
      <c r="J1" s="24"/>
      <c r="K1" s="24"/>
      <c r="L1" s="24"/>
    </row>
    <row r="2" spans="2:12" ht="18">
      <c r="B2" s="112" t="s">
        <v>12</v>
      </c>
      <c r="C2" s="357" t="s">
        <v>360</v>
      </c>
      <c r="D2" s="23"/>
      <c r="E2" s="24"/>
      <c r="F2" s="24"/>
      <c r="G2" s="24"/>
      <c r="H2" s="24"/>
      <c r="I2" s="24"/>
      <c r="J2" s="24"/>
      <c r="K2" s="25"/>
      <c r="L2" s="24"/>
    </row>
    <row r="3" spans="2:12" ht="18">
      <c r="B3" s="112"/>
      <c r="C3" s="357" t="s">
        <v>253</v>
      </c>
      <c r="D3" s="23"/>
      <c r="E3" s="24"/>
      <c r="F3" s="24"/>
      <c r="G3" s="24"/>
      <c r="H3" s="24"/>
      <c r="I3" s="24"/>
      <c r="J3" s="24"/>
      <c r="K3" s="25"/>
      <c r="L3" s="24"/>
    </row>
    <row r="4" spans="2:12" ht="16.5" thickBot="1">
      <c r="B4" s="112"/>
      <c r="C4" s="358"/>
      <c r="D4" s="51"/>
      <c r="E4" s="24"/>
      <c r="F4" s="24"/>
      <c r="G4" s="24"/>
      <c r="H4" s="24"/>
      <c r="I4" s="24"/>
      <c r="J4" s="24"/>
      <c r="K4" s="25"/>
      <c r="L4" s="24"/>
    </row>
    <row r="5" spans="2:24" ht="16.5" thickTop="1">
      <c r="B5" s="114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27"/>
      <c r="Q5" s="27"/>
      <c r="R5" s="27"/>
      <c r="S5" s="28"/>
      <c r="T5" s="28"/>
      <c r="U5" s="29"/>
      <c r="V5" s="24"/>
      <c r="W5" s="25"/>
      <c r="X5" s="24"/>
    </row>
    <row r="6" spans="2:21" ht="18.75">
      <c r="B6" s="74"/>
      <c r="C6" s="359" t="s">
        <v>168</v>
      </c>
      <c r="D6" s="273" t="s">
        <v>189</v>
      </c>
      <c r="E6" s="274"/>
      <c r="F6" s="274"/>
      <c r="G6" s="275"/>
      <c r="H6" s="274"/>
      <c r="I6" s="276"/>
      <c r="J6" s="274"/>
      <c r="K6" s="274"/>
      <c r="L6" s="274"/>
      <c r="M6" s="277"/>
      <c r="N6" s="277"/>
      <c r="O6" s="277"/>
      <c r="P6" s="277"/>
      <c r="Q6" s="277"/>
      <c r="R6" s="277"/>
      <c r="S6" s="277"/>
      <c r="T6" s="277"/>
      <c r="U6" s="277"/>
    </row>
    <row r="7" spans="2:21" ht="15.75">
      <c r="B7" s="74"/>
      <c r="C7" s="359" t="s">
        <v>169</v>
      </c>
      <c r="D7" s="228">
        <v>1995</v>
      </c>
      <c r="E7" s="228">
        <v>1996</v>
      </c>
      <c r="F7" s="228">
        <v>1997</v>
      </c>
      <c r="G7" s="228">
        <v>1998</v>
      </c>
      <c r="H7" s="228">
        <v>1999</v>
      </c>
      <c r="I7" s="228">
        <v>2000</v>
      </c>
      <c r="J7" s="228">
        <v>2001</v>
      </c>
      <c r="K7" s="228">
        <v>2002</v>
      </c>
      <c r="L7" s="228">
        <v>2003</v>
      </c>
      <c r="M7" s="33">
        <v>2004</v>
      </c>
      <c r="N7" s="33">
        <v>2005</v>
      </c>
      <c r="O7" s="33">
        <v>2006</v>
      </c>
      <c r="P7" s="33">
        <v>2007</v>
      </c>
      <c r="Q7" s="33">
        <v>2008</v>
      </c>
      <c r="R7" s="33">
        <v>2009</v>
      </c>
      <c r="S7" s="33">
        <v>2010</v>
      </c>
      <c r="T7" s="33">
        <v>2011</v>
      </c>
      <c r="U7" s="33">
        <v>2012</v>
      </c>
    </row>
    <row r="8" spans="2:21" ht="15.75">
      <c r="B8" s="74"/>
      <c r="C8" s="360" t="str">
        <f>+Fedőlap!$E$13</f>
        <v>Visszamenőleges adatok 1995-2012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</row>
    <row r="9" spans="2:21" ht="15.75" thickBot="1">
      <c r="B9" s="74"/>
      <c r="C9" s="361"/>
      <c r="D9" s="200"/>
      <c r="E9" s="200"/>
      <c r="F9" s="200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</row>
    <row r="10" spans="2:21" ht="17.25" thickBot="1" thickTop="1">
      <c r="B10" s="74"/>
      <c r="C10" s="362" t="s">
        <v>361</v>
      </c>
      <c r="D10" s="337" t="s">
        <v>159</v>
      </c>
      <c r="E10" s="337" t="s">
        <v>159</v>
      </c>
      <c r="F10" s="337" t="s">
        <v>159</v>
      </c>
      <c r="G10" s="337" t="s">
        <v>159</v>
      </c>
      <c r="H10" s="337" t="s">
        <v>159</v>
      </c>
      <c r="I10" s="337" t="s">
        <v>159</v>
      </c>
      <c r="J10" s="337" t="s">
        <v>159</v>
      </c>
      <c r="K10" s="337" t="s">
        <v>159</v>
      </c>
      <c r="L10" s="337" t="s">
        <v>159</v>
      </c>
      <c r="M10" s="337" t="s">
        <v>159</v>
      </c>
      <c r="N10" s="337" t="s">
        <v>159</v>
      </c>
      <c r="O10" s="337" t="s">
        <v>159</v>
      </c>
      <c r="P10" s="337" t="s">
        <v>159</v>
      </c>
      <c r="Q10" s="337" t="s">
        <v>159</v>
      </c>
      <c r="R10" s="337" t="s">
        <v>159</v>
      </c>
      <c r="S10" s="337" t="s">
        <v>159</v>
      </c>
      <c r="T10" s="337" t="s">
        <v>159</v>
      </c>
      <c r="U10" s="337" t="s">
        <v>159</v>
      </c>
    </row>
    <row r="11" spans="2:21" ht="15.75" thickTop="1">
      <c r="B11" s="74"/>
      <c r="C11" s="28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</row>
    <row r="12" spans="2:21" ht="17.25">
      <c r="B12" s="118"/>
      <c r="C12" s="304" t="s">
        <v>340</v>
      </c>
      <c r="D12" s="342" t="s">
        <v>159</v>
      </c>
      <c r="E12" s="342" t="s">
        <v>159</v>
      </c>
      <c r="F12" s="342" t="s">
        <v>159</v>
      </c>
      <c r="G12" s="342" t="s">
        <v>159</v>
      </c>
      <c r="H12" s="342" t="s">
        <v>159</v>
      </c>
      <c r="I12" s="342" t="s">
        <v>159</v>
      </c>
      <c r="J12" s="342" t="s">
        <v>159</v>
      </c>
      <c r="K12" s="342" t="s">
        <v>159</v>
      </c>
      <c r="L12" s="342" t="s">
        <v>159</v>
      </c>
      <c r="M12" s="342" t="s">
        <v>159</v>
      </c>
      <c r="N12" s="342" t="s">
        <v>159</v>
      </c>
      <c r="O12" s="342" t="s">
        <v>159</v>
      </c>
      <c r="P12" s="342" t="s">
        <v>159</v>
      </c>
      <c r="Q12" s="342" t="s">
        <v>159</v>
      </c>
      <c r="R12" s="342" t="s">
        <v>159</v>
      </c>
      <c r="S12" s="342" t="s">
        <v>159</v>
      </c>
      <c r="T12" s="342" t="s">
        <v>159</v>
      </c>
      <c r="U12" s="342" t="s">
        <v>159</v>
      </c>
    </row>
    <row r="13" spans="2:21" ht="15">
      <c r="B13" s="120"/>
      <c r="C13" s="305" t="s">
        <v>295</v>
      </c>
      <c r="D13" s="343" t="s">
        <v>159</v>
      </c>
      <c r="E13" s="343" t="s">
        <v>159</v>
      </c>
      <c r="F13" s="343" t="s">
        <v>159</v>
      </c>
      <c r="G13" s="343" t="s">
        <v>159</v>
      </c>
      <c r="H13" s="343" t="s">
        <v>159</v>
      </c>
      <c r="I13" s="343" t="s">
        <v>159</v>
      </c>
      <c r="J13" s="343" t="s">
        <v>159</v>
      </c>
      <c r="K13" s="343" t="s">
        <v>159</v>
      </c>
      <c r="L13" s="343" t="s">
        <v>159</v>
      </c>
      <c r="M13" s="343" t="s">
        <v>159</v>
      </c>
      <c r="N13" s="343" t="s">
        <v>159</v>
      </c>
      <c r="O13" s="343" t="s">
        <v>159</v>
      </c>
      <c r="P13" s="343" t="s">
        <v>159</v>
      </c>
      <c r="Q13" s="343" t="s">
        <v>159</v>
      </c>
      <c r="R13" s="343" t="s">
        <v>159</v>
      </c>
      <c r="S13" s="343" t="s">
        <v>159</v>
      </c>
      <c r="T13" s="343" t="s">
        <v>159</v>
      </c>
      <c r="U13" s="343" t="s">
        <v>159</v>
      </c>
    </row>
    <row r="14" spans="2:21" ht="15">
      <c r="B14" s="120"/>
      <c r="C14" s="305" t="s">
        <v>296</v>
      </c>
      <c r="D14" s="343" t="s">
        <v>159</v>
      </c>
      <c r="E14" s="343" t="s">
        <v>159</v>
      </c>
      <c r="F14" s="343" t="s">
        <v>159</v>
      </c>
      <c r="G14" s="343" t="s">
        <v>159</v>
      </c>
      <c r="H14" s="343" t="s">
        <v>159</v>
      </c>
      <c r="I14" s="343" t="s">
        <v>159</v>
      </c>
      <c r="J14" s="343" t="s">
        <v>159</v>
      </c>
      <c r="K14" s="343" t="s">
        <v>159</v>
      </c>
      <c r="L14" s="343" t="s">
        <v>159</v>
      </c>
      <c r="M14" s="343" t="s">
        <v>159</v>
      </c>
      <c r="N14" s="343" t="s">
        <v>159</v>
      </c>
      <c r="O14" s="343" t="s">
        <v>159</v>
      </c>
      <c r="P14" s="343" t="s">
        <v>159</v>
      </c>
      <c r="Q14" s="343" t="s">
        <v>159</v>
      </c>
      <c r="R14" s="343" t="s">
        <v>159</v>
      </c>
      <c r="S14" s="343" t="s">
        <v>159</v>
      </c>
      <c r="T14" s="343" t="s">
        <v>159</v>
      </c>
      <c r="U14" s="343" t="s">
        <v>159</v>
      </c>
    </row>
    <row r="15" spans="2:21" ht="15">
      <c r="B15" s="120"/>
      <c r="C15" s="305" t="s">
        <v>297</v>
      </c>
      <c r="D15" s="343" t="s">
        <v>159</v>
      </c>
      <c r="E15" s="343" t="s">
        <v>159</v>
      </c>
      <c r="F15" s="343" t="s">
        <v>159</v>
      </c>
      <c r="G15" s="343" t="s">
        <v>159</v>
      </c>
      <c r="H15" s="343" t="s">
        <v>159</v>
      </c>
      <c r="I15" s="343" t="s">
        <v>159</v>
      </c>
      <c r="J15" s="343" t="s">
        <v>159</v>
      </c>
      <c r="K15" s="343" t="s">
        <v>159</v>
      </c>
      <c r="L15" s="343" t="s">
        <v>159</v>
      </c>
      <c r="M15" s="343" t="s">
        <v>159</v>
      </c>
      <c r="N15" s="343" t="s">
        <v>159</v>
      </c>
      <c r="O15" s="343" t="s">
        <v>159</v>
      </c>
      <c r="P15" s="343" t="s">
        <v>159</v>
      </c>
      <c r="Q15" s="343" t="s">
        <v>159</v>
      </c>
      <c r="R15" s="343" t="s">
        <v>159</v>
      </c>
      <c r="S15" s="343" t="s">
        <v>159</v>
      </c>
      <c r="T15" s="343" t="s">
        <v>159</v>
      </c>
      <c r="U15" s="343" t="s">
        <v>159</v>
      </c>
    </row>
    <row r="16" spans="2:21" ht="15">
      <c r="B16" s="120"/>
      <c r="C16" s="306" t="s">
        <v>244</v>
      </c>
      <c r="D16" s="344" t="s">
        <v>159</v>
      </c>
      <c r="E16" s="344" t="s">
        <v>159</v>
      </c>
      <c r="F16" s="344" t="s">
        <v>159</v>
      </c>
      <c r="G16" s="344" t="s">
        <v>159</v>
      </c>
      <c r="H16" s="344" t="s">
        <v>159</v>
      </c>
      <c r="I16" s="344" t="s">
        <v>159</v>
      </c>
      <c r="J16" s="344" t="s">
        <v>159</v>
      </c>
      <c r="K16" s="344" t="s">
        <v>159</v>
      </c>
      <c r="L16" s="344" t="s">
        <v>159</v>
      </c>
      <c r="M16" s="344" t="s">
        <v>159</v>
      </c>
      <c r="N16" s="344" t="s">
        <v>159</v>
      </c>
      <c r="O16" s="344" t="s">
        <v>159</v>
      </c>
      <c r="P16" s="344" t="s">
        <v>159</v>
      </c>
      <c r="Q16" s="344" t="s">
        <v>159</v>
      </c>
      <c r="R16" s="344" t="s">
        <v>159</v>
      </c>
      <c r="S16" s="344" t="s">
        <v>159</v>
      </c>
      <c r="T16" s="344" t="s">
        <v>159</v>
      </c>
      <c r="U16" s="344" t="s">
        <v>159</v>
      </c>
    </row>
    <row r="17" spans="2:21" ht="15">
      <c r="B17" s="120"/>
      <c r="C17" s="305" t="s">
        <v>245</v>
      </c>
      <c r="D17" s="344" t="s">
        <v>159</v>
      </c>
      <c r="E17" s="344" t="s">
        <v>159</v>
      </c>
      <c r="F17" s="344" t="s">
        <v>159</v>
      </c>
      <c r="G17" s="344" t="s">
        <v>159</v>
      </c>
      <c r="H17" s="344" t="s">
        <v>159</v>
      </c>
      <c r="I17" s="344" t="s">
        <v>159</v>
      </c>
      <c r="J17" s="344" t="s">
        <v>159</v>
      </c>
      <c r="K17" s="344" t="s">
        <v>159</v>
      </c>
      <c r="L17" s="344" t="s">
        <v>159</v>
      </c>
      <c r="M17" s="344" t="s">
        <v>159</v>
      </c>
      <c r="N17" s="344" t="s">
        <v>159</v>
      </c>
      <c r="O17" s="344" t="s">
        <v>159</v>
      </c>
      <c r="P17" s="344" t="s">
        <v>159</v>
      </c>
      <c r="Q17" s="344" t="s">
        <v>159</v>
      </c>
      <c r="R17" s="344" t="s">
        <v>159</v>
      </c>
      <c r="S17" s="344" t="s">
        <v>159</v>
      </c>
      <c r="T17" s="344" t="s">
        <v>159</v>
      </c>
      <c r="U17" s="344" t="s">
        <v>159</v>
      </c>
    </row>
    <row r="18" spans="2:21" ht="15">
      <c r="B18" s="120"/>
      <c r="C18" s="306" t="s">
        <v>298</v>
      </c>
      <c r="D18" s="343" t="s">
        <v>159</v>
      </c>
      <c r="E18" s="343" t="s">
        <v>159</v>
      </c>
      <c r="F18" s="343" t="s">
        <v>159</v>
      </c>
      <c r="G18" s="343" t="s">
        <v>159</v>
      </c>
      <c r="H18" s="343" t="s">
        <v>159</v>
      </c>
      <c r="I18" s="343" t="s">
        <v>159</v>
      </c>
      <c r="J18" s="343" t="s">
        <v>159</v>
      </c>
      <c r="K18" s="343" t="s">
        <v>159</v>
      </c>
      <c r="L18" s="343" t="s">
        <v>159</v>
      </c>
      <c r="M18" s="343" t="s">
        <v>159</v>
      </c>
      <c r="N18" s="343" t="s">
        <v>159</v>
      </c>
      <c r="O18" s="343" t="s">
        <v>159</v>
      </c>
      <c r="P18" s="343" t="s">
        <v>159</v>
      </c>
      <c r="Q18" s="343" t="s">
        <v>159</v>
      </c>
      <c r="R18" s="343" t="s">
        <v>159</v>
      </c>
      <c r="S18" s="343" t="s">
        <v>159</v>
      </c>
      <c r="T18" s="343" t="s">
        <v>159</v>
      </c>
      <c r="U18" s="343" t="s">
        <v>159</v>
      </c>
    </row>
    <row r="19" spans="2:21" ht="15">
      <c r="B19" s="120"/>
      <c r="C19" s="306" t="s">
        <v>299</v>
      </c>
      <c r="D19" s="343" t="s">
        <v>159</v>
      </c>
      <c r="E19" s="343" t="s">
        <v>159</v>
      </c>
      <c r="F19" s="343" t="s">
        <v>159</v>
      </c>
      <c r="G19" s="343" t="s">
        <v>159</v>
      </c>
      <c r="H19" s="343" t="s">
        <v>159</v>
      </c>
      <c r="I19" s="343" t="s">
        <v>159</v>
      </c>
      <c r="J19" s="343" t="s">
        <v>159</v>
      </c>
      <c r="K19" s="343" t="s">
        <v>159</v>
      </c>
      <c r="L19" s="343" t="s">
        <v>159</v>
      </c>
      <c r="M19" s="343" t="s">
        <v>159</v>
      </c>
      <c r="N19" s="343" t="s">
        <v>159</v>
      </c>
      <c r="O19" s="343" t="s">
        <v>159</v>
      </c>
      <c r="P19" s="343" t="s">
        <v>159</v>
      </c>
      <c r="Q19" s="343" t="s">
        <v>159</v>
      </c>
      <c r="R19" s="343" t="s">
        <v>159</v>
      </c>
      <c r="S19" s="343" t="s">
        <v>159</v>
      </c>
      <c r="T19" s="343" t="s">
        <v>159</v>
      </c>
      <c r="U19" s="343" t="s">
        <v>159</v>
      </c>
    </row>
    <row r="20" spans="2:21" ht="15">
      <c r="B20" s="120"/>
      <c r="C20" s="306" t="s">
        <v>244</v>
      </c>
      <c r="D20" s="344" t="s">
        <v>159</v>
      </c>
      <c r="E20" s="344" t="s">
        <v>159</v>
      </c>
      <c r="F20" s="344" t="s">
        <v>159</v>
      </c>
      <c r="G20" s="344" t="s">
        <v>159</v>
      </c>
      <c r="H20" s="344" t="s">
        <v>159</v>
      </c>
      <c r="I20" s="344" t="s">
        <v>159</v>
      </c>
      <c r="J20" s="344" t="s">
        <v>159</v>
      </c>
      <c r="K20" s="344" t="s">
        <v>159</v>
      </c>
      <c r="L20" s="344" t="s">
        <v>159</v>
      </c>
      <c r="M20" s="344" t="s">
        <v>159</v>
      </c>
      <c r="N20" s="344" t="s">
        <v>159</v>
      </c>
      <c r="O20" s="344" t="s">
        <v>159</v>
      </c>
      <c r="P20" s="344" t="s">
        <v>159</v>
      </c>
      <c r="Q20" s="344" t="s">
        <v>159</v>
      </c>
      <c r="R20" s="344" t="s">
        <v>159</v>
      </c>
      <c r="S20" s="344" t="s">
        <v>159</v>
      </c>
      <c r="T20" s="344" t="s">
        <v>159</v>
      </c>
      <c r="U20" s="344" t="s">
        <v>159</v>
      </c>
    </row>
    <row r="21" spans="2:21" ht="15">
      <c r="B21" s="120"/>
      <c r="C21" s="306" t="s">
        <v>245</v>
      </c>
      <c r="D21" s="344" t="s">
        <v>159</v>
      </c>
      <c r="E21" s="344" t="s">
        <v>159</v>
      </c>
      <c r="F21" s="344" t="s">
        <v>159</v>
      </c>
      <c r="G21" s="344" t="s">
        <v>159</v>
      </c>
      <c r="H21" s="344" t="s">
        <v>159</v>
      </c>
      <c r="I21" s="344" t="s">
        <v>159</v>
      </c>
      <c r="J21" s="344" t="s">
        <v>159</v>
      </c>
      <c r="K21" s="344" t="s">
        <v>159</v>
      </c>
      <c r="L21" s="344" t="s">
        <v>159</v>
      </c>
      <c r="M21" s="344" t="s">
        <v>159</v>
      </c>
      <c r="N21" s="344" t="s">
        <v>159</v>
      </c>
      <c r="O21" s="344" t="s">
        <v>159</v>
      </c>
      <c r="P21" s="344" t="s">
        <v>159</v>
      </c>
      <c r="Q21" s="344" t="s">
        <v>159</v>
      </c>
      <c r="R21" s="344" t="s">
        <v>159</v>
      </c>
      <c r="S21" s="344" t="s">
        <v>159</v>
      </c>
      <c r="T21" s="344" t="s">
        <v>159</v>
      </c>
      <c r="U21" s="344" t="s">
        <v>159</v>
      </c>
    </row>
    <row r="22" spans="2:21" ht="15">
      <c r="B22" s="120"/>
      <c r="C22" s="306" t="s">
        <v>300</v>
      </c>
      <c r="D22" s="343" t="s">
        <v>159</v>
      </c>
      <c r="E22" s="343" t="s">
        <v>159</v>
      </c>
      <c r="F22" s="343" t="s">
        <v>159</v>
      </c>
      <c r="G22" s="343" t="s">
        <v>159</v>
      </c>
      <c r="H22" s="343" t="s">
        <v>159</v>
      </c>
      <c r="I22" s="343" t="s">
        <v>159</v>
      </c>
      <c r="J22" s="343" t="s">
        <v>159</v>
      </c>
      <c r="K22" s="343" t="s">
        <v>159</v>
      </c>
      <c r="L22" s="343" t="s">
        <v>159</v>
      </c>
      <c r="M22" s="343" t="s">
        <v>159</v>
      </c>
      <c r="N22" s="343" t="s">
        <v>159</v>
      </c>
      <c r="O22" s="343" t="s">
        <v>159</v>
      </c>
      <c r="P22" s="343" t="s">
        <v>159</v>
      </c>
      <c r="Q22" s="343" t="s">
        <v>159</v>
      </c>
      <c r="R22" s="343" t="s">
        <v>159</v>
      </c>
      <c r="S22" s="343" t="s">
        <v>159</v>
      </c>
      <c r="T22" s="343" t="s">
        <v>159</v>
      </c>
      <c r="U22" s="343" t="s">
        <v>159</v>
      </c>
    </row>
    <row r="23" spans="2:21" ht="16.5">
      <c r="B23" s="120"/>
      <c r="C23" s="306" t="s">
        <v>301</v>
      </c>
      <c r="D23" s="343" t="s">
        <v>159</v>
      </c>
      <c r="E23" s="343" t="s">
        <v>159</v>
      </c>
      <c r="F23" s="343" t="s">
        <v>159</v>
      </c>
      <c r="G23" s="343" t="s">
        <v>159</v>
      </c>
      <c r="H23" s="343" t="s">
        <v>159</v>
      </c>
      <c r="I23" s="343" t="s">
        <v>159</v>
      </c>
      <c r="J23" s="343" t="s">
        <v>159</v>
      </c>
      <c r="K23" s="343" t="s">
        <v>159</v>
      </c>
      <c r="L23" s="343" t="s">
        <v>159</v>
      </c>
      <c r="M23" s="343" t="s">
        <v>159</v>
      </c>
      <c r="N23" s="343" t="s">
        <v>159</v>
      </c>
      <c r="O23" s="343" t="s">
        <v>159</v>
      </c>
      <c r="P23" s="343" t="s">
        <v>159</v>
      </c>
      <c r="Q23" s="343" t="s">
        <v>159</v>
      </c>
      <c r="R23" s="343" t="s">
        <v>159</v>
      </c>
      <c r="S23" s="343" t="s">
        <v>159</v>
      </c>
      <c r="T23" s="343" t="s">
        <v>159</v>
      </c>
      <c r="U23" s="343" t="s">
        <v>159</v>
      </c>
    </row>
    <row r="24" spans="2:21" ht="15">
      <c r="B24" s="120"/>
      <c r="C24" s="307" t="s">
        <v>302</v>
      </c>
      <c r="D24" s="343" t="s">
        <v>159</v>
      </c>
      <c r="E24" s="343" t="s">
        <v>159</v>
      </c>
      <c r="F24" s="343" t="s">
        <v>159</v>
      </c>
      <c r="G24" s="343" t="s">
        <v>159</v>
      </c>
      <c r="H24" s="343" t="s">
        <v>159</v>
      </c>
      <c r="I24" s="343" t="s">
        <v>159</v>
      </c>
      <c r="J24" s="343" t="s">
        <v>159</v>
      </c>
      <c r="K24" s="343" t="s">
        <v>159</v>
      </c>
      <c r="L24" s="343" t="s">
        <v>159</v>
      </c>
      <c r="M24" s="343" t="s">
        <v>159</v>
      </c>
      <c r="N24" s="343" t="s">
        <v>159</v>
      </c>
      <c r="O24" s="343" t="s">
        <v>159</v>
      </c>
      <c r="P24" s="343" t="s">
        <v>159</v>
      </c>
      <c r="Q24" s="343" t="s">
        <v>159</v>
      </c>
      <c r="R24" s="343" t="s">
        <v>159</v>
      </c>
      <c r="S24" s="343" t="s">
        <v>159</v>
      </c>
      <c r="T24" s="343" t="s">
        <v>159</v>
      </c>
      <c r="U24" s="343" t="s">
        <v>159</v>
      </c>
    </row>
    <row r="25" spans="2:21" ht="15">
      <c r="B25" s="120"/>
      <c r="C25" s="306" t="s">
        <v>246</v>
      </c>
      <c r="D25" s="344" t="s">
        <v>159</v>
      </c>
      <c r="E25" s="344" t="s">
        <v>159</v>
      </c>
      <c r="F25" s="344" t="s">
        <v>159</v>
      </c>
      <c r="G25" s="344" t="s">
        <v>159</v>
      </c>
      <c r="H25" s="344" t="s">
        <v>159</v>
      </c>
      <c r="I25" s="344" t="s">
        <v>159</v>
      </c>
      <c r="J25" s="344" t="s">
        <v>159</v>
      </c>
      <c r="K25" s="344" t="s">
        <v>159</v>
      </c>
      <c r="L25" s="344" t="s">
        <v>159</v>
      </c>
      <c r="M25" s="344" t="s">
        <v>159</v>
      </c>
      <c r="N25" s="344" t="s">
        <v>159</v>
      </c>
      <c r="O25" s="344" t="s">
        <v>159</v>
      </c>
      <c r="P25" s="344" t="s">
        <v>159</v>
      </c>
      <c r="Q25" s="344" t="s">
        <v>159</v>
      </c>
      <c r="R25" s="344" t="s">
        <v>159</v>
      </c>
      <c r="S25" s="344" t="s">
        <v>159</v>
      </c>
      <c r="T25" s="344" t="s">
        <v>159</v>
      </c>
      <c r="U25" s="344" t="s">
        <v>159</v>
      </c>
    </row>
    <row r="26" spans="2:21" ht="15">
      <c r="B26" s="120"/>
      <c r="C26" s="305" t="s">
        <v>247</v>
      </c>
      <c r="D26" s="344" t="s">
        <v>159</v>
      </c>
      <c r="E26" s="344" t="s">
        <v>159</v>
      </c>
      <c r="F26" s="344" t="s">
        <v>159</v>
      </c>
      <c r="G26" s="344" t="s">
        <v>159</v>
      </c>
      <c r="H26" s="344" t="s">
        <v>159</v>
      </c>
      <c r="I26" s="344" t="s">
        <v>159</v>
      </c>
      <c r="J26" s="344" t="s">
        <v>159</v>
      </c>
      <c r="K26" s="344" t="s">
        <v>159</v>
      </c>
      <c r="L26" s="344" t="s">
        <v>159</v>
      </c>
      <c r="M26" s="344" t="s">
        <v>159</v>
      </c>
      <c r="N26" s="344" t="s">
        <v>159</v>
      </c>
      <c r="O26" s="344" t="s">
        <v>159</v>
      </c>
      <c r="P26" s="344" t="s">
        <v>159</v>
      </c>
      <c r="Q26" s="344" t="s">
        <v>159</v>
      </c>
      <c r="R26" s="344" t="s">
        <v>159</v>
      </c>
      <c r="S26" s="344" t="s">
        <v>159</v>
      </c>
      <c r="T26" s="344" t="s">
        <v>159</v>
      </c>
      <c r="U26" s="344" t="s">
        <v>159</v>
      </c>
    </row>
    <row r="27" spans="2:21" ht="15">
      <c r="B27" s="120"/>
      <c r="C27" s="306" t="s">
        <v>347</v>
      </c>
      <c r="D27" s="343" t="s">
        <v>159</v>
      </c>
      <c r="E27" s="343" t="s">
        <v>159</v>
      </c>
      <c r="F27" s="343" t="s">
        <v>159</v>
      </c>
      <c r="G27" s="343" t="s">
        <v>159</v>
      </c>
      <c r="H27" s="343" t="s">
        <v>159</v>
      </c>
      <c r="I27" s="343" t="s">
        <v>159</v>
      </c>
      <c r="J27" s="343" t="s">
        <v>159</v>
      </c>
      <c r="K27" s="343" t="s">
        <v>159</v>
      </c>
      <c r="L27" s="343" t="s">
        <v>159</v>
      </c>
      <c r="M27" s="343" t="s">
        <v>159</v>
      </c>
      <c r="N27" s="343" t="s">
        <v>159</v>
      </c>
      <c r="O27" s="343" t="s">
        <v>159</v>
      </c>
      <c r="P27" s="343" t="s">
        <v>159</v>
      </c>
      <c r="Q27" s="343" t="s">
        <v>159</v>
      </c>
      <c r="R27" s="343" t="s">
        <v>159</v>
      </c>
      <c r="S27" s="343" t="s">
        <v>159</v>
      </c>
      <c r="T27" s="343" t="s">
        <v>159</v>
      </c>
      <c r="U27" s="343" t="s">
        <v>159</v>
      </c>
    </row>
    <row r="28" spans="2:21" ht="15">
      <c r="B28" s="120"/>
      <c r="C28" s="306" t="s">
        <v>348</v>
      </c>
      <c r="D28" s="343" t="s">
        <v>159</v>
      </c>
      <c r="E28" s="343" t="s">
        <v>159</v>
      </c>
      <c r="F28" s="343" t="s">
        <v>159</v>
      </c>
      <c r="G28" s="343" t="s">
        <v>159</v>
      </c>
      <c r="H28" s="343" t="s">
        <v>159</v>
      </c>
      <c r="I28" s="343" t="s">
        <v>159</v>
      </c>
      <c r="J28" s="343" t="s">
        <v>159</v>
      </c>
      <c r="K28" s="343" t="s">
        <v>159</v>
      </c>
      <c r="L28" s="343" t="s">
        <v>159</v>
      </c>
      <c r="M28" s="343" t="s">
        <v>159</v>
      </c>
      <c r="N28" s="343" t="s">
        <v>159</v>
      </c>
      <c r="O28" s="343" t="s">
        <v>159</v>
      </c>
      <c r="P28" s="343" t="s">
        <v>159</v>
      </c>
      <c r="Q28" s="343" t="s">
        <v>159</v>
      </c>
      <c r="R28" s="343" t="s">
        <v>159</v>
      </c>
      <c r="S28" s="343" t="s">
        <v>159</v>
      </c>
      <c r="T28" s="343" t="s">
        <v>159</v>
      </c>
      <c r="U28" s="343" t="s">
        <v>159</v>
      </c>
    </row>
    <row r="29" spans="2:21" ht="15">
      <c r="B29" s="120"/>
      <c r="C29" s="306" t="s">
        <v>349</v>
      </c>
      <c r="D29" s="343" t="s">
        <v>159</v>
      </c>
      <c r="E29" s="343" t="s">
        <v>159</v>
      </c>
      <c r="F29" s="343" t="s">
        <v>159</v>
      </c>
      <c r="G29" s="343" t="s">
        <v>159</v>
      </c>
      <c r="H29" s="343" t="s">
        <v>159</v>
      </c>
      <c r="I29" s="343" t="s">
        <v>159</v>
      </c>
      <c r="J29" s="343" t="s">
        <v>159</v>
      </c>
      <c r="K29" s="343" t="s">
        <v>159</v>
      </c>
      <c r="L29" s="343" t="s">
        <v>159</v>
      </c>
      <c r="M29" s="343" t="s">
        <v>159</v>
      </c>
      <c r="N29" s="343" t="s">
        <v>159</v>
      </c>
      <c r="O29" s="343" t="s">
        <v>159</v>
      </c>
      <c r="P29" s="343" t="s">
        <v>159</v>
      </c>
      <c r="Q29" s="343" t="s">
        <v>159</v>
      </c>
      <c r="R29" s="343" t="s">
        <v>159</v>
      </c>
      <c r="S29" s="343" t="s">
        <v>159</v>
      </c>
      <c r="T29" s="343" t="s">
        <v>159</v>
      </c>
      <c r="U29" s="343" t="s">
        <v>159</v>
      </c>
    </row>
    <row r="30" spans="2:21" ht="15">
      <c r="B30" s="120"/>
      <c r="C30" s="308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</row>
    <row r="31" spans="2:21" ht="15.75">
      <c r="B31" s="120"/>
      <c r="C31" s="309" t="s">
        <v>303</v>
      </c>
      <c r="D31" s="342" t="s">
        <v>159</v>
      </c>
      <c r="E31" s="342" t="s">
        <v>159</v>
      </c>
      <c r="F31" s="342" t="s">
        <v>159</v>
      </c>
      <c r="G31" s="342" t="s">
        <v>159</v>
      </c>
      <c r="H31" s="342" t="s">
        <v>159</v>
      </c>
      <c r="I31" s="342" t="s">
        <v>159</v>
      </c>
      <c r="J31" s="342" t="s">
        <v>159</v>
      </c>
      <c r="K31" s="342" t="s">
        <v>159</v>
      </c>
      <c r="L31" s="342" t="s">
        <v>159</v>
      </c>
      <c r="M31" s="342" t="s">
        <v>159</v>
      </c>
      <c r="N31" s="342" t="s">
        <v>159</v>
      </c>
      <c r="O31" s="342" t="s">
        <v>159</v>
      </c>
      <c r="P31" s="342" t="s">
        <v>159</v>
      </c>
      <c r="Q31" s="342" t="s">
        <v>159</v>
      </c>
      <c r="R31" s="342" t="s">
        <v>159</v>
      </c>
      <c r="S31" s="342" t="s">
        <v>159</v>
      </c>
      <c r="T31" s="342" t="s">
        <v>159</v>
      </c>
      <c r="U31" s="342" t="s">
        <v>159</v>
      </c>
    </row>
    <row r="32" spans="2:21" ht="15">
      <c r="B32" s="120"/>
      <c r="C32" s="306" t="s">
        <v>350</v>
      </c>
      <c r="D32" s="343" t="s">
        <v>159</v>
      </c>
      <c r="E32" s="343" t="s">
        <v>159</v>
      </c>
      <c r="F32" s="343" t="s">
        <v>159</v>
      </c>
      <c r="G32" s="343" t="s">
        <v>159</v>
      </c>
      <c r="H32" s="343" t="s">
        <v>159</v>
      </c>
      <c r="I32" s="343" t="s">
        <v>159</v>
      </c>
      <c r="J32" s="343" t="s">
        <v>159</v>
      </c>
      <c r="K32" s="343" t="s">
        <v>159</v>
      </c>
      <c r="L32" s="343" t="s">
        <v>159</v>
      </c>
      <c r="M32" s="343" t="s">
        <v>159</v>
      </c>
      <c r="N32" s="343" t="s">
        <v>159</v>
      </c>
      <c r="O32" s="343" t="s">
        <v>159</v>
      </c>
      <c r="P32" s="343" t="s">
        <v>159</v>
      </c>
      <c r="Q32" s="343" t="s">
        <v>159</v>
      </c>
      <c r="R32" s="343" t="s">
        <v>159</v>
      </c>
      <c r="S32" s="343" t="s">
        <v>159</v>
      </c>
      <c r="T32" s="343" t="s">
        <v>159</v>
      </c>
      <c r="U32" s="343" t="s">
        <v>159</v>
      </c>
    </row>
    <row r="33" spans="2:21" ht="15">
      <c r="B33" s="120"/>
      <c r="C33" s="306" t="s">
        <v>351</v>
      </c>
      <c r="D33" s="343" t="s">
        <v>159</v>
      </c>
      <c r="E33" s="343" t="s">
        <v>159</v>
      </c>
      <c r="F33" s="343" t="s">
        <v>159</v>
      </c>
      <c r="G33" s="343" t="s">
        <v>159</v>
      </c>
      <c r="H33" s="343" t="s">
        <v>159</v>
      </c>
      <c r="I33" s="343" t="s">
        <v>159</v>
      </c>
      <c r="J33" s="343" t="s">
        <v>159</v>
      </c>
      <c r="K33" s="343" t="s">
        <v>159</v>
      </c>
      <c r="L33" s="343" t="s">
        <v>159</v>
      </c>
      <c r="M33" s="343" t="s">
        <v>159</v>
      </c>
      <c r="N33" s="343" t="s">
        <v>159</v>
      </c>
      <c r="O33" s="343" t="s">
        <v>159</v>
      </c>
      <c r="P33" s="343" t="s">
        <v>159</v>
      </c>
      <c r="Q33" s="343" t="s">
        <v>159</v>
      </c>
      <c r="R33" s="343" t="s">
        <v>159</v>
      </c>
      <c r="S33" s="343" t="s">
        <v>159</v>
      </c>
      <c r="T33" s="343" t="s">
        <v>159</v>
      </c>
      <c r="U33" s="343" t="s">
        <v>159</v>
      </c>
    </row>
    <row r="34" spans="2:21" ht="15">
      <c r="B34" s="120"/>
      <c r="C34" s="306" t="s">
        <v>352</v>
      </c>
      <c r="D34" s="343" t="s">
        <v>159</v>
      </c>
      <c r="E34" s="343" t="s">
        <v>159</v>
      </c>
      <c r="F34" s="343" t="s">
        <v>159</v>
      </c>
      <c r="G34" s="343" t="s">
        <v>159</v>
      </c>
      <c r="H34" s="343" t="s">
        <v>159</v>
      </c>
      <c r="I34" s="343" t="s">
        <v>159</v>
      </c>
      <c r="J34" s="343" t="s">
        <v>159</v>
      </c>
      <c r="K34" s="343" t="s">
        <v>159</v>
      </c>
      <c r="L34" s="343" t="s">
        <v>159</v>
      </c>
      <c r="M34" s="343" t="s">
        <v>159</v>
      </c>
      <c r="N34" s="343" t="s">
        <v>159</v>
      </c>
      <c r="O34" s="343" t="s">
        <v>159</v>
      </c>
      <c r="P34" s="343" t="s">
        <v>159</v>
      </c>
      <c r="Q34" s="343" t="s">
        <v>159</v>
      </c>
      <c r="R34" s="343" t="s">
        <v>159</v>
      </c>
      <c r="S34" s="343" t="s">
        <v>159</v>
      </c>
      <c r="T34" s="343" t="s">
        <v>159</v>
      </c>
      <c r="U34" s="343" t="s">
        <v>159</v>
      </c>
    </row>
    <row r="35" spans="2:21" ht="15">
      <c r="B35" s="120"/>
      <c r="C35" s="311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</row>
    <row r="36" spans="2:21" ht="15">
      <c r="B36" s="120"/>
      <c r="C36" s="351" t="s">
        <v>304</v>
      </c>
      <c r="D36" s="343" t="s">
        <v>159</v>
      </c>
      <c r="E36" s="343" t="s">
        <v>159</v>
      </c>
      <c r="F36" s="343" t="s">
        <v>159</v>
      </c>
      <c r="G36" s="343" t="s">
        <v>159</v>
      </c>
      <c r="H36" s="343" t="s">
        <v>159</v>
      </c>
      <c r="I36" s="343" t="s">
        <v>159</v>
      </c>
      <c r="J36" s="343" t="s">
        <v>159</v>
      </c>
      <c r="K36" s="343" t="s">
        <v>159</v>
      </c>
      <c r="L36" s="343" t="s">
        <v>159</v>
      </c>
      <c r="M36" s="343" t="s">
        <v>159</v>
      </c>
      <c r="N36" s="343" t="s">
        <v>159</v>
      </c>
      <c r="O36" s="343" t="s">
        <v>159</v>
      </c>
      <c r="P36" s="343" t="s">
        <v>159</v>
      </c>
      <c r="Q36" s="343" t="s">
        <v>159</v>
      </c>
      <c r="R36" s="343" t="s">
        <v>159</v>
      </c>
      <c r="S36" s="343" t="s">
        <v>159</v>
      </c>
      <c r="T36" s="343" t="s">
        <v>159</v>
      </c>
      <c r="U36" s="343" t="s">
        <v>159</v>
      </c>
    </row>
    <row r="37" spans="2:21" ht="16.5">
      <c r="B37" s="120"/>
      <c r="C37" s="310" t="s">
        <v>395</v>
      </c>
      <c r="D37" s="343" t="s">
        <v>159</v>
      </c>
      <c r="E37" s="343" t="s">
        <v>159</v>
      </c>
      <c r="F37" s="343" t="s">
        <v>159</v>
      </c>
      <c r="G37" s="343" t="s">
        <v>159</v>
      </c>
      <c r="H37" s="343" t="s">
        <v>159</v>
      </c>
      <c r="I37" s="343" t="s">
        <v>159</v>
      </c>
      <c r="J37" s="343" t="s">
        <v>159</v>
      </c>
      <c r="K37" s="343" t="s">
        <v>159</v>
      </c>
      <c r="L37" s="343" t="s">
        <v>159</v>
      </c>
      <c r="M37" s="343" t="s">
        <v>159</v>
      </c>
      <c r="N37" s="343" t="s">
        <v>159</v>
      </c>
      <c r="O37" s="343" t="s">
        <v>159</v>
      </c>
      <c r="P37" s="343" t="s">
        <v>159</v>
      </c>
      <c r="Q37" s="343" t="s">
        <v>159</v>
      </c>
      <c r="R37" s="343" t="s">
        <v>159</v>
      </c>
      <c r="S37" s="343" t="s">
        <v>159</v>
      </c>
      <c r="T37" s="343" t="s">
        <v>159</v>
      </c>
      <c r="U37" s="343" t="s">
        <v>159</v>
      </c>
    </row>
    <row r="38" spans="2:21" ht="15">
      <c r="B38" s="120"/>
      <c r="C38" s="306" t="s">
        <v>353</v>
      </c>
      <c r="D38" s="343" t="s">
        <v>159</v>
      </c>
      <c r="E38" s="343" t="s">
        <v>159</v>
      </c>
      <c r="F38" s="343" t="s">
        <v>159</v>
      </c>
      <c r="G38" s="343" t="s">
        <v>159</v>
      </c>
      <c r="H38" s="343" t="s">
        <v>159</v>
      </c>
      <c r="I38" s="343" t="s">
        <v>159</v>
      </c>
      <c r="J38" s="343" t="s">
        <v>159</v>
      </c>
      <c r="K38" s="343" t="s">
        <v>159</v>
      </c>
      <c r="L38" s="343" t="s">
        <v>159</v>
      </c>
      <c r="M38" s="343" t="s">
        <v>159</v>
      </c>
      <c r="N38" s="343" t="s">
        <v>159</v>
      </c>
      <c r="O38" s="343" t="s">
        <v>159</v>
      </c>
      <c r="P38" s="343" t="s">
        <v>159</v>
      </c>
      <c r="Q38" s="343" t="s">
        <v>159</v>
      </c>
      <c r="R38" s="343" t="s">
        <v>159</v>
      </c>
      <c r="S38" s="343" t="s">
        <v>159</v>
      </c>
      <c r="T38" s="343" t="s">
        <v>159</v>
      </c>
      <c r="U38" s="343" t="s">
        <v>159</v>
      </c>
    </row>
    <row r="39" spans="2:21" ht="15">
      <c r="B39" s="120"/>
      <c r="C39" s="311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</row>
    <row r="40" spans="2:21" ht="16.5">
      <c r="B40" s="120"/>
      <c r="C40" s="310" t="s">
        <v>305</v>
      </c>
      <c r="D40" s="343" t="s">
        <v>159</v>
      </c>
      <c r="E40" s="343" t="s">
        <v>159</v>
      </c>
      <c r="F40" s="343" t="s">
        <v>159</v>
      </c>
      <c r="G40" s="343" t="s">
        <v>159</v>
      </c>
      <c r="H40" s="343" t="s">
        <v>159</v>
      </c>
      <c r="I40" s="343" t="s">
        <v>159</v>
      </c>
      <c r="J40" s="343" t="s">
        <v>159</v>
      </c>
      <c r="K40" s="343" t="s">
        <v>159</v>
      </c>
      <c r="L40" s="343" t="s">
        <v>159</v>
      </c>
      <c r="M40" s="343" t="s">
        <v>159</v>
      </c>
      <c r="N40" s="343" t="s">
        <v>159</v>
      </c>
      <c r="O40" s="343" t="s">
        <v>159</v>
      </c>
      <c r="P40" s="343" t="s">
        <v>159</v>
      </c>
      <c r="Q40" s="343" t="s">
        <v>159</v>
      </c>
      <c r="R40" s="343" t="s">
        <v>159</v>
      </c>
      <c r="S40" s="343" t="s">
        <v>159</v>
      </c>
      <c r="T40" s="343" t="s">
        <v>159</v>
      </c>
      <c r="U40" s="343" t="s">
        <v>159</v>
      </c>
    </row>
    <row r="41" spans="2:21" ht="16.5">
      <c r="B41" s="120"/>
      <c r="C41" s="310" t="s">
        <v>354</v>
      </c>
      <c r="D41" s="343" t="s">
        <v>159</v>
      </c>
      <c r="E41" s="343" t="s">
        <v>159</v>
      </c>
      <c r="F41" s="343" t="s">
        <v>159</v>
      </c>
      <c r="G41" s="343" t="s">
        <v>159</v>
      </c>
      <c r="H41" s="343" t="s">
        <v>159</v>
      </c>
      <c r="I41" s="343" t="s">
        <v>159</v>
      </c>
      <c r="J41" s="343" t="s">
        <v>159</v>
      </c>
      <c r="K41" s="343" t="s">
        <v>159</v>
      </c>
      <c r="L41" s="343" t="s">
        <v>159</v>
      </c>
      <c r="M41" s="343" t="s">
        <v>159</v>
      </c>
      <c r="N41" s="343" t="s">
        <v>159</v>
      </c>
      <c r="O41" s="343" t="s">
        <v>159</v>
      </c>
      <c r="P41" s="343" t="s">
        <v>159</v>
      </c>
      <c r="Q41" s="343" t="s">
        <v>159</v>
      </c>
      <c r="R41" s="343" t="s">
        <v>159</v>
      </c>
      <c r="S41" s="343" t="s">
        <v>159</v>
      </c>
      <c r="T41" s="343" t="s">
        <v>159</v>
      </c>
      <c r="U41" s="343" t="s">
        <v>159</v>
      </c>
    </row>
    <row r="42" spans="2:21" ht="16.5">
      <c r="B42" s="120"/>
      <c r="C42" s="310" t="s">
        <v>355</v>
      </c>
      <c r="D42" s="343" t="s">
        <v>159</v>
      </c>
      <c r="E42" s="343" t="s">
        <v>159</v>
      </c>
      <c r="F42" s="343" t="s">
        <v>159</v>
      </c>
      <c r="G42" s="343" t="s">
        <v>159</v>
      </c>
      <c r="H42" s="343" t="s">
        <v>159</v>
      </c>
      <c r="I42" s="343" t="s">
        <v>159</v>
      </c>
      <c r="J42" s="343" t="s">
        <v>159</v>
      </c>
      <c r="K42" s="343" t="s">
        <v>159</v>
      </c>
      <c r="L42" s="343" t="s">
        <v>159</v>
      </c>
      <c r="M42" s="343" t="s">
        <v>159</v>
      </c>
      <c r="N42" s="343" t="s">
        <v>159</v>
      </c>
      <c r="O42" s="343" t="s">
        <v>159</v>
      </c>
      <c r="P42" s="343" t="s">
        <v>159</v>
      </c>
      <c r="Q42" s="343" t="s">
        <v>159</v>
      </c>
      <c r="R42" s="343" t="s">
        <v>159</v>
      </c>
      <c r="S42" s="343" t="s">
        <v>159</v>
      </c>
      <c r="T42" s="343" t="s">
        <v>159</v>
      </c>
      <c r="U42" s="343" t="s">
        <v>159</v>
      </c>
    </row>
    <row r="43" spans="2:21" ht="15">
      <c r="B43" s="120"/>
      <c r="C43" s="311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</row>
    <row r="44" spans="2:21" ht="15.75">
      <c r="B44" s="120"/>
      <c r="C44" s="312" t="s">
        <v>248</v>
      </c>
      <c r="D44" s="343" t="s">
        <v>159</v>
      </c>
      <c r="E44" s="343" t="s">
        <v>159</v>
      </c>
      <c r="F44" s="343" t="s">
        <v>159</v>
      </c>
      <c r="G44" s="343" t="s">
        <v>159</v>
      </c>
      <c r="H44" s="343" t="s">
        <v>159</v>
      </c>
      <c r="I44" s="343" t="s">
        <v>159</v>
      </c>
      <c r="J44" s="343" t="s">
        <v>159</v>
      </c>
      <c r="K44" s="343" t="s">
        <v>159</v>
      </c>
      <c r="L44" s="343" t="s">
        <v>159</v>
      </c>
      <c r="M44" s="343" t="s">
        <v>159</v>
      </c>
      <c r="N44" s="343" t="s">
        <v>159</v>
      </c>
      <c r="O44" s="343" t="s">
        <v>159</v>
      </c>
      <c r="P44" s="343" t="s">
        <v>159</v>
      </c>
      <c r="Q44" s="343" t="s">
        <v>159</v>
      </c>
      <c r="R44" s="343" t="s">
        <v>159</v>
      </c>
      <c r="S44" s="343" t="s">
        <v>159</v>
      </c>
      <c r="T44" s="343" t="s">
        <v>159</v>
      </c>
      <c r="U44" s="343" t="s">
        <v>159</v>
      </c>
    </row>
    <row r="45" spans="2:21" ht="15">
      <c r="B45" s="120"/>
      <c r="C45" s="313" t="s">
        <v>356</v>
      </c>
      <c r="D45" s="343" t="s">
        <v>159</v>
      </c>
      <c r="E45" s="343" t="s">
        <v>159</v>
      </c>
      <c r="F45" s="343" t="s">
        <v>159</v>
      </c>
      <c r="G45" s="343" t="s">
        <v>159</v>
      </c>
      <c r="H45" s="343" t="s">
        <v>159</v>
      </c>
      <c r="I45" s="343" t="s">
        <v>159</v>
      </c>
      <c r="J45" s="343" t="s">
        <v>159</v>
      </c>
      <c r="K45" s="343" t="s">
        <v>159</v>
      </c>
      <c r="L45" s="343" t="s">
        <v>159</v>
      </c>
      <c r="M45" s="343" t="s">
        <v>159</v>
      </c>
      <c r="N45" s="343" t="s">
        <v>159</v>
      </c>
      <c r="O45" s="343" t="s">
        <v>159</v>
      </c>
      <c r="P45" s="343" t="s">
        <v>159</v>
      </c>
      <c r="Q45" s="343" t="s">
        <v>159</v>
      </c>
      <c r="R45" s="343" t="s">
        <v>159</v>
      </c>
      <c r="S45" s="343" t="s">
        <v>159</v>
      </c>
      <c r="T45" s="343" t="s">
        <v>159</v>
      </c>
      <c r="U45" s="343" t="s">
        <v>159</v>
      </c>
    </row>
    <row r="46" spans="2:21" ht="15">
      <c r="B46" s="120"/>
      <c r="C46" s="310" t="s">
        <v>306</v>
      </c>
      <c r="D46" s="343" t="s">
        <v>159</v>
      </c>
      <c r="E46" s="343" t="s">
        <v>159</v>
      </c>
      <c r="F46" s="343" t="s">
        <v>159</v>
      </c>
      <c r="G46" s="343" t="s">
        <v>159</v>
      </c>
      <c r="H46" s="343" t="s">
        <v>159</v>
      </c>
      <c r="I46" s="343" t="s">
        <v>159</v>
      </c>
      <c r="J46" s="343" t="s">
        <v>159</v>
      </c>
      <c r="K46" s="343" t="s">
        <v>159</v>
      </c>
      <c r="L46" s="343" t="s">
        <v>159</v>
      </c>
      <c r="M46" s="343" t="s">
        <v>159</v>
      </c>
      <c r="N46" s="343" t="s">
        <v>159</v>
      </c>
      <c r="O46" s="343" t="s">
        <v>159</v>
      </c>
      <c r="P46" s="343" t="s">
        <v>159</v>
      </c>
      <c r="Q46" s="343" t="s">
        <v>159</v>
      </c>
      <c r="R46" s="343" t="s">
        <v>159</v>
      </c>
      <c r="S46" s="343" t="s">
        <v>159</v>
      </c>
      <c r="T46" s="343" t="s">
        <v>159</v>
      </c>
      <c r="U46" s="343" t="s">
        <v>159</v>
      </c>
    </row>
    <row r="47" spans="2:21" ht="15.75" thickBot="1">
      <c r="B47" s="120"/>
      <c r="C47" s="322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</row>
    <row r="48" spans="2:21" ht="17.25" thickBot="1" thickTop="1">
      <c r="B48" s="120"/>
      <c r="C48" s="362" t="s">
        <v>362</v>
      </c>
      <c r="D48" s="343" t="s">
        <v>159</v>
      </c>
      <c r="E48" s="343" t="s">
        <v>159</v>
      </c>
      <c r="F48" s="343" t="s">
        <v>159</v>
      </c>
      <c r="G48" s="343" t="s">
        <v>159</v>
      </c>
      <c r="H48" s="343" t="s">
        <v>159</v>
      </c>
      <c r="I48" s="343" t="s">
        <v>159</v>
      </c>
      <c r="J48" s="343" t="s">
        <v>159</v>
      </c>
      <c r="K48" s="343" t="s">
        <v>159</v>
      </c>
      <c r="L48" s="343" t="s">
        <v>159</v>
      </c>
      <c r="M48" s="343" t="s">
        <v>159</v>
      </c>
      <c r="N48" s="343" t="s">
        <v>159</v>
      </c>
      <c r="O48" s="343" t="s">
        <v>159</v>
      </c>
      <c r="P48" s="343" t="s">
        <v>159</v>
      </c>
      <c r="Q48" s="343" t="s">
        <v>159</v>
      </c>
      <c r="R48" s="343" t="s">
        <v>159</v>
      </c>
      <c r="S48" s="343" t="s">
        <v>159</v>
      </c>
      <c r="T48" s="343" t="s">
        <v>159</v>
      </c>
      <c r="U48" s="343" t="s">
        <v>159</v>
      </c>
    </row>
    <row r="49" spans="2:21" ht="17.25" thickBot="1" thickTop="1">
      <c r="B49" s="74"/>
      <c r="C49" s="363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</row>
    <row r="50" spans="2:21" ht="17.25" thickBot="1" thickTop="1">
      <c r="B50" s="74"/>
      <c r="C50" s="365"/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</row>
    <row r="51" spans="2:21" ht="17.25" thickBot="1" thickTop="1">
      <c r="B51" s="74"/>
      <c r="C51" s="368" t="s">
        <v>363</v>
      </c>
      <c r="D51" s="343" t="s">
        <v>159</v>
      </c>
      <c r="E51" s="343" t="s">
        <v>159</v>
      </c>
      <c r="F51" s="343" t="s">
        <v>159</v>
      </c>
      <c r="G51" s="343" t="s">
        <v>159</v>
      </c>
      <c r="H51" s="343" t="s">
        <v>159</v>
      </c>
      <c r="I51" s="343" t="s">
        <v>159</v>
      </c>
      <c r="J51" s="343" t="s">
        <v>159</v>
      </c>
      <c r="K51" s="343" t="s">
        <v>159</v>
      </c>
      <c r="L51" s="343" t="s">
        <v>159</v>
      </c>
      <c r="M51" s="343" t="s">
        <v>159</v>
      </c>
      <c r="N51" s="343" t="s">
        <v>159</v>
      </c>
      <c r="O51" s="343" t="s">
        <v>159</v>
      </c>
      <c r="P51" s="343" t="s">
        <v>159</v>
      </c>
      <c r="Q51" s="343" t="s">
        <v>159</v>
      </c>
      <c r="R51" s="343" t="s">
        <v>159</v>
      </c>
      <c r="S51" s="343" t="s">
        <v>159</v>
      </c>
      <c r="T51" s="343" t="s">
        <v>159</v>
      </c>
      <c r="U51" s="343" t="s">
        <v>159</v>
      </c>
    </row>
    <row r="52" spans="2:21" ht="15.75" thickTop="1">
      <c r="B52" s="74"/>
      <c r="C52" s="306" t="s">
        <v>364</v>
      </c>
      <c r="D52" s="343" t="s">
        <v>159</v>
      </c>
      <c r="E52" s="343" t="s">
        <v>159</v>
      </c>
      <c r="F52" s="343" t="s">
        <v>159</v>
      </c>
      <c r="G52" s="343" t="s">
        <v>159</v>
      </c>
      <c r="H52" s="343" t="s">
        <v>159</v>
      </c>
      <c r="I52" s="343" t="s">
        <v>159</v>
      </c>
      <c r="J52" s="343" t="s">
        <v>159</v>
      </c>
      <c r="K52" s="343" t="s">
        <v>159</v>
      </c>
      <c r="L52" s="343" t="s">
        <v>159</v>
      </c>
      <c r="M52" s="343" t="s">
        <v>159</v>
      </c>
      <c r="N52" s="343" t="s">
        <v>159</v>
      </c>
      <c r="O52" s="343" t="s">
        <v>159</v>
      </c>
      <c r="P52" s="343" t="s">
        <v>159</v>
      </c>
      <c r="Q52" s="343" t="s">
        <v>159</v>
      </c>
      <c r="R52" s="343" t="s">
        <v>159</v>
      </c>
      <c r="S52" s="343" t="s">
        <v>159</v>
      </c>
      <c r="T52" s="343" t="s">
        <v>159</v>
      </c>
      <c r="U52" s="343" t="s">
        <v>159</v>
      </c>
    </row>
    <row r="53" spans="2:21" ht="16.5" customHeight="1">
      <c r="B53" s="74"/>
      <c r="C53" s="315" t="s">
        <v>365</v>
      </c>
      <c r="D53" s="343" t="s">
        <v>159</v>
      </c>
      <c r="E53" s="343" t="s">
        <v>159</v>
      </c>
      <c r="F53" s="343" t="s">
        <v>159</v>
      </c>
      <c r="G53" s="343" t="s">
        <v>159</v>
      </c>
      <c r="H53" s="343" t="s">
        <v>159</v>
      </c>
      <c r="I53" s="343" t="s">
        <v>159</v>
      </c>
      <c r="J53" s="343" t="s">
        <v>159</v>
      </c>
      <c r="K53" s="343" t="s">
        <v>159</v>
      </c>
      <c r="L53" s="343" t="s">
        <v>159</v>
      </c>
      <c r="M53" s="343" t="s">
        <v>159</v>
      </c>
      <c r="N53" s="343" t="s">
        <v>159</v>
      </c>
      <c r="O53" s="343" t="s">
        <v>159</v>
      </c>
      <c r="P53" s="343" t="s">
        <v>159</v>
      </c>
      <c r="Q53" s="343" t="s">
        <v>159</v>
      </c>
      <c r="R53" s="343" t="s">
        <v>159</v>
      </c>
      <c r="S53" s="343" t="s">
        <v>159</v>
      </c>
      <c r="T53" s="343" t="s">
        <v>159</v>
      </c>
      <c r="U53" s="343" t="s">
        <v>159</v>
      </c>
    </row>
    <row r="54" spans="2:12" ht="15.75" thickBot="1">
      <c r="B54" s="74"/>
      <c r="C54" s="322"/>
      <c r="D54" s="43"/>
      <c r="E54" s="43"/>
      <c r="F54" s="43"/>
      <c r="G54" s="43"/>
      <c r="H54" s="122"/>
      <c r="I54" s="41"/>
      <c r="J54" s="24"/>
      <c r="K54" s="24"/>
      <c r="L54" s="24"/>
    </row>
    <row r="55" spans="2:12" ht="20.25" thickBot="1" thickTop="1">
      <c r="B55" s="74"/>
      <c r="C55" s="369" t="s">
        <v>359</v>
      </c>
      <c r="D55" s="123"/>
      <c r="E55" s="123"/>
      <c r="F55" s="123"/>
      <c r="G55" s="123"/>
      <c r="H55" s="124"/>
      <c r="I55" s="41"/>
      <c r="J55" s="24"/>
      <c r="K55" s="25"/>
      <c r="L55" s="24"/>
    </row>
    <row r="56" spans="2:12" ht="18.75" thickTop="1">
      <c r="B56" s="74"/>
      <c r="C56" s="370"/>
      <c r="D56" s="125"/>
      <c r="E56" s="126"/>
      <c r="F56" s="126"/>
      <c r="G56" s="126"/>
      <c r="H56" s="126"/>
      <c r="I56" s="41"/>
      <c r="J56" s="24"/>
      <c r="K56" s="25"/>
      <c r="L56" s="24"/>
    </row>
    <row r="57" spans="2:12" ht="15.75">
      <c r="B57" s="74"/>
      <c r="C57" s="295" t="s">
        <v>289</v>
      </c>
      <c r="E57" s="38"/>
      <c r="F57" s="38"/>
      <c r="G57" s="25"/>
      <c r="H57" s="25" t="s">
        <v>290</v>
      </c>
      <c r="I57" s="41"/>
      <c r="J57" s="24"/>
      <c r="K57" s="25"/>
      <c r="L57" s="24"/>
    </row>
    <row r="58" spans="2:12" ht="15.75">
      <c r="B58" s="74"/>
      <c r="C58" s="63" t="s">
        <v>294</v>
      </c>
      <c r="E58" s="38"/>
      <c r="F58" s="38"/>
      <c r="H58" s="174" t="s">
        <v>292</v>
      </c>
      <c r="I58" s="41"/>
      <c r="J58" s="24"/>
      <c r="K58" s="25"/>
      <c r="L58" s="24"/>
    </row>
    <row r="59" spans="2:12" ht="15.75">
      <c r="B59" s="74"/>
      <c r="C59" s="63" t="s">
        <v>293</v>
      </c>
      <c r="E59" s="38"/>
      <c r="F59" s="38"/>
      <c r="H59" s="38"/>
      <c r="I59" s="41"/>
      <c r="J59" s="24"/>
      <c r="K59" s="25"/>
      <c r="L59" s="24"/>
    </row>
    <row r="60" spans="2:12" ht="16.5" thickBot="1">
      <c r="B60" s="128"/>
      <c r="C60" s="129"/>
      <c r="D60" s="175"/>
      <c r="E60" s="176"/>
      <c r="F60" s="176"/>
      <c r="G60" s="176"/>
      <c r="H60" s="176"/>
      <c r="I60" s="53"/>
      <c r="J60" s="24"/>
      <c r="K60" s="25"/>
      <c r="L60" s="24"/>
    </row>
    <row r="61" spans="2:12" ht="16.5" thickTop="1">
      <c r="B61" s="130"/>
      <c r="C61" s="63"/>
      <c r="D61" s="174"/>
      <c r="E61" s="174"/>
      <c r="F61" s="174"/>
      <c r="G61" s="174"/>
      <c r="H61" s="174"/>
      <c r="I61" s="25"/>
      <c r="J61" s="25"/>
      <c r="K61" s="25"/>
      <c r="L61" s="24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Szabó Dóra</cp:lastModifiedBy>
  <cp:lastPrinted>2011-10-14T07:49:15Z</cp:lastPrinted>
  <dcterms:created xsi:type="dcterms:W3CDTF">1997-11-05T15:09:39Z</dcterms:created>
  <dcterms:modified xsi:type="dcterms:W3CDTF">2017-10-20T10:02:35Z</dcterms:modified>
  <cp:category/>
  <cp:version/>
  <cp:contentType/>
  <cp:contentStatus/>
</cp:coreProperties>
</file>