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'Fedőlap'!$A$1:$N$42</definedName>
    <definedName name="COVER">#REF!</definedName>
    <definedName name="_xlnm.Print_Area" localSheetId="1">'1. Tábla'!$C$1:$Q$38</definedName>
    <definedName name="_xlnm.Print_Area" localSheetId="2">'2A Tábla'!$C$1:$X$105</definedName>
    <definedName name="_xlnm.Print_Area" localSheetId="3">'2B Tábla'!$C$1:$X$48</definedName>
    <definedName name="_xlnm.Print_Area" localSheetId="4">'2C Tábla'!$C$1:$X$52</definedName>
    <definedName name="_xlnm.Print_Area" localSheetId="5">'2D Tábla'!$C$1:$X$51</definedName>
    <definedName name="_xlnm.Print_Area" localSheetId="6">'3A Tábla'!$C$2:$X$55</definedName>
    <definedName name="_xlnm.Print_Area" localSheetId="7">'3B Tábla'!#REF!</definedName>
    <definedName name="_xlnm.Print_Area" localSheetId="8">'3C Tábla'!$C$1:$S$58</definedName>
    <definedName name="_xlnm.Print_Area" localSheetId="9">'3D Tábla'!$C$1:$S$58</definedName>
    <definedName name="_xlnm.Print_Area" localSheetId="10">'3E Tábla'!$C$1:$S$58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Tábla'!$A$1:$Y$105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Tábla'!$B$1:$Y$48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Tábla'!$B$1:$Y$52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Tábla'!$B$1:$Y$51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Tábla'!#REF!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Tábla'!$B$2:$X$59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Tábla'!$B$1:$X$59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Tábla'!$B$1:$X$60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Tábla'!$B$2:$Z$56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<sst xmlns="http://schemas.openxmlformats.org/spreadsheetml/2006/main" count="2364" uniqueCount="423">
  <si>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</si>
  <si>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</si>
  <si>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</si>
  <si>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</si>
  <si>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</si>
  <si>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</si>
  <si>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</si>
  <si>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</si>
  <si>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</si>
  <si>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</si>
  <si>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</si>
  <si>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</si>
  <si>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</si>
  <si>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</si>
  <si>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</si>
  <si>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</si>
  <si>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</si>
  <si>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</si>
  <si>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</si>
  <si>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</si>
  <si>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</si>
  <si>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</si>
  <si>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</si>
  <si>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</si>
  <si>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</si>
  <si>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</si>
  <si>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</si>
  <si>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</si>
  <si>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</si>
  <si>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</si>
  <si>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</si>
  <si>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</si>
  <si>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</si>
  <si>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</si>
  <si>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</si>
  <si>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</si>
  <si>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</si>
  <si>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</si>
  <si>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</si>
  <si>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</si>
  <si>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</si>
  <si>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</si>
  <si>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</si>
  <si>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</si>
  <si>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</si>
  <si>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</si>
  <si>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</si>
  <si>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</si>
  <si>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</si>
  <si>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</si>
  <si>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</si>
  <si>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</si>
  <si>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</si>
  <si>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</si>
  <si>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</si>
  <si>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</si>
  <si>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</si>
  <si>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</si>
  <si>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</si>
  <si>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</si>
  <si>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</si>
  <si>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</si>
  <si>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</si>
  <si>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</si>
  <si>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</si>
  <si>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</si>
  <si>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</si>
  <si>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</si>
  <si>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</si>
  <si>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</si>
  <si>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</si>
  <si>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</si>
  <si>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</si>
  <si>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</si>
  <si>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</si>
  <si>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</si>
  <si>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</si>
  <si>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</si>
  <si>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</si>
  <si>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</si>
  <si>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</si>
  <si>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</si>
  <si>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</si>
  <si>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</si>
  <si>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</si>
  <si>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</si>
  <si>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</si>
  <si>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</si>
  <si>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</si>
  <si>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</si>
  <si>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</si>
  <si>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</si>
  <si>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</si>
  <si>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</si>
  <si>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</si>
  <si>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</si>
  <si>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</si>
  <si>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</si>
  <si>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</si>
  <si>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</si>
  <si>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</si>
  <si>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</si>
  <si>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</si>
  <si>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</si>
  <si>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</si>
  <si>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</si>
  <si>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</si>
  <si>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</si>
  <si>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</si>
  <si>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</si>
  <si>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</si>
  <si>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</si>
  <si>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</si>
  <si>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</si>
  <si>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</si>
  <si>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</si>
  <si>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</si>
  <si>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</si>
  <si>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</si>
  <si>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</si>
  <si>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</si>
  <si>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</si>
  <si>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</si>
  <si>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</si>
  <si>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</si>
  <si>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</si>
  <si>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</si>
  <si>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</si>
  <si>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</si>
  <si>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</si>
  <si>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</si>
  <si>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</si>
  <si>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</si>
  <si>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</si>
  <si>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</si>
  <si>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</si>
  <si>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</si>
  <si>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</si>
  <si>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</si>
  <si>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</si>
  <si>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</si>
  <si>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</si>
  <si>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</si>
  <si>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</si>
  <si>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</si>
  <si>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</si>
  <si>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</si>
  <si>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</si>
  <si>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</si>
  <si>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</si>
  <si>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</si>
  <si>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</si>
  <si>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</si>
  <si>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</si>
  <si>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</si>
  <si>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</si>
  <si>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</si>
  <si>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</si>
  <si>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</si>
  <si>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</si>
  <si>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</si>
  <si>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</si>
  <si>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</si>
  <si>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</si>
  <si>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</si>
  <si>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</si>
  <si>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</si>
  <si>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</si>
  <si>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</si>
  <si>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</si>
  <si>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</si>
  <si>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</si>
  <si>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</si>
  <si>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</si>
  <si>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</si>
  <si>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</si>
  <si>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</si>
  <si>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</si>
  <si>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</si>
  <si>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</si>
  <si>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</si>
  <si>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</si>
  <si>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</si>
  <si>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</si>
  <si>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</si>
  <si>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</si>
  <si>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</si>
  <si>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(1) Kérjük jelezze, hogy az adatok végleges, félkész vagy előzetes számok</t>
  </si>
  <si>
    <t>kódok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</si>
  <si>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</si>
  <si>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</si>
  <si>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</si>
  <si>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</si>
  <si>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</si>
  <si>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</si>
  <si>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</si>
  <si>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</si>
  <si>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</si>
  <si>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</si>
  <si>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</si>
  <si>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</si>
  <si>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</si>
  <si>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</si>
  <si>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</si>
  <si>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</si>
  <si>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</si>
  <si>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</si>
  <si>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</si>
  <si>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</si>
  <si>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</si>
  <si>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</si>
  <si>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</si>
  <si>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</si>
  <si>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</si>
  <si>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</si>
  <si>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</si>
  <si>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</si>
  <si>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</si>
  <si>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</si>
  <si>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</si>
  <si>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</si>
  <si>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</si>
  <si>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</si>
  <si>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</si>
  <si>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</si>
  <si>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P.11-hez és P.131-hez kapcsolódóan</t>
  </si>
  <si>
    <t>D.2-höz kapcsolódóan</t>
  </si>
  <si>
    <t>EU transzferekhez kapcsolódóan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</si>
  <si>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</si>
  <si>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</si>
  <si>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</si>
  <si>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</si>
  <si>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</si>
  <si>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</si>
  <si>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</si>
  <si>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</si>
  <si>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</si>
  <si>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</si>
  <si>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</si>
  <si>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</si>
  <si>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</si>
  <si>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</si>
  <si>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</si>
  <si>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</si>
  <si>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</si>
  <si>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</si>
  <si>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</si>
  <si>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</si>
  <si>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>Statisztikai eltérések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</si>
  <si>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</si>
  <si>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</si>
  <si>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</si>
  <si>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</si>
  <si>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</si>
  <si>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</si>
  <si>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 xml:space="preserve">és az alszektorok adósságának konszolidációjáról (Társadalombiztosítási alapok) </t>
  </si>
  <si>
    <t>4. tábla: Egyéb adatszolgáltatás az 1993/11/12-én kelt tanácsi jegyzőkönyv közleményének megfelelően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</si>
  <si>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</si>
  <si>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</si>
  <si>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</si>
  <si>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</si>
  <si>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</si>
  <si>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</si>
  <si>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</si>
  <si>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</si>
  <si>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</si>
  <si>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</si>
  <si>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</si>
  <si>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</si>
  <si>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 xml:space="preserve">  ebből: adósság részét képező kötelezettségekkel kapcsolatos műveletek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</si>
  <si>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</si>
  <si>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</si>
  <si>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</si>
  <si>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</si>
  <si>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</si>
  <si>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</si>
  <si>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</si>
  <si>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</si>
  <si>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</si>
  <si>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</si>
  <si>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</si>
  <si>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</si>
  <si>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</si>
  <si>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</si>
  <si>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</si>
  <si>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</si>
  <si>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</si>
  <si>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</si>
  <si>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</si>
  <si>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</si>
  <si>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</si>
  <si>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</si>
  <si>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</si>
  <si>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</si>
  <si>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</si>
  <si>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</si>
  <si>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</si>
  <si>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</si>
  <si>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</si>
  <si>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</si>
  <si>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</si>
  <si>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</si>
  <si>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Adósság kibocsátása névérték felett (-)/alatt(+)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</si>
  <si>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</si>
  <si>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t>Egyéb statisztikai eltérések (+/-)</t>
  </si>
  <si>
    <t>*Kérjük, hogy figyeljen a nettó hitelfelvételnél / nettó hitelnyújtás előjelére, amely konvenció szerint az 1. és 2. táblákban eltérő.</t>
  </si>
  <si>
    <t>Készpénz és betétek</t>
  </si>
  <si>
    <t>(1) Kérjük jelezze, hogy az adatok végleges, félkész vagy előzetes számok.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</si>
  <si>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</si>
  <si>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</si>
  <si>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>Természetbeni tőketranszferek a Központi Kormányzatba sorolt nonprofit intézményektől</t>
  </si>
  <si>
    <t>Egy kereskedelmi bank Állammal szembeni követelése (egyházi kárpótlás), tőketranszfer</t>
  </si>
  <si>
    <t>Gripen beszerzés: pénzügyi lízing (operatív lízing helyett)</t>
  </si>
  <si>
    <t>Tőketranszfer nem pénzügyi vállalatoknak</t>
  </si>
  <si>
    <t>Részvények ingyenes átadása az ÁPV Zrt-nek</t>
  </si>
  <si>
    <t>Adókhoz kapcsolódóan</t>
  </si>
  <si>
    <t>MAGYARORSZÁG</t>
  </si>
  <si>
    <t>P.2-höz kapcsolódóan</t>
  </si>
  <si>
    <t>D.1-hez kapcsolódóan</t>
  </si>
  <si>
    <t>D.211-hez kapcsolódóan</t>
  </si>
  <si>
    <t>D.3-hoz kapcsolódóan</t>
  </si>
  <si>
    <t>P.51-hez kapcsolódóan</t>
  </si>
  <si>
    <t>Önkormányzatba sorolt vállalatok</t>
  </si>
  <si>
    <t>Önkormányzatba sorolt nonprofit intézmények</t>
  </si>
  <si>
    <t>Konszolidációhoz kapcsolódó eredményszemléletű korrekció</t>
  </si>
  <si>
    <t>PPP projektek átsorolása</t>
  </si>
  <si>
    <t>MÁV Cargo privatizációs bevételének átutalása a MÁV részére</t>
  </si>
  <si>
    <t>D.42-höz kapcsolódóan</t>
  </si>
  <si>
    <t>ÁFA visszatérítés Európai Bíróság döntése alapján</t>
  </si>
  <si>
    <t>Az ÁFA elszámolhatóságával kapcsolatos Európai Bírósági ítélet nyomán EU-s bevételek csökkentése</t>
  </si>
  <si>
    <t>Elkülönített állami pénzalapok</t>
  </si>
  <si>
    <t>A Központi Kormányzatba sorolt vállalatok</t>
  </si>
  <si>
    <t>A Központi Kormányzatba sorolt nonprofit intézmények</t>
  </si>
  <si>
    <t>D.63-hoz kapcsolódóan</t>
  </si>
  <si>
    <t>Egyéb tételekhez kapcsolódóan (P.2, D.1, P.51)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</si>
  <si>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</si>
  <si>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t xml:space="preserve">  Készpénz és betétek (F.2)</t>
  </si>
  <si>
    <t xml:space="preserve">  Nem részvény típusú értékpapírok (F.3)</t>
  </si>
  <si>
    <t xml:space="preserve">  Hitelek (F.4) </t>
  </si>
  <si>
    <t>Rövid lejáratú hitelek (F.41), nettó</t>
  </si>
  <si>
    <t>Hosszú lejáratú hitelek (F.42)</t>
  </si>
  <si>
    <t xml:space="preserve">  Részvények és egyéb tulajdonosi követelések (F.5)</t>
  </si>
  <si>
    <t xml:space="preserve">Pénzügyi derivatívák (F.71) </t>
  </si>
  <si>
    <t xml:space="preserve">Egyéb követelések (F.8) </t>
  </si>
  <si>
    <t xml:space="preserve">Egyéb pénzügyi eszközök (F.1, F.6)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</si>
  <si>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</si>
  <si>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</si>
  <si>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</si>
  <si>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instrumentum névérték feletti(+)/alatti(-) visszaváltása/visszavásárlása</t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</si>
  <si>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</si>
  <si>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</si>
  <si>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(B.9-B.9f)*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</si>
  <si>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</si>
  <si>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3B Tábla: Adatszolgáltatás a kormányzati hiány/többlet és egyéb tényezők adósság-változásra gyakorolt hatásáról</t>
  </si>
  <si>
    <t>*Kérjük, hogy figyeljen a nettó hitelfelvételnél / nettó hitelnyújtás előjelére, amely konvenció szerint az 1. és 2. táblákban eltérő!</t>
  </si>
  <si>
    <t>3C Tábla: Adatszolgáltatás a kormányzati hiány/többlet és egyéb tényezők adósság-változásra gyakorolt hatásáról</t>
  </si>
  <si>
    <t>Tartományi kormányzat (EDP B.9) nettó hitelfelvétele(+)/hitelnyújtása(-) (S.1311)*</t>
  </si>
  <si>
    <t>Tartományi kormányzat (S.1311) konszolidált bruttó adóságának változása(2)</t>
  </si>
  <si>
    <t>Tartományi kormányzat hozzájárulása a Kormányzati szektor adósságához (a=b-c)</t>
  </si>
  <si>
    <t xml:space="preserve">  Tartományi kormányzat bruttó adóssága (állományi érték) (b)(2, 5)</t>
  </si>
  <si>
    <t xml:space="preserve">  A többi alszektor adóssága a Tartományi kormányzat alszektorral szemben (állományi érték) (c)(5)</t>
  </si>
  <si>
    <t>Helyi önkormányzatok (EDP B.9) nettó hitelfelvétele(+)/hitelnyújtása(-) (S.1311)*</t>
  </si>
  <si>
    <t>Helyi önkormányzatok (S.1311) konszolidált bruttó adóságának változása(2)</t>
  </si>
  <si>
    <t>Helyi önkormányzatok hozzájárulása a Kormányzati szektor adósságához (a=b-c)</t>
  </si>
  <si>
    <t xml:space="preserve">  Helyi önkormányzatok bruttó adóssága (állományi érték) (b)(2, 5)</t>
  </si>
  <si>
    <t xml:space="preserve">  A többi alszektor adóssága a Helyi önkormányzatok alszektorral szemben (állományi érték) (c)(5)</t>
  </si>
  <si>
    <t>3D Tábla: Adatszolgáltatás a kormányzati hiány/többlet és egyéb tényezők adósság-változásra gyakorolt hatásáról</t>
  </si>
  <si>
    <t>3E Tábla: Adatszolgáltatás a kormányzati hiány/többlet és egyéb tényezők adósság-változásra gyakorolt hatásáról</t>
  </si>
  <si>
    <t>Társadalombiztosítási alapok (EDP B.9) nettó hitelfelvétele(+)/hitelnyújtása(-) (S.1311)*</t>
  </si>
  <si>
    <t>Társadalombiztosítási alapok (S.1311) konszolidált bruttó adóságának változása(2)</t>
  </si>
  <si>
    <t>Társadalombiztosítási alapok hozzájárulása a Kormányzati szektor adósságához (a=b-c)</t>
  </si>
  <si>
    <t xml:space="preserve">  Társadalombiztosítási alapok bruttó adóssága (állományi érték) (b)(2, 5)</t>
  </si>
  <si>
    <t xml:space="preserve">  A többi alszektor adóssága a Társadalombiztosítási alapok alszektorral szemben (állományi érték) (c)(5)</t>
  </si>
  <si>
    <t xml:space="preserve">  ebből: swap ügyletek kamata</t>
  </si>
  <si>
    <t>Gripen repülőgépek beszerzés</t>
  </si>
  <si>
    <t>ESA 2010</t>
  </si>
  <si>
    <t>B.9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</si>
  <si>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</si>
  <si>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</si>
  <si>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</si>
  <si>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</si>
  <si>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D.41 (felhasználás)</t>
  </si>
  <si>
    <t>Kereskedelmi hitel és előleg tartozás (AF.81 L)</t>
  </si>
  <si>
    <t>D.61-hez kapcsolódóan</t>
  </si>
  <si>
    <t>Standardizált garanciákhoz kapcsolódóan</t>
  </si>
  <si>
    <t>Kazah banknak nyújtott kölcsön állami garanciájának lehívása</t>
  </si>
  <si>
    <t>Malév tulajdonosi kölcsön és egy 2010. évi kiadás semlegesítése</t>
  </si>
  <si>
    <t>Technikai bevétel kivétele (2007-évi maradvány)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</si>
  <si>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</si>
  <si>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</si>
  <si>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</si>
  <si>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Állam által átvállalt adósság</t>
  </si>
  <si>
    <t xml:space="preserve">MÁV kezességvállalás </t>
  </si>
  <si>
    <t>Végtörlesztésből eredő veszteség</t>
  </si>
  <si>
    <t>D.5-höz és D.91-hez kapcsolódóan</t>
  </si>
  <si>
    <t>Nyugdíjreform és Adósságcsökkentő Alap</t>
  </si>
  <si>
    <t>Végtörlesztéshez kapcsolódó imputált adó bevétel</t>
  </si>
  <si>
    <t>D.62-höz és D.63-hoz kapcsolódóan</t>
  </si>
  <si>
    <t>Magánnyugdíjpánztártól átvett vagyon bevételének elszámolása</t>
  </si>
  <si>
    <t>Eredményszemléletű korrekció (konszolidáció)</t>
  </si>
  <si>
    <t>A kormányzaton belüli transzferek időbeli eltérései</t>
  </si>
  <si>
    <t>2013: A Magyar Posta részvényeinek eladása 19 milliárd HUF</t>
  </si>
  <si>
    <t>D.62-höz, D.63-höz, D.73-hoz, D.75-höz, D.76-hoz és D.92-höz kapcsolódóan</t>
  </si>
  <si>
    <t>Tőketranszfer közösségi vállalatok részére</t>
  </si>
  <si>
    <t>EU finanszírozás változása (közkiadásról teljes kiadásra)</t>
  </si>
  <si>
    <t>EU-transzferekhez kapcsolódó pénzügyi korrekció (2013. évi döntés)</t>
  </si>
  <si>
    <t>Helyi önkormányzatok adósságának átvállalása</t>
  </si>
  <si>
    <t>Visszamenőleges adatok 1995-2014</t>
  </si>
  <si>
    <t>Memorandum tétel: EU transzfereken képződött és egyéb árfolyam különbözet</t>
  </si>
  <si>
    <t>Memorandum tétel: pénzügyi intézmények részére fizetett előleg (lakástámogatásokhoz kapcsolódóan)</t>
  </si>
  <si>
    <t>D.99-hez kapcsolódóan</t>
  </si>
  <si>
    <t>NP-hez kapcsolódóan</t>
  </si>
  <si>
    <t>EU-transzferekhez kapcsolódó pénzügyi korrekció (2014. évi döntés)</t>
  </si>
  <si>
    <t>Apport közösségi vállalatok részére</t>
  </si>
  <si>
    <t>2013: MVM Zrt.(71 milliárd HUF), 2014: MVM Zrt (37,3 HUF Bn), Antenna Hungária (56 HUF Bn), MKB Bank (17,1 HUF Bn), AVE (14 HUF Bn)</t>
  </si>
  <si>
    <t>vegyes</t>
  </si>
  <si>
    <t>Dátum: 2019.10.10.</t>
  </si>
  <si>
    <t>Állami követelés elengedése: 2003: az Orosz köztársasággal szembeni, 2004: régi kormányzati követelés, 2006: Irak, 2009: Mozambik, Kambodzsa</t>
  </si>
  <si>
    <t>MAVIR támogatásokkal kapcsolatos tranzakciók átvezetése</t>
  </si>
  <si>
    <t>Rövid lejáratú kötvények vásárlása és eladása</t>
  </si>
  <si>
    <t>D.611-hez és D.613-hoz kapcsolódóan</t>
  </si>
  <si>
    <t>Folyó transzfer GYES,GYET járulékának fedezetére</t>
  </si>
  <si>
    <t>L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</si>
</sst>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#,##0.00\ &quot;Ft&quot;"/>
  </numFmts>
  <fonts count="86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sz val="26"/>
      <name val="Times New Roman"/>
      <family val="1"/>
    </font>
    <font>
      <i/>
      <sz val="10"/>
      <name val="Arial"/>
      <family val="2"/>
    </font>
    <font>
      <sz val="9.35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theme="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1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84" fillId="30" borderId="1" applyNumberFormat="0" applyAlignment="0" applyProtection="0"/>
    <xf numFmtId="9" fontId="1" fillId="0" borderId="0" applyFont="0" applyFill="0" applyBorder="0" applyAlignment="0" applyProtection="0"/>
  </cellStyleXfs>
  <cellXfs count="4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Continuous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24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22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13" fillId="0" borderId="27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9" xfId="0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 applyProtection="1">
      <alignment horizontal="center"/>
      <protection/>
    </xf>
    <xf numFmtId="0" fontId="0" fillId="0" borderId="29" xfId="0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29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30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31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34" fillId="0" borderId="0" xfId="0" applyFont="1" applyBorder="1" applyAlignment="1" applyProtection="1">
      <alignment wrapText="1"/>
      <protection/>
    </xf>
    <xf numFmtId="0" fontId="28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32" xfId="0" applyFont="1" applyFill="1" applyBorder="1" applyAlignment="1" applyProtection="1">
      <alignment/>
      <protection/>
    </xf>
    <xf numFmtId="0" fontId="13" fillId="0" borderId="33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3" fillId="0" borderId="34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24" fillId="0" borderId="27" xfId="0" applyFont="1" applyFill="1" applyBorder="1" applyAlignment="1" applyProtection="1">
      <alignment horizontal="left"/>
      <protection/>
    </xf>
    <xf numFmtId="0" fontId="28" fillId="0" borderId="19" xfId="0" applyFont="1" applyFill="1" applyBorder="1" applyAlignment="1" applyProtection="1">
      <alignment/>
      <protection/>
    </xf>
    <xf numFmtId="0" fontId="28" fillId="0" borderId="27" xfId="0" applyFont="1" applyFill="1" applyBorder="1" applyAlignment="1" applyProtection="1">
      <alignment horizontal="center"/>
      <protection/>
    </xf>
    <xf numFmtId="0" fontId="13" fillId="0" borderId="36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37" xfId="0" applyFont="1" applyFill="1" applyBorder="1" applyAlignment="1" applyProtection="1">
      <alignment horizontal="centerContinuous" vertical="center"/>
      <protection/>
    </xf>
    <xf numFmtId="0" fontId="16" fillId="0" borderId="38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34" xfId="0" applyFont="1" applyFill="1" applyBorder="1" applyAlignment="1" applyProtection="1">
      <alignment horizontal="center"/>
      <protection/>
    </xf>
    <xf numFmtId="0" fontId="13" fillId="0" borderId="31" xfId="0" applyFont="1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 wrapText="1"/>
      <protection/>
    </xf>
    <xf numFmtId="0" fontId="33" fillId="0" borderId="0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13" fillId="0" borderId="34" xfId="0" applyFont="1" applyBorder="1" applyAlignment="1" applyProtection="1">
      <alignment/>
      <protection/>
    </xf>
    <xf numFmtId="0" fontId="24" fillId="0" borderId="40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15" fillId="0" borderId="27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8" fillId="33" borderId="41" xfId="0" applyFont="1" applyFill="1" applyBorder="1" applyAlignment="1" applyProtection="1">
      <alignment/>
      <protection locked="0"/>
    </xf>
    <xf numFmtId="0" fontId="1" fillId="33" borderId="42" xfId="0" applyFont="1" applyFill="1" applyBorder="1" applyAlignment="1" applyProtection="1">
      <alignment/>
      <protection locked="0"/>
    </xf>
    <xf numFmtId="0" fontId="1" fillId="33" borderId="24" xfId="0" applyFont="1" applyFill="1" applyBorder="1" applyAlignment="1" applyProtection="1">
      <alignment/>
      <protection locked="0"/>
    </xf>
    <xf numFmtId="0" fontId="1" fillId="34" borderId="42" xfId="0" applyFont="1" applyFill="1" applyBorder="1" applyAlignment="1" applyProtection="1">
      <alignment/>
      <protection locked="0"/>
    </xf>
    <xf numFmtId="0" fontId="1" fillId="34" borderId="24" xfId="0" applyFont="1" applyFill="1" applyBorder="1" applyAlignment="1" applyProtection="1">
      <alignment/>
      <protection locked="0"/>
    </xf>
    <xf numFmtId="0" fontId="26" fillId="0" borderId="43" xfId="0" applyFont="1" applyFill="1" applyBorder="1" applyAlignment="1" applyProtection="1">
      <alignment horizontal="centerContinuous" vertical="center"/>
      <protection locked="0"/>
    </xf>
    <xf numFmtId="0" fontId="1" fillId="0" borderId="14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1" fillId="0" borderId="44" xfId="0" applyFont="1" applyFill="1" applyBorder="1" applyAlignment="1" applyProtection="1">
      <alignment horizontal="centerContinuous"/>
      <protection locked="0"/>
    </xf>
    <xf numFmtId="0" fontId="1" fillId="34" borderId="44" xfId="0" applyFont="1" applyFill="1" applyBorder="1" applyAlignment="1" applyProtection="1">
      <alignment horizontal="centerContinuous"/>
      <protection locked="0"/>
    </xf>
    <xf numFmtId="0" fontId="8" fillId="0" borderId="43" xfId="0" applyFont="1" applyFill="1" applyBorder="1" applyAlignment="1" applyProtection="1">
      <alignment/>
      <protection locked="0"/>
    </xf>
    <xf numFmtId="0" fontId="28" fillId="0" borderId="44" xfId="0" applyFont="1" applyFill="1" applyBorder="1" applyAlignment="1" applyProtection="1">
      <alignment horizontal="centerContinuous"/>
      <protection locked="0"/>
    </xf>
    <xf numFmtId="0" fontId="28" fillId="0" borderId="44" xfId="0" applyFont="1" applyFill="1" applyBorder="1" applyAlignment="1" applyProtection="1">
      <alignment horizontal="center"/>
      <protection locked="0"/>
    </xf>
    <xf numFmtId="0" fontId="28" fillId="0" borderId="17" xfId="0" applyFont="1" applyFill="1" applyBorder="1" applyAlignment="1" applyProtection="1">
      <alignment/>
      <protection locked="0"/>
    </xf>
    <xf numFmtId="0" fontId="24" fillId="0" borderId="43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13" fillId="0" borderId="19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6" fillId="0" borderId="43" xfId="0" applyFont="1" applyFill="1" applyBorder="1" applyAlignment="1" applyProtection="1">
      <alignment horizontal="center" vertical="center"/>
      <protection locked="0"/>
    </xf>
    <xf numFmtId="0" fontId="1" fillId="34" borderId="45" xfId="0" applyFont="1" applyFill="1" applyBorder="1" applyAlignment="1" applyProtection="1">
      <alignment/>
      <protection locked="0"/>
    </xf>
    <xf numFmtId="0" fontId="37" fillId="0" borderId="0" xfId="0" applyFont="1" applyFill="1" applyAlignment="1">
      <alignment/>
    </xf>
    <xf numFmtId="0" fontId="13" fillId="0" borderId="46" xfId="0" applyFont="1" applyFill="1" applyBorder="1" applyAlignment="1" applyProtection="1">
      <alignment/>
      <protection/>
    </xf>
    <xf numFmtId="0" fontId="26" fillId="0" borderId="47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/>
      <protection locked="0"/>
    </xf>
    <xf numFmtId="0" fontId="1" fillId="0" borderId="48" xfId="0" applyFont="1" applyFill="1" applyBorder="1" applyAlignment="1" applyProtection="1">
      <alignment/>
      <protection/>
    </xf>
    <xf numFmtId="0" fontId="1" fillId="0" borderId="49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0" fillId="0" borderId="22" xfId="0" applyNumberFormat="1" applyFill="1" applyBorder="1" applyAlignment="1" applyProtection="1">
      <alignment/>
      <protection/>
    </xf>
    <xf numFmtId="2" fontId="13" fillId="0" borderId="22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33" borderId="51" xfId="0" applyNumberFormat="1" applyFont="1" applyFill="1" applyBorder="1" applyAlignment="1" applyProtection="1">
      <alignment/>
      <protection locked="0"/>
    </xf>
    <xf numFmtId="3" fontId="1" fillId="33" borderId="42" xfId="0" applyNumberFormat="1" applyFont="1" applyFill="1" applyBorder="1" applyAlignment="1" applyProtection="1">
      <alignment/>
      <protection locked="0"/>
    </xf>
    <xf numFmtId="3" fontId="1" fillId="34" borderId="42" xfId="0" applyNumberFormat="1" applyFont="1" applyFill="1" applyBorder="1" applyAlignment="1" applyProtection="1">
      <alignment/>
      <protection locked="0"/>
    </xf>
    <xf numFmtId="0" fontId="1" fillId="34" borderId="44" xfId="0" applyFont="1" applyFill="1" applyBorder="1" applyAlignment="1" applyProtection="1">
      <alignment horizontal="left"/>
      <protection locked="0"/>
    </xf>
    <xf numFmtId="3" fontId="0" fillId="33" borderId="28" xfId="0" applyNumberFormat="1" applyFont="1" applyFill="1" applyBorder="1" applyAlignment="1" applyProtection="1">
      <alignment/>
      <protection locked="0"/>
    </xf>
    <xf numFmtId="3" fontId="0" fillId="33" borderId="42" xfId="0" applyNumberFormat="1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/>
      <protection/>
    </xf>
    <xf numFmtId="0" fontId="0" fillId="0" borderId="52" xfId="0" applyFont="1" applyFill="1" applyBorder="1" applyAlignment="1" applyProtection="1">
      <alignment/>
      <protection/>
    </xf>
    <xf numFmtId="0" fontId="0" fillId="0" borderId="53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33" borderId="54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0" fontId="0" fillId="0" borderId="5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56" xfId="0" applyFont="1" applyFill="1" applyBorder="1" applyAlignment="1" applyProtection="1">
      <alignment/>
      <protection/>
    </xf>
    <xf numFmtId="0" fontId="0" fillId="0" borderId="5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" fillId="0" borderId="0" xfId="54" applyFill="1">
      <alignment/>
      <protection/>
    </xf>
    <xf numFmtId="0" fontId="1" fillId="0" borderId="0" xfId="54" applyFill="1" applyAlignment="1">
      <alignment horizontal="center"/>
      <protection/>
    </xf>
    <xf numFmtId="0" fontId="2" fillId="0" borderId="0" xfId="54" applyFont="1" applyFill="1" applyAlignment="1">
      <alignment horizontal="centerContinuous"/>
      <protection/>
    </xf>
    <xf numFmtId="0" fontId="3" fillId="0" borderId="0" xfId="54" applyFont="1" applyFill="1" applyAlignment="1">
      <alignment horizontal="centerContinuous"/>
      <protection/>
    </xf>
    <xf numFmtId="0" fontId="0" fillId="0" borderId="0" xfId="54" applyFont="1" applyFill="1" applyAlignment="1">
      <alignment horizontal="centerContinuous"/>
      <protection/>
    </xf>
    <xf numFmtId="0" fontId="38" fillId="0" borderId="0" xfId="54" applyFont="1" applyFill="1" applyAlignment="1">
      <alignment horizontal="centerContinuous"/>
      <protection/>
    </xf>
    <xf numFmtId="0" fontId="23" fillId="0" borderId="0" xfId="54" applyFont="1" applyFill="1" applyAlignment="1">
      <alignment horizontal="centerContinuous"/>
      <protection/>
    </xf>
    <xf numFmtId="0" fontId="0" fillId="0" borderId="0" xfId="55" applyFont="1" applyFill="1" applyAlignment="1" applyProtection="1">
      <alignment horizontal="left"/>
      <protection locked="0"/>
    </xf>
    <xf numFmtId="0" fontId="1" fillId="0" borderId="0" xfId="55" applyFill="1" applyAlignment="1" applyProtection="1">
      <alignment/>
      <protection/>
    </xf>
    <xf numFmtId="0" fontId="6" fillId="0" borderId="58" xfId="55" applyFont="1" applyFill="1" applyBorder="1" applyAlignment="1" applyProtection="1">
      <alignment/>
      <protection/>
    </xf>
    <xf numFmtId="0" fontId="11" fillId="0" borderId="17" xfId="55" applyFont="1" applyFill="1" applyBorder="1" applyAlignment="1" applyProtection="1">
      <alignment/>
      <protection/>
    </xf>
    <xf numFmtId="0" fontId="6" fillId="0" borderId="17" xfId="55" applyFont="1" applyFill="1" applyBorder="1" applyAlignment="1" applyProtection="1">
      <alignment/>
      <protection/>
    </xf>
    <xf numFmtId="0" fontId="6" fillId="0" borderId="59" xfId="55" applyFont="1" applyFill="1" applyBorder="1" applyAlignment="1" applyProtection="1">
      <alignment/>
      <protection/>
    </xf>
    <xf numFmtId="0" fontId="1" fillId="0" borderId="58" xfId="55" applyFill="1" applyBorder="1" applyAlignment="1" applyProtection="1">
      <alignment/>
      <protection/>
    </xf>
    <xf numFmtId="0" fontId="12" fillId="0" borderId="17" xfId="55" applyFont="1" applyFill="1" applyBorder="1" applyAlignment="1" applyProtection="1">
      <alignment/>
      <protection/>
    </xf>
    <xf numFmtId="0" fontId="1" fillId="0" borderId="10" xfId="55" applyFill="1" applyBorder="1" applyAlignment="1" applyProtection="1">
      <alignment/>
      <protection/>
    </xf>
    <xf numFmtId="0" fontId="1" fillId="0" borderId="0" xfId="55" applyFill="1" applyBorder="1" applyAlignment="1" applyProtection="1">
      <alignment/>
      <protection/>
    </xf>
    <xf numFmtId="0" fontId="1" fillId="0" borderId="59" xfId="55" applyFill="1" applyBorder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0" fillId="0" borderId="0" xfId="55" applyFont="1" applyFill="1" applyAlignment="1" applyProtection="1">
      <alignment/>
      <protection/>
    </xf>
    <xf numFmtId="0" fontId="6" fillId="0" borderId="18" xfId="55" applyFont="1" applyFill="1" applyBorder="1" applyProtection="1">
      <alignment/>
      <protection/>
    </xf>
    <xf numFmtId="0" fontId="9" fillId="0" borderId="18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 vertical="center"/>
      <protection/>
    </xf>
    <xf numFmtId="0" fontId="6" fillId="0" borderId="0" xfId="55" applyFont="1" applyFill="1" applyBorder="1" applyAlignment="1" applyProtection="1">
      <alignment horizontal="centerContinuous" vertical="center"/>
      <protection/>
    </xf>
    <xf numFmtId="0" fontId="9" fillId="0" borderId="0" xfId="55" applyFont="1" applyFill="1" applyBorder="1" applyAlignment="1" applyProtection="1">
      <alignment horizontal="centerContinuous" vertical="center"/>
      <protection/>
    </xf>
    <xf numFmtId="0" fontId="6" fillId="0" borderId="0" xfId="55" applyFont="1" applyFill="1" applyAlignment="1" applyProtection="1">
      <alignment horizontal="centerContinuous"/>
      <protection/>
    </xf>
    <xf numFmtId="0" fontId="6" fillId="0" borderId="16" xfId="55" applyFont="1" applyFill="1" applyBorder="1" applyAlignment="1" applyProtection="1">
      <alignment horizontal="center" vertical="center"/>
      <protection/>
    </xf>
    <xf numFmtId="0" fontId="6" fillId="33" borderId="16" xfId="55" applyFont="1" applyFill="1" applyBorder="1" applyAlignment="1" applyProtection="1">
      <alignment horizontal="center" vertical="center"/>
      <protection locked="0"/>
    </xf>
    <xf numFmtId="0" fontId="13" fillId="0" borderId="0" xfId="55" applyFont="1" applyFill="1" applyAlignment="1" applyProtection="1">
      <alignment horizontal="left"/>
      <protection/>
    </xf>
    <xf numFmtId="0" fontId="12" fillId="0" borderId="17" xfId="55" applyFont="1" applyFill="1" applyBorder="1" applyAlignment="1" applyProtection="1">
      <alignment horizontal="left"/>
      <protection/>
    </xf>
    <xf numFmtId="0" fontId="0" fillId="0" borderId="17" xfId="55" applyFont="1" applyFill="1" applyBorder="1" applyAlignment="1">
      <alignment horizontal="left"/>
      <protection/>
    </xf>
    <xf numFmtId="0" fontId="0" fillId="0" borderId="17" xfId="55" applyFont="1" applyFill="1" applyBorder="1" applyAlignment="1">
      <alignment horizontal="left" indent="1"/>
      <protection/>
    </xf>
    <xf numFmtId="0" fontId="15" fillId="0" borderId="0" xfId="55" applyFont="1" applyFill="1" applyBorder="1" applyAlignment="1" applyProtection="1">
      <alignment horizontal="left"/>
      <protection/>
    </xf>
    <xf numFmtId="0" fontId="0" fillId="0" borderId="17" xfId="55" applyFont="1" applyFill="1" applyBorder="1" applyAlignment="1" applyProtection="1">
      <alignment horizontal="left"/>
      <protection/>
    </xf>
    <xf numFmtId="0" fontId="0" fillId="0" borderId="17" xfId="55" applyFont="1" applyFill="1" applyBorder="1">
      <alignment/>
      <protection/>
    </xf>
    <xf numFmtId="0" fontId="0" fillId="0" borderId="17" xfId="55" applyNumberFormat="1" applyFont="1" applyFill="1" applyBorder="1" applyAlignment="1" applyProtection="1">
      <alignment horizontal="left" wrapText="1"/>
      <protection/>
    </xf>
    <xf numFmtId="0" fontId="24" fillId="0" borderId="60" xfId="55" applyFont="1" applyFill="1" applyBorder="1" applyAlignment="1">
      <alignment horizontal="left"/>
      <protection/>
    </xf>
    <xf numFmtId="0" fontId="3" fillId="0" borderId="0" xfId="55" applyFont="1" applyFill="1" applyAlignment="1" applyProtection="1">
      <alignment horizontal="left"/>
      <protection/>
    </xf>
    <xf numFmtId="0" fontId="6" fillId="0" borderId="0" xfId="55" applyFont="1" applyFill="1" applyAlignment="1" applyProtection="1">
      <alignment horizontal="left"/>
      <protection/>
    </xf>
    <xf numFmtId="0" fontId="1" fillId="34" borderId="44" xfId="55" applyFont="1" applyFill="1" applyBorder="1" applyAlignment="1" applyProtection="1">
      <alignment horizontal="left"/>
      <protection locked="0"/>
    </xf>
    <xf numFmtId="0" fontId="7" fillId="0" borderId="0" xfId="55" applyFont="1" applyFill="1">
      <alignment/>
      <protection/>
    </xf>
    <xf numFmtId="0" fontId="0" fillId="0" borderId="11" xfId="55" applyFont="1" applyFill="1" applyBorder="1" applyAlignment="1" applyProtection="1">
      <alignment horizontal="left"/>
      <protection/>
    </xf>
    <xf numFmtId="0" fontId="13" fillId="0" borderId="0" xfId="55" applyFont="1" applyFill="1" applyBorder="1" applyAlignment="1" applyProtection="1">
      <alignment horizontal="left"/>
      <protection/>
    </xf>
    <xf numFmtId="0" fontId="15" fillId="0" borderId="17" xfId="55" applyFont="1" applyFill="1" applyBorder="1" applyAlignment="1" applyProtection="1">
      <alignment horizontal="left"/>
      <protection/>
    </xf>
    <xf numFmtId="0" fontId="3" fillId="0" borderId="0" xfId="55" applyFont="1" applyFill="1" applyBorder="1" applyAlignment="1" applyProtection="1">
      <alignment horizontal="left"/>
      <protection/>
    </xf>
    <xf numFmtId="0" fontId="4" fillId="0" borderId="0" xfId="55" applyFont="1" applyFill="1" applyAlignment="1" applyProtection="1">
      <alignment horizontal="left"/>
      <protection/>
    </xf>
    <xf numFmtId="0" fontId="7" fillId="0" borderId="0" xfId="55" applyFont="1" applyFill="1" applyAlignment="1" applyProtection="1">
      <alignment horizontal="left"/>
      <protection/>
    </xf>
    <xf numFmtId="0" fontId="1" fillId="0" borderId="0" xfId="55" applyFill="1" applyAlignment="1" applyProtection="1">
      <alignment horizontal="left"/>
      <protection/>
    </xf>
    <xf numFmtId="0" fontId="24" fillId="0" borderId="40" xfId="55" applyFont="1" applyFill="1" applyBorder="1" applyAlignment="1" applyProtection="1">
      <alignment horizontal="left"/>
      <protection/>
    </xf>
    <xf numFmtId="0" fontId="22" fillId="0" borderId="0" xfId="55" applyFont="1" applyFill="1" applyAlignment="1" applyProtection="1">
      <alignment horizontal="left"/>
      <protection/>
    </xf>
    <xf numFmtId="0" fontId="3" fillId="0" borderId="0" xfId="55" applyFont="1" applyFill="1" applyAlignment="1" applyProtection="1">
      <alignment vertical="center"/>
      <protection/>
    </xf>
    <xf numFmtId="0" fontId="6" fillId="0" borderId="27" xfId="55" applyFont="1" applyFill="1" applyBorder="1" applyAlignment="1" applyProtection="1">
      <alignment horizontal="center"/>
      <protection/>
    </xf>
    <xf numFmtId="0" fontId="18" fillId="0" borderId="27" xfId="55" applyFont="1" applyFill="1" applyBorder="1" applyAlignment="1" applyProtection="1">
      <alignment horizontal="center"/>
      <protection/>
    </xf>
    <xf numFmtId="0" fontId="6" fillId="0" borderId="21" xfId="55" applyFont="1" applyFill="1" applyBorder="1" applyProtection="1">
      <alignment/>
      <protection/>
    </xf>
    <xf numFmtId="0" fontId="6" fillId="0" borderId="29" xfId="55" applyFont="1" applyFill="1" applyBorder="1" applyProtection="1">
      <alignment/>
      <protection/>
    </xf>
    <xf numFmtId="0" fontId="10" fillId="0" borderId="27" xfId="55" applyFont="1" applyFill="1" applyBorder="1" applyAlignment="1" applyProtection="1">
      <alignment horizontal="center"/>
      <protection/>
    </xf>
    <xf numFmtId="0" fontId="11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1" fillId="0" borderId="29" xfId="55" applyFill="1" applyBorder="1" applyProtection="1">
      <alignment/>
      <protection/>
    </xf>
    <xf numFmtId="0" fontId="1" fillId="0" borderId="0" xfId="55" applyFill="1" applyProtection="1">
      <alignment/>
      <protection/>
    </xf>
    <xf numFmtId="0" fontId="12" fillId="0" borderId="0" xfId="55" applyFont="1" applyFill="1" applyProtection="1">
      <alignment/>
      <protection/>
    </xf>
    <xf numFmtId="0" fontId="10" fillId="0" borderId="27" xfId="55" applyFont="1" applyFill="1" applyBorder="1" applyProtection="1">
      <alignment/>
      <protection/>
    </xf>
    <xf numFmtId="0" fontId="1" fillId="0" borderId="27" xfId="55" applyFont="1" applyFill="1" applyBorder="1" applyProtection="1">
      <alignment/>
      <protection/>
    </xf>
    <xf numFmtId="0" fontId="1" fillId="0" borderId="10" xfId="55" applyFill="1" applyBorder="1" applyProtection="1">
      <alignment/>
      <protection/>
    </xf>
    <xf numFmtId="0" fontId="1" fillId="0" borderId="27" xfId="55" applyFill="1" applyBorder="1" applyProtection="1">
      <alignment/>
      <protection/>
    </xf>
    <xf numFmtId="0" fontId="10" fillId="0" borderId="0" xfId="55" applyFont="1" applyFill="1" applyProtection="1">
      <alignment/>
      <protection/>
    </xf>
    <xf numFmtId="0" fontId="1" fillId="0" borderId="59" xfId="0" applyFont="1" applyFill="1" applyBorder="1" applyAlignment="1" applyProtection="1">
      <alignment/>
      <protection/>
    </xf>
    <xf numFmtId="0" fontId="1" fillId="0" borderId="61" xfId="0" applyFont="1" applyFill="1" applyBorder="1" applyAlignment="1" applyProtection="1">
      <alignment/>
      <protection/>
    </xf>
    <xf numFmtId="0" fontId="1" fillId="0" borderId="62" xfId="0" applyFont="1" applyFill="1" applyBorder="1" applyAlignment="1" applyProtection="1">
      <alignment/>
      <protection locked="0"/>
    </xf>
    <xf numFmtId="0" fontId="8" fillId="33" borderId="51" xfId="0" applyFont="1" applyFill="1" applyBorder="1" applyAlignment="1" applyProtection="1">
      <alignment/>
      <protection locked="0"/>
    </xf>
    <xf numFmtId="0" fontId="1" fillId="34" borderId="63" xfId="0" applyFont="1" applyFill="1" applyBorder="1" applyAlignment="1" applyProtection="1">
      <alignment horizontal="centerContinuous"/>
      <protection locked="0"/>
    </xf>
    <xf numFmtId="0" fontId="9" fillId="0" borderId="64" xfId="55" applyFont="1" applyFill="1" applyBorder="1" applyAlignment="1" applyProtection="1">
      <alignment horizontal="centerContinuous" vertical="center"/>
      <protection/>
    </xf>
    <xf numFmtId="0" fontId="6" fillId="0" borderId="13" xfId="55" applyFont="1" applyFill="1" applyBorder="1" applyAlignment="1" applyProtection="1">
      <alignment horizontal="centerContinuous" vertical="center"/>
      <protection/>
    </xf>
    <xf numFmtId="0" fontId="9" fillId="0" borderId="13" xfId="55" applyFont="1" applyFill="1" applyBorder="1" applyAlignment="1" applyProtection="1">
      <alignment horizontal="centerContinuous" vertical="center"/>
      <protection/>
    </xf>
    <xf numFmtId="0" fontId="6" fillId="0" borderId="13" xfId="55" applyFont="1" applyFill="1" applyBorder="1" applyAlignment="1" applyProtection="1">
      <alignment horizontal="centerContinuous"/>
      <protection/>
    </xf>
    <xf numFmtId="0" fontId="6" fillId="0" borderId="14" xfId="0" applyFont="1" applyFill="1" applyBorder="1" applyAlignment="1" applyProtection="1">
      <alignment horizontal="centerContinuous" vertical="center"/>
      <protection/>
    </xf>
    <xf numFmtId="0" fontId="27" fillId="0" borderId="0" xfId="54" applyFont="1" applyFill="1" applyAlignment="1">
      <alignment horizontal="centerContinuous"/>
      <protection/>
    </xf>
    <xf numFmtId="0" fontId="39" fillId="0" borderId="0" xfId="54" applyFont="1" applyFill="1" applyAlignment="1">
      <alignment horizontal="centerContinuous"/>
      <protection/>
    </xf>
    <xf numFmtId="0" fontId="4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" fillId="0" borderId="16" xfId="55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/>
      <protection/>
    </xf>
    <xf numFmtId="0" fontId="6" fillId="33" borderId="65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Alignment="1" applyProtection="1">
      <alignment horizontal="left"/>
      <protection locked="0"/>
    </xf>
    <xf numFmtId="0" fontId="3" fillId="0" borderId="60" xfId="55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 locked="0"/>
    </xf>
    <xf numFmtId="3" fontId="8" fillId="33" borderId="41" xfId="0" applyNumberFormat="1" applyFont="1" applyFill="1" applyBorder="1" applyAlignment="1" applyProtection="1">
      <alignment/>
      <protection locked="0"/>
    </xf>
    <xf numFmtId="0" fontId="12" fillId="0" borderId="17" xfId="0" applyFont="1" applyFill="1" applyBorder="1" applyAlignment="1">
      <alignment/>
    </xf>
    <xf numFmtId="3" fontId="1" fillId="33" borderId="6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6" fillId="0" borderId="0" xfId="0" applyFont="1" applyFill="1" applyBorder="1" applyAlignment="1" applyProtection="1">
      <alignment/>
      <protection/>
    </xf>
    <xf numFmtId="0" fontId="3" fillId="0" borderId="60" xfId="0" applyFont="1" applyFill="1" applyBorder="1" applyAlignment="1">
      <alignment horizontal="left"/>
    </xf>
    <xf numFmtId="0" fontId="24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/>
    </xf>
    <xf numFmtId="0" fontId="24" fillId="0" borderId="1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0" xfId="0" applyFont="1" applyFill="1" applyAlignment="1" applyProtection="1">
      <alignment horizontal="left"/>
      <protection/>
    </xf>
    <xf numFmtId="0" fontId="24" fillId="0" borderId="0" xfId="0" applyFont="1" applyFill="1" applyAlignment="1">
      <alignment/>
    </xf>
    <xf numFmtId="0" fontId="28" fillId="0" borderId="17" xfId="0" applyFont="1" applyFill="1" applyBorder="1" applyAlignment="1">
      <alignment/>
    </xf>
    <xf numFmtId="0" fontId="16" fillId="0" borderId="67" xfId="55" applyFont="1" applyFill="1" applyBorder="1" applyAlignment="1">
      <alignment horizontal="left" vertical="center"/>
      <protection/>
    </xf>
    <xf numFmtId="0" fontId="28" fillId="0" borderId="0" xfId="0" applyFont="1" applyFill="1" applyBorder="1" applyAlignment="1">
      <alignment horizontal="left" wrapText="1"/>
    </xf>
    <xf numFmtId="0" fontId="6" fillId="0" borderId="68" xfId="0" applyFont="1" applyFill="1" applyBorder="1" applyAlignment="1" applyProtection="1">
      <alignment/>
      <protection/>
    </xf>
    <xf numFmtId="0" fontId="0" fillId="0" borderId="68" xfId="0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1" fillId="0" borderId="25" xfId="0" applyFont="1" applyFill="1" applyBorder="1" applyAlignment="1" applyProtection="1">
      <alignment/>
      <protection locked="0"/>
    </xf>
    <xf numFmtId="0" fontId="1" fillId="0" borderId="14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28" fillId="0" borderId="0" xfId="0" applyFont="1" applyFill="1" applyBorder="1" applyAlignment="1" applyProtection="1">
      <alignment horizontal="left"/>
      <protection/>
    </xf>
    <xf numFmtId="0" fontId="6" fillId="0" borderId="13" xfId="0" applyFont="1" applyFill="1" applyBorder="1" applyAlignment="1" applyProtection="1">
      <alignment horizontal="centerContinuous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" fillId="34" borderId="69" xfId="0" applyFont="1" applyFill="1" applyBorder="1" applyAlignment="1" applyProtection="1">
      <alignment horizontal="left"/>
      <protection locked="0"/>
    </xf>
    <xf numFmtId="3" fontId="1" fillId="34" borderId="17" xfId="0" applyNumberFormat="1" applyFont="1" applyFill="1" applyBorder="1" applyAlignment="1" applyProtection="1">
      <alignment/>
      <protection locked="0"/>
    </xf>
    <xf numFmtId="0" fontId="0" fillId="0" borderId="70" xfId="0" applyFill="1" applyBorder="1" applyAlignment="1" applyProtection="1">
      <alignment/>
      <protection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71" xfId="0" applyNumberFormat="1" applyFont="1" applyFill="1" applyBorder="1" applyAlignment="1" applyProtection="1">
      <alignment/>
      <protection/>
    </xf>
    <xf numFmtId="0" fontId="0" fillId="0" borderId="72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45" fillId="34" borderId="44" xfId="0" applyFont="1" applyFill="1" applyBorder="1" applyAlignment="1" applyProtection="1">
      <alignment horizontal="left"/>
      <protection locked="0"/>
    </xf>
    <xf numFmtId="0" fontId="45" fillId="0" borderId="0" xfId="55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 locked="0"/>
    </xf>
    <xf numFmtId="0" fontId="24" fillId="0" borderId="60" xfId="0" applyFont="1" applyFill="1" applyBorder="1" applyAlignment="1">
      <alignment horizontal="left"/>
    </xf>
    <xf numFmtId="3" fontId="8" fillId="33" borderId="41" xfId="46" applyNumberFormat="1" applyFont="1" applyFill="1" applyBorder="1" applyAlignment="1" applyProtection="1">
      <alignment horizontal="right"/>
      <protection locked="0"/>
    </xf>
    <xf numFmtId="0" fontId="15" fillId="0" borderId="17" xfId="0" applyFont="1" applyFill="1" applyBorder="1" applyAlignment="1" applyProtection="1">
      <alignment horizontal="left"/>
      <protection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73" xfId="0" applyNumberFormat="1" applyFont="1" applyFill="1" applyBorder="1" applyAlignment="1" applyProtection="1">
      <alignment/>
      <protection locked="0"/>
    </xf>
    <xf numFmtId="3" fontId="28" fillId="35" borderId="24" xfId="0" applyNumberFormat="1" applyFont="1" applyFill="1" applyBorder="1" applyAlignment="1" applyProtection="1">
      <alignment/>
      <protection/>
    </xf>
    <xf numFmtId="3" fontId="28" fillId="33" borderId="24" xfId="0" applyNumberFormat="1" applyFont="1" applyFill="1" applyBorder="1" applyAlignment="1" applyProtection="1">
      <alignment/>
      <protection locked="0"/>
    </xf>
    <xf numFmtId="3" fontId="28" fillId="36" borderId="24" xfId="0" applyNumberFormat="1" applyFont="1" applyFill="1" applyBorder="1" applyAlignment="1" applyProtection="1">
      <alignment/>
      <protection locked="0"/>
    </xf>
    <xf numFmtId="3" fontId="28" fillId="0" borderId="64" xfId="0" applyNumberFormat="1" applyFont="1" applyFill="1" applyBorder="1" applyAlignment="1" applyProtection="1">
      <alignment/>
      <protection locked="0"/>
    </xf>
    <xf numFmtId="3" fontId="28" fillId="0" borderId="13" xfId="0" applyNumberFormat="1" applyFont="1" applyFill="1" applyBorder="1" applyAlignment="1" applyProtection="1">
      <alignment/>
      <protection locked="0"/>
    </xf>
    <xf numFmtId="3" fontId="28" fillId="0" borderId="14" xfId="0" applyNumberFormat="1" applyFont="1" applyFill="1" applyBorder="1" applyAlignment="1" applyProtection="1">
      <alignment/>
      <protection locked="0"/>
    </xf>
    <xf numFmtId="3" fontId="28" fillId="0" borderId="24" xfId="0" applyNumberFormat="1" applyFont="1" applyFill="1" applyBorder="1" applyAlignment="1" applyProtection="1">
      <alignment/>
      <protection locked="0"/>
    </xf>
    <xf numFmtId="3" fontId="28" fillId="0" borderId="25" xfId="0" applyNumberFormat="1" applyFont="1" applyFill="1" applyBorder="1" applyAlignment="1" applyProtection="1">
      <alignment/>
      <protection locked="0"/>
    </xf>
    <xf numFmtId="3" fontId="28" fillId="0" borderId="74" xfId="0" applyNumberFormat="1" applyFont="1" applyFill="1" applyBorder="1" applyAlignment="1" applyProtection="1">
      <alignment/>
      <protection locked="0"/>
    </xf>
    <xf numFmtId="0" fontId="28" fillId="0" borderId="0" xfId="0" applyFont="1" applyFill="1" applyAlignment="1">
      <alignment/>
    </xf>
    <xf numFmtId="3" fontId="28" fillId="0" borderId="75" xfId="0" applyNumberFormat="1" applyFont="1" applyFill="1" applyBorder="1" applyAlignment="1" applyProtection="1">
      <alignment/>
      <protection locked="0"/>
    </xf>
    <xf numFmtId="3" fontId="28" fillId="0" borderId="20" xfId="0" applyNumberFormat="1" applyFont="1" applyFill="1" applyBorder="1" applyAlignment="1" applyProtection="1">
      <alignment/>
      <protection locked="0"/>
    </xf>
    <xf numFmtId="3" fontId="28" fillId="0" borderId="21" xfId="0" applyNumberFormat="1" applyFont="1" applyFill="1" applyBorder="1" applyAlignment="1" applyProtection="1">
      <alignment/>
      <protection locked="0"/>
    </xf>
    <xf numFmtId="3" fontId="28" fillId="0" borderId="59" xfId="0" applyNumberFormat="1" applyFont="1" applyFill="1" applyBorder="1" applyAlignment="1" applyProtection="1">
      <alignment/>
      <protection locked="0"/>
    </xf>
    <xf numFmtId="3" fontId="28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3" fillId="0" borderId="0" xfId="0" applyFont="1" applyFill="1" applyAlignment="1" applyProtection="1">
      <alignment horizontal="left"/>
      <protection/>
    </xf>
    <xf numFmtId="0" fontId="24" fillId="0" borderId="76" xfId="0" applyFont="1" applyFill="1" applyBorder="1" applyAlignment="1" applyProtection="1">
      <alignment horizontal="left"/>
      <protection/>
    </xf>
    <xf numFmtId="0" fontId="24" fillId="0" borderId="40" xfId="0" applyFont="1" applyFill="1" applyBorder="1" applyAlignment="1" applyProtection="1">
      <alignment horizontal="left"/>
      <protection/>
    </xf>
    <xf numFmtId="3" fontId="8" fillId="0" borderId="40" xfId="46" applyNumberFormat="1" applyFont="1" applyFill="1" applyBorder="1" applyAlignment="1" applyProtection="1">
      <alignment horizontal="right"/>
      <protection locked="0"/>
    </xf>
    <xf numFmtId="0" fontId="3" fillId="0" borderId="77" xfId="0" applyFont="1" applyFill="1" applyBorder="1" applyAlignment="1" applyProtection="1">
      <alignment horizontal="left"/>
      <protection/>
    </xf>
    <xf numFmtId="3" fontId="3" fillId="0" borderId="77" xfId="46" applyNumberFormat="1" applyFont="1" applyFill="1" applyBorder="1" applyAlignment="1" applyProtection="1">
      <alignment horizontal="right"/>
      <protection locked="0"/>
    </xf>
    <xf numFmtId="3" fontId="8" fillId="0" borderId="77" xfId="46" applyNumberFormat="1" applyFont="1" applyFill="1" applyBorder="1" applyAlignment="1" applyProtection="1">
      <alignment horizontal="right"/>
      <protection locked="0"/>
    </xf>
    <xf numFmtId="0" fontId="24" fillId="0" borderId="76" xfId="0" applyFont="1" applyFill="1" applyBorder="1" applyAlignment="1">
      <alignment horizontal="left"/>
    </xf>
    <xf numFmtId="0" fontId="16" fillId="0" borderId="67" xfId="0" applyFont="1" applyFill="1" applyBorder="1" applyAlignment="1">
      <alignment horizontal="left" vertical="center"/>
    </xf>
    <xf numFmtId="0" fontId="22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/>
      <protection/>
    </xf>
    <xf numFmtId="0" fontId="6" fillId="0" borderId="78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6" fillId="0" borderId="42" xfId="0" applyFont="1" applyFill="1" applyBorder="1" applyAlignment="1" applyProtection="1">
      <alignment horizontal="center"/>
      <protection/>
    </xf>
    <xf numFmtId="0" fontId="6" fillId="0" borderId="59" xfId="0" applyFont="1" applyFill="1" applyBorder="1" applyAlignment="1" applyProtection="1">
      <alignment/>
      <protection/>
    </xf>
    <xf numFmtId="0" fontId="0" fillId="0" borderId="58" xfId="0" applyFill="1" applyBorder="1" applyAlignment="1" applyProtection="1">
      <alignment/>
      <protection/>
    </xf>
    <xf numFmtId="0" fontId="11" fillId="0" borderId="17" xfId="0" applyFont="1" applyFill="1" applyBorder="1" applyAlignment="1" applyProtection="1">
      <alignment/>
      <protection/>
    </xf>
    <xf numFmtId="0" fontId="12" fillId="0" borderId="79" xfId="0" applyFont="1" applyFill="1" applyBorder="1" applyAlignment="1" applyProtection="1">
      <alignment/>
      <protection/>
    </xf>
    <xf numFmtId="0" fontId="12" fillId="0" borderId="17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80" xfId="0" applyFill="1" applyBorder="1" applyAlignment="1" applyProtection="1">
      <alignment/>
      <protection/>
    </xf>
    <xf numFmtId="0" fontId="0" fillId="0" borderId="81" xfId="0" applyFill="1" applyBorder="1" applyAlignment="1" applyProtection="1">
      <alignment/>
      <protection/>
    </xf>
    <xf numFmtId="0" fontId="0" fillId="0" borderId="59" xfId="0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3" fontId="1" fillId="0" borderId="44" xfId="0" applyNumberFormat="1" applyFont="1" applyFill="1" applyBorder="1" applyAlignment="1" applyProtection="1">
      <alignment horizontal="centerContinuous"/>
      <protection locked="0"/>
    </xf>
    <xf numFmtId="0" fontId="12" fillId="0" borderId="0" xfId="0" applyFont="1" applyFill="1" applyAlignment="1">
      <alignment/>
    </xf>
    <xf numFmtId="0" fontId="6" fillId="0" borderId="74" xfId="0" applyFont="1" applyFill="1" applyBorder="1" applyAlignment="1" applyProtection="1">
      <alignment horizontal="centerContinuous" vertical="center"/>
      <protection/>
    </xf>
    <xf numFmtId="0" fontId="6" fillId="0" borderId="82" xfId="0" applyFont="1" applyFill="1" applyBorder="1" applyAlignment="1" applyProtection="1">
      <alignment horizontal="center" vertical="center"/>
      <protection/>
    </xf>
    <xf numFmtId="0" fontId="6" fillId="0" borderId="82" xfId="55" applyFont="1" applyFill="1" applyBorder="1" applyAlignment="1" applyProtection="1">
      <alignment horizontal="center" vertical="center"/>
      <protection locked="0"/>
    </xf>
    <xf numFmtId="0" fontId="0" fillId="0" borderId="82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8" xfId="55" applyFont="1" applyFill="1" applyBorder="1" applyAlignment="1" applyProtection="1">
      <alignment horizontal="center" vertical="center"/>
      <protection locked="0"/>
    </xf>
    <xf numFmtId="0" fontId="6" fillId="0" borderId="83" xfId="0" applyFont="1" applyFill="1" applyBorder="1" applyAlignment="1" applyProtection="1">
      <alignment horizontal="center" vertical="center"/>
      <protection/>
    </xf>
    <xf numFmtId="0" fontId="6" fillId="0" borderId="83" xfId="55" applyFont="1" applyFill="1" applyBorder="1" applyAlignment="1" applyProtection="1">
      <alignment horizontal="center" vertical="center"/>
      <protection locked="0"/>
    </xf>
    <xf numFmtId="0" fontId="0" fillId="0" borderId="83" xfId="0" applyFont="1" applyFill="1" applyBorder="1" applyAlignment="1" applyProtection="1">
      <alignment horizontal="center"/>
      <protection/>
    </xf>
    <xf numFmtId="0" fontId="0" fillId="0" borderId="82" xfId="0" applyFont="1" applyFill="1" applyBorder="1" applyAlignment="1" applyProtection="1">
      <alignment horizontal="center"/>
      <protection/>
    </xf>
    <xf numFmtId="3" fontId="8" fillId="33" borderId="84" xfId="0" applyNumberFormat="1" applyFont="1" applyFill="1" applyBorder="1" applyAlignment="1" applyProtection="1">
      <alignment/>
      <protection locked="0"/>
    </xf>
    <xf numFmtId="3" fontId="1" fillId="33" borderId="85" xfId="0" applyNumberFormat="1" applyFon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 applyProtection="1">
      <alignment/>
      <protection/>
    </xf>
    <xf numFmtId="0" fontId="1" fillId="33" borderId="86" xfId="0" applyFont="1" applyFill="1" applyBorder="1" applyAlignment="1" applyProtection="1">
      <alignment/>
      <protection locked="0"/>
    </xf>
    <xf numFmtId="0" fontId="1" fillId="34" borderId="86" xfId="0" applyFont="1" applyFill="1" applyBorder="1" applyAlignment="1" applyProtection="1">
      <alignment/>
      <protection locked="0"/>
    </xf>
    <xf numFmtId="0" fontId="1" fillId="0" borderId="87" xfId="0" applyFont="1" applyFill="1" applyBorder="1" applyAlignment="1" applyProtection="1">
      <alignment/>
      <protection/>
    </xf>
    <xf numFmtId="0" fontId="8" fillId="33" borderId="84" xfId="0" applyFont="1" applyFill="1" applyBorder="1" applyAlignment="1" applyProtection="1">
      <alignment/>
      <protection locked="0"/>
    </xf>
    <xf numFmtId="0" fontId="1" fillId="34" borderId="17" xfId="0" applyFont="1" applyFill="1" applyBorder="1" applyAlignment="1" applyProtection="1">
      <alignment horizontal="left"/>
      <protection locked="0"/>
    </xf>
    <xf numFmtId="0" fontId="6" fillId="0" borderId="88" xfId="0" applyFont="1" applyFill="1" applyBorder="1" applyAlignment="1" applyProtection="1">
      <alignment horizontal="center" vertical="center"/>
      <protection/>
    </xf>
    <xf numFmtId="0" fontId="6" fillId="0" borderId="88" xfId="55" applyFont="1" applyFill="1" applyBorder="1" applyAlignment="1" applyProtection="1">
      <alignment horizontal="center" vertical="center"/>
      <protection locked="0"/>
    </xf>
    <xf numFmtId="0" fontId="0" fillId="0" borderId="88" xfId="0" applyFont="1" applyFill="1" applyBorder="1" applyAlignment="1" applyProtection="1">
      <alignment horizontal="center"/>
      <protection/>
    </xf>
    <xf numFmtId="0" fontId="1" fillId="0" borderId="69" xfId="0" applyFont="1" applyFill="1" applyBorder="1" applyAlignment="1" applyProtection="1">
      <alignment horizontal="left"/>
      <protection locked="0"/>
    </xf>
    <xf numFmtId="3" fontId="13" fillId="0" borderId="19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182" fontId="1" fillId="0" borderId="69" xfId="0" applyNumberFormat="1" applyFont="1" applyFill="1" applyBorder="1" applyAlignment="1" applyProtection="1">
      <alignment horizontal="left" wrapText="1"/>
      <protection locked="0"/>
    </xf>
    <xf numFmtId="0" fontId="85" fillId="34" borderId="44" xfId="0" applyFont="1" applyFill="1" applyBorder="1" applyAlignment="1" applyProtection="1">
      <alignment horizontal="left"/>
      <protection locked="0"/>
    </xf>
    <xf numFmtId="0" fontId="1" fillId="34" borderId="44" xfId="55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left" wrapText="1"/>
    </xf>
    <xf numFmtId="0" fontId="42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EDP jelentés 2007 II  magyarul_linkelve az angolra" xfId="54"/>
    <cellStyle name="Normál_EDP_visszamenőleges_adato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1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1" name="Text 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4505325</xdr:colOff>
      <xdr:row>10</xdr:row>
      <xdr:rowOff>0</xdr:rowOff>
    </xdr:from>
    <xdr:ext cx="133350" cy="314325"/>
    <xdr:sp fLocksText="0">
      <xdr:nvSpPr>
        <xdr:cNvPr id="2" name="Text 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3" name="Text 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4" name="Text 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5" name="Text 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6" name="Text 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7" name="Text 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8" name="Text 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 fLocksText="0">
      <xdr:nvSpPr>
        <xdr:cNvPr id="9" name="Text 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0" name="Text 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 fLocksText="0">
      <xdr:nvSpPr>
        <xdr:cNvPr id="11" name="Text 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200275" y="0"/>
          <a:ext cx="21107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200275" y="0"/>
          <a:ext cx="21107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87464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96799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00323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68890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25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311181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23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143125" y="0"/>
          <a:ext cx="21193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23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2200275" y="0"/>
          <a:ext cx="211074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7526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-EDP_histor_notif_tables-Oct2019-loc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2"/>
  <sheetViews>
    <sheetView showGridLines="0" tabSelected="1" defaultGridColor="0" zoomScalePageLayoutView="0" colorId="22" workbookViewId="0" topLeftCell="A1">
      <selection activeCell="C3" sqref="C3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5" width="9.99609375" style="1" customWidth="1"/>
    <col min="6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3:14" ht="31.5" customHeight="1">
      <c r="C2" s="15"/>
      <c r="D2" s="15"/>
      <c r="E2" s="15"/>
      <c r="F2" s="15"/>
      <c r="G2" s="15"/>
      <c r="H2" s="15"/>
      <c r="I2" s="15"/>
      <c r="J2" s="15"/>
      <c r="K2" s="15"/>
      <c r="L2" s="15"/>
      <c r="N2" s="14"/>
    </row>
    <row r="3" spans="2:12" s="201" customFormat="1" ht="41.25">
      <c r="B3" s="202"/>
      <c r="C3" s="203" t="s">
        <v>160</v>
      </c>
      <c r="D3" s="203"/>
      <c r="E3" s="204"/>
      <c r="F3" s="204"/>
      <c r="G3" s="205"/>
      <c r="H3" s="205"/>
      <c r="I3" s="205"/>
      <c r="J3" s="205"/>
      <c r="K3" s="205"/>
      <c r="L3" s="205"/>
    </row>
    <row r="4" spans="2:12" s="201" customFormat="1" ht="42">
      <c r="B4" s="202"/>
      <c r="C4" s="277" t="s">
        <v>266</v>
      </c>
      <c r="D4" s="207"/>
      <c r="E4" s="204"/>
      <c r="F4" s="204"/>
      <c r="G4" s="205"/>
      <c r="H4" s="205"/>
      <c r="I4" s="205"/>
      <c r="J4" s="205"/>
      <c r="K4" s="205"/>
      <c r="L4" s="205"/>
    </row>
    <row r="5" spans="2:12" s="201" customFormat="1" ht="42">
      <c r="B5" s="202"/>
      <c r="C5" s="277" t="s">
        <v>267</v>
      </c>
      <c r="D5" s="207"/>
      <c r="E5" s="204"/>
      <c r="F5" s="204"/>
      <c r="G5" s="205"/>
      <c r="H5" s="205"/>
      <c r="I5" s="205"/>
      <c r="J5" s="205"/>
      <c r="K5" s="205"/>
      <c r="L5" s="205"/>
    </row>
    <row r="6" spans="2:12" s="201" customFormat="1" ht="42">
      <c r="B6" s="202"/>
      <c r="C6" s="206"/>
      <c r="D6" s="207"/>
      <c r="E6" s="204"/>
      <c r="F6" s="204"/>
      <c r="G6" s="205"/>
      <c r="H6" s="205"/>
      <c r="I6" s="205"/>
      <c r="J6" s="205"/>
      <c r="K6" s="205"/>
      <c r="L6" s="205"/>
    </row>
    <row r="7" spans="2:12" ht="36">
      <c r="B7" s="2"/>
      <c r="C7" s="17"/>
      <c r="D7" s="17"/>
      <c r="E7" s="17"/>
      <c r="F7" s="17"/>
      <c r="G7" s="17"/>
      <c r="H7" s="17"/>
      <c r="I7" s="17"/>
      <c r="J7" s="17"/>
      <c r="K7" s="3"/>
      <c r="L7" s="3"/>
    </row>
    <row r="8" spans="2:12" ht="42">
      <c r="B8" s="2"/>
      <c r="C8" s="17"/>
      <c r="D8" s="18"/>
      <c r="E8" s="19"/>
      <c r="F8" s="19"/>
      <c r="G8" s="16"/>
      <c r="H8" s="16"/>
      <c r="I8" s="16"/>
      <c r="J8" s="3"/>
      <c r="K8" s="3"/>
      <c r="L8" s="3"/>
    </row>
    <row r="9" spans="2:12" ht="10.5" customHeight="1" thickBot="1">
      <c r="B9" s="2"/>
      <c r="C9" s="17"/>
      <c r="D9" s="20"/>
      <c r="E9" s="21"/>
      <c r="F9" s="21"/>
      <c r="G9" s="22"/>
      <c r="H9" s="22"/>
      <c r="I9" s="22"/>
      <c r="J9" s="3"/>
      <c r="K9" s="3"/>
      <c r="L9" s="3"/>
    </row>
    <row r="10" spans="2:12" ht="10.5" customHeight="1">
      <c r="B10" s="2"/>
      <c r="C10" s="17"/>
      <c r="D10" s="18"/>
      <c r="E10" s="19"/>
      <c r="F10" s="19"/>
      <c r="G10" s="16"/>
      <c r="H10" s="16"/>
      <c r="I10" s="16"/>
      <c r="J10" s="3"/>
      <c r="K10" s="3"/>
      <c r="L10" s="3"/>
    </row>
    <row r="11" spans="2:14" ht="36">
      <c r="B11" s="17"/>
      <c r="C11" s="278" t="s">
        <v>268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2.25" customHeight="1">
      <c r="B13" s="2"/>
      <c r="E13" s="329" t="s">
        <v>407</v>
      </c>
      <c r="G13" s="3"/>
      <c r="H13" s="3"/>
      <c r="I13" s="3"/>
      <c r="J13" s="3"/>
      <c r="K13" s="3"/>
      <c r="L13" s="3"/>
    </row>
    <row r="14" spans="2:12" ht="36">
      <c r="B14" s="2"/>
      <c r="C14" s="280"/>
      <c r="D14" s="280"/>
      <c r="E14" s="414" t="s">
        <v>316</v>
      </c>
      <c r="F14" s="414"/>
      <c r="G14" s="414"/>
      <c r="H14" s="414"/>
      <c r="I14" s="414"/>
      <c r="J14" s="280"/>
      <c r="K14" s="3"/>
      <c r="L14" s="3"/>
    </row>
    <row r="15" spans="2:12" ht="30.75" customHeight="1">
      <c r="B15" s="2"/>
      <c r="C15" s="281"/>
      <c r="D15" s="281"/>
      <c r="E15" s="415" t="s">
        <v>416</v>
      </c>
      <c r="F15" s="415"/>
      <c r="G15" s="415"/>
      <c r="H15" s="415"/>
      <c r="I15" s="415"/>
      <c r="J15" s="281"/>
      <c r="K15" s="3"/>
      <c r="L15" s="3"/>
    </row>
    <row r="16" spans="2:12" ht="23.25">
      <c r="B16" s="2"/>
      <c r="E16" s="279"/>
      <c r="K16" s="3"/>
      <c r="L16" s="3"/>
    </row>
    <row r="17" spans="2:12" ht="31.5">
      <c r="B17" s="2"/>
      <c r="C17" s="4"/>
      <c r="D17" s="4"/>
      <c r="E17" s="3"/>
      <c r="F17" s="3"/>
      <c r="G17" s="3"/>
      <c r="H17" s="3"/>
      <c r="I17" s="3"/>
      <c r="J17" s="3"/>
      <c r="K17" s="3"/>
      <c r="L17" s="3"/>
    </row>
    <row r="18" spans="2:4" ht="31.5">
      <c r="B18" s="2"/>
      <c r="C18" s="5"/>
      <c r="D18" s="5"/>
    </row>
    <row r="19" spans="2:4" ht="24" customHeight="1">
      <c r="B19" s="2"/>
      <c r="C19" s="9" t="s">
        <v>161</v>
      </c>
      <c r="D19" s="6"/>
    </row>
    <row r="20" spans="2:4" ht="15" customHeight="1">
      <c r="B20" s="2"/>
      <c r="C20" s="6"/>
      <c r="D20" s="6"/>
    </row>
    <row r="21" spans="1:16" ht="23.25" customHeight="1">
      <c r="A21" s="7"/>
      <c r="B21" s="8"/>
      <c r="C21" s="413" t="s">
        <v>162</v>
      </c>
      <c r="D21" s="413"/>
      <c r="E21" s="413"/>
      <c r="F21" s="413"/>
      <c r="G21" s="413"/>
      <c r="H21" s="413"/>
      <c r="I21" s="413"/>
      <c r="J21" s="413"/>
      <c r="K21" s="7"/>
      <c r="L21" s="7"/>
      <c r="M21" s="7"/>
      <c r="N21" s="7"/>
      <c r="O21" s="7"/>
      <c r="P21" s="7"/>
    </row>
    <row r="22" spans="1:16" ht="23.25" customHeight="1">
      <c r="A22" s="7"/>
      <c r="B22" s="8"/>
      <c r="C22" s="413"/>
      <c r="D22" s="413"/>
      <c r="E22" s="413"/>
      <c r="F22" s="413"/>
      <c r="G22" s="413"/>
      <c r="H22" s="413"/>
      <c r="I22" s="413"/>
      <c r="J22" s="413"/>
      <c r="K22" s="7"/>
      <c r="L22" s="7"/>
      <c r="M22" s="7"/>
      <c r="N22" s="7"/>
      <c r="O22" s="7"/>
      <c r="P22" s="7"/>
    </row>
    <row r="23" spans="1:16" ht="23.25">
      <c r="A23" s="7"/>
      <c r="B23" s="8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0" ht="23.25" customHeight="1">
      <c r="A24" s="7"/>
      <c r="C24" s="413" t="s">
        <v>163</v>
      </c>
      <c r="D24" s="413"/>
      <c r="E24" s="413"/>
      <c r="F24" s="413"/>
      <c r="G24" s="413"/>
      <c r="H24" s="413"/>
      <c r="I24" s="413"/>
      <c r="J24" s="413"/>
    </row>
    <row r="25" spans="1:10" ht="23.25" customHeight="1">
      <c r="A25" s="7"/>
      <c r="C25" s="413"/>
      <c r="D25" s="413"/>
      <c r="E25" s="413"/>
      <c r="F25" s="413"/>
      <c r="G25" s="413"/>
      <c r="H25" s="413"/>
      <c r="I25" s="413"/>
      <c r="J25" s="413"/>
    </row>
    <row r="26" spans="1:4" ht="23.25">
      <c r="A26" s="7"/>
      <c r="C26" s="6"/>
      <c r="D26" s="6"/>
    </row>
    <row r="27" spans="1:4" ht="23.25">
      <c r="A27" s="7"/>
      <c r="C27" s="9" t="s">
        <v>164</v>
      </c>
      <c r="D27" s="9"/>
    </row>
    <row r="28" spans="1:13" ht="15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5.75">
      <c r="A29" s="7"/>
      <c r="B29" s="8"/>
      <c r="G29" s="7"/>
      <c r="H29" s="7"/>
      <c r="I29" s="7"/>
      <c r="J29" s="7"/>
      <c r="K29" s="7"/>
      <c r="L29" s="7"/>
      <c r="M29" s="7"/>
    </row>
    <row r="30" spans="1:13" ht="23.25">
      <c r="A30" s="7"/>
      <c r="B30" s="8"/>
      <c r="C30" s="165" t="s">
        <v>165</v>
      </c>
      <c r="D30" s="7"/>
      <c r="G30" s="7"/>
      <c r="H30" s="7"/>
      <c r="I30" s="7"/>
      <c r="J30" s="7"/>
      <c r="K30" s="7"/>
      <c r="L30" s="7"/>
      <c r="M30" s="7"/>
    </row>
    <row r="31" spans="1:13" ht="36" customHeight="1">
      <c r="A31" s="7"/>
      <c r="B31" s="8"/>
      <c r="C31" s="165" t="s">
        <v>166</v>
      </c>
      <c r="D31" s="10"/>
      <c r="G31" s="10"/>
      <c r="H31" s="10"/>
      <c r="I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22.5">
      <c r="A35" s="7"/>
      <c r="B35" s="8"/>
      <c r="E35" s="11"/>
      <c r="F35" s="11"/>
      <c r="G35" s="7"/>
      <c r="H35" s="7"/>
      <c r="I35" s="7"/>
      <c r="J35" s="7"/>
      <c r="K35" s="7"/>
      <c r="L35" s="7"/>
      <c r="M35" s="7"/>
    </row>
    <row r="36" spans="1:13" ht="15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4" ht="30.75">
      <c r="A38" s="12"/>
      <c r="B38" s="13"/>
      <c r="C38" s="3"/>
      <c r="D38" s="3"/>
      <c r="E38" s="12"/>
      <c r="F38" s="12"/>
      <c r="G38" s="12"/>
      <c r="H38" s="12"/>
      <c r="I38" s="12"/>
      <c r="J38" s="12"/>
      <c r="K38" s="12"/>
      <c r="L38" s="12"/>
      <c r="M38" s="12"/>
      <c r="N38" s="3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5.75">
      <c r="A41" s="7"/>
      <c r="B41" s="8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5.75">
      <c r="A42" s="7"/>
      <c r="B42" s="8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</sheetData>
  <sheetProtection insertRows="0"/>
  <mergeCells count="4">
    <mergeCell ref="C21:J22"/>
    <mergeCell ref="C24:J25"/>
    <mergeCell ref="E14:I14"/>
    <mergeCell ref="E15:I15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61"/>
  <sheetViews>
    <sheetView showGridLines="0" defaultGridColor="0" zoomScalePageLayoutView="0" colorId="22" workbookViewId="0" topLeftCell="A1">
      <selection activeCell="A35" sqref="A35"/>
    </sheetView>
  </sheetViews>
  <sheetFormatPr defaultColWidth="8.88671875" defaultRowHeight="15"/>
  <cols>
    <col min="1" max="1" width="8.88671875" style="0" customWidth="1"/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54" t="s">
        <v>366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54" t="s">
        <v>254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55"/>
      <c r="D4" s="51"/>
      <c r="E4" s="24"/>
      <c r="F4" s="24"/>
      <c r="G4" s="24"/>
      <c r="H4" s="24"/>
      <c r="I4" s="24"/>
      <c r="J4" s="24"/>
      <c r="K4" s="25"/>
      <c r="L4" s="24"/>
    </row>
    <row r="5" spans="2:26" ht="16.5" thickTop="1">
      <c r="B5" s="11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7"/>
      <c r="Q5" s="27"/>
      <c r="R5" s="27"/>
      <c r="S5" s="28"/>
      <c r="T5" s="28"/>
      <c r="U5" s="28"/>
      <c r="V5" s="28"/>
      <c r="W5" s="29"/>
      <c r="X5" s="24"/>
      <c r="Y5" s="25"/>
      <c r="Z5" s="24"/>
    </row>
    <row r="6" spans="2:23" ht="18.75">
      <c r="B6" s="74"/>
      <c r="C6" s="356" t="s">
        <v>168</v>
      </c>
      <c r="D6" s="272" t="s">
        <v>189</v>
      </c>
      <c r="E6" s="273"/>
      <c r="F6" s="273"/>
      <c r="G6" s="274"/>
      <c r="H6" s="273"/>
      <c r="I6" s="275"/>
      <c r="J6" s="273"/>
      <c r="K6" s="273"/>
      <c r="L6" s="273"/>
      <c r="M6" s="276"/>
      <c r="N6" s="276"/>
      <c r="O6" s="276"/>
      <c r="P6" s="276"/>
      <c r="Q6" s="276"/>
      <c r="R6" s="276"/>
      <c r="S6" s="276"/>
      <c r="T6" s="321"/>
      <c r="U6" s="321"/>
      <c r="V6" s="321"/>
      <c r="W6" s="385"/>
    </row>
    <row r="7" spans="2:23" ht="15.75">
      <c r="B7" s="74"/>
      <c r="C7" s="356" t="s">
        <v>169</v>
      </c>
      <c r="D7" s="227">
        <v>1995</v>
      </c>
      <c r="E7" s="227">
        <v>1996</v>
      </c>
      <c r="F7" s="227">
        <v>1997</v>
      </c>
      <c r="G7" s="227">
        <v>1998</v>
      </c>
      <c r="H7" s="227">
        <v>1999</v>
      </c>
      <c r="I7" s="227">
        <v>2000</v>
      </c>
      <c r="J7" s="227">
        <v>2001</v>
      </c>
      <c r="K7" s="227">
        <v>2002</v>
      </c>
      <c r="L7" s="227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89">
        <v>2011</v>
      </c>
      <c r="U7" s="386">
        <v>2012</v>
      </c>
      <c r="V7" s="386">
        <v>2013</v>
      </c>
      <c r="W7" s="386">
        <v>2014</v>
      </c>
    </row>
    <row r="8" spans="2:23" ht="15.75">
      <c r="B8" s="74"/>
      <c r="C8" s="357" t="str">
        <f>+Fedőlap!$E$13</f>
        <v>Visszamenőleges adatok 1995-2014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390"/>
      <c r="U8" s="387"/>
      <c r="V8" s="387"/>
      <c r="W8" s="387"/>
    </row>
    <row r="9" spans="2:23" ht="15.75" thickBot="1">
      <c r="B9" s="74"/>
      <c r="C9" s="358"/>
      <c r="D9" s="199"/>
      <c r="E9" s="199"/>
      <c r="F9" s="199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199"/>
      <c r="U9" s="388"/>
      <c r="V9" s="388"/>
      <c r="W9" s="388"/>
    </row>
    <row r="10" spans="2:23" ht="17.25" thickBot="1" thickTop="1">
      <c r="B10" s="74"/>
      <c r="C10" s="359" t="s">
        <v>361</v>
      </c>
      <c r="D10" s="334">
        <v>-7797</v>
      </c>
      <c r="E10" s="334">
        <v>-26976</v>
      </c>
      <c r="F10" s="334">
        <v>1808</v>
      </c>
      <c r="G10" s="334">
        <v>31033</v>
      </c>
      <c r="H10" s="334">
        <v>-252</v>
      </c>
      <c r="I10" s="334">
        <v>35845</v>
      </c>
      <c r="J10" s="334">
        <v>-17530</v>
      </c>
      <c r="K10" s="334">
        <v>149560</v>
      </c>
      <c r="L10" s="334">
        <v>29272</v>
      </c>
      <c r="M10" s="334">
        <v>58927</v>
      </c>
      <c r="N10" s="334">
        <v>120609.61538461538</v>
      </c>
      <c r="O10" s="334">
        <v>191665</v>
      </c>
      <c r="P10" s="334">
        <v>28761</v>
      </c>
      <c r="Q10" s="334">
        <v>-18346</v>
      </c>
      <c r="R10" s="334">
        <v>103345</v>
      </c>
      <c r="S10" s="334">
        <v>231019</v>
      </c>
      <c r="T10" s="334">
        <v>-169981</v>
      </c>
      <c r="U10" s="334">
        <v>-139700</v>
      </c>
      <c r="V10" s="334">
        <v>-751396</v>
      </c>
      <c r="W10" s="334">
        <v>-441853.8230000004</v>
      </c>
    </row>
    <row r="11" spans="2:23" ht="15.75" thickTop="1">
      <c r="B11" s="74"/>
      <c r="C11" s="288"/>
      <c r="D11" s="336"/>
      <c r="E11" s="337"/>
      <c r="F11" s="337"/>
      <c r="G11" s="338"/>
      <c r="H11" s="336"/>
      <c r="I11" s="337"/>
      <c r="J11" s="337"/>
      <c r="K11" s="338"/>
      <c r="L11" s="336"/>
      <c r="M11" s="337"/>
      <c r="N11" s="337"/>
      <c r="O11" s="338"/>
      <c r="P11" s="337"/>
      <c r="Q11" s="337"/>
      <c r="R11" s="338"/>
      <c r="S11" s="338"/>
      <c r="T11" s="338"/>
      <c r="U11" s="338"/>
      <c r="V11" s="338"/>
      <c r="W11" s="338"/>
    </row>
    <row r="12" spans="2:23" ht="17.25">
      <c r="B12" s="118"/>
      <c r="C12" s="302" t="s">
        <v>335</v>
      </c>
      <c r="D12" s="339">
        <v>290</v>
      </c>
      <c r="E12" s="339">
        <v>39252</v>
      </c>
      <c r="F12" s="339">
        <v>8669</v>
      </c>
      <c r="G12" s="339">
        <v>3447</v>
      </c>
      <c r="H12" s="339">
        <v>7229</v>
      </c>
      <c r="I12" s="339">
        <v>20832</v>
      </c>
      <c r="J12" s="339">
        <v>82370</v>
      </c>
      <c r="K12" s="339">
        <v>-13338</v>
      </c>
      <c r="L12" s="339">
        <v>-29153.999999999996</v>
      </c>
      <c r="M12" s="339">
        <v>45818</v>
      </c>
      <c r="N12" s="339">
        <v>-28798</v>
      </c>
      <c r="O12" s="339">
        <v>-11153</v>
      </c>
      <c r="P12" s="339">
        <v>122811</v>
      </c>
      <c r="Q12" s="339">
        <v>177020</v>
      </c>
      <c r="R12" s="339">
        <v>-63750</v>
      </c>
      <c r="S12" s="339">
        <v>-160497</v>
      </c>
      <c r="T12" s="339">
        <v>10769</v>
      </c>
      <c r="U12" s="339">
        <v>12401</v>
      </c>
      <c r="V12" s="339">
        <v>114898</v>
      </c>
      <c r="W12" s="339">
        <v>-5517</v>
      </c>
    </row>
    <row r="13" spans="2:23" ht="15">
      <c r="B13" s="120"/>
      <c r="C13" s="303" t="s">
        <v>293</v>
      </c>
      <c r="D13" s="340">
        <v>2949</v>
      </c>
      <c r="E13" s="340">
        <v>5722</v>
      </c>
      <c r="F13" s="340">
        <v>33170</v>
      </c>
      <c r="G13" s="340">
        <v>4354</v>
      </c>
      <c r="H13" s="340">
        <v>2594</v>
      </c>
      <c r="I13" s="340">
        <v>21829</v>
      </c>
      <c r="J13" s="340">
        <v>49599</v>
      </c>
      <c r="K13" s="340">
        <v>30019</v>
      </c>
      <c r="L13" s="340">
        <v>-7892</v>
      </c>
      <c r="M13" s="340">
        <v>31343</v>
      </c>
      <c r="N13" s="340">
        <v>195</v>
      </c>
      <c r="O13" s="340">
        <v>4120</v>
      </c>
      <c r="P13" s="340">
        <v>139628</v>
      </c>
      <c r="Q13" s="340">
        <v>155487</v>
      </c>
      <c r="R13" s="340">
        <v>-2598</v>
      </c>
      <c r="S13" s="340">
        <v>-165371</v>
      </c>
      <c r="T13" s="340">
        <v>10406</v>
      </c>
      <c r="U13" s="340">
        <v>8317</v>
      </c>
      <c r="V13" s="340">
        <v>80321</v>
      </c>
      <c r="W13" s="340">
        <v>57555</v>
      </c>
    </row>
    <row r="14" spans="2:23" ht="15">
      <c r="B14" s="120"/>
      <c r="C14" s="303" t="s">
        <v>294</v>
      </c>
      <c r="D14" s="340">
        <v>8674</v>
      </c>
      <c r="E14" s="340">
        <v>21491</v>
      </c>
      <c r="F14" s="340">
        <v>46262</v>
      </c>
      <c r="G14" s="340">
        <v>5424</v>
      </c>
      <c r="H14" s="340">
        <v>9703</v>
      </c>
      <c r="I14" s="340">
        <v>3582.000000000001</v>
      </c>
      <c r="J14" s="340">
        <v>16451</v>
      </c>
      <c r="K14" s="340">
        <v>-52732</v>
      </c>
      <c r="L14" s="340">
        <v>-20654.999999999996</v>
      </c>
      <c r="M14" s="340">
        <v>14405.000000000002</v>
      </c>
      <c r="N14" s="340">
        <v>-18494</v>
      </c>
      <c r="O14" s="340">
        <v>-9909</v>
      </c>
      <c r="P14" s="340">
        <v>8568.999999999998</v>
      </c>
      <c r="Q14" s="340">
        <v>41348</v>
      </c>
      <c r="R14" s="340">
        <v>-65438</v>
      </c>
      <c r="S14" s="340">
        <v>-12024</v>
      </c>
      <c r="T14" s="340">
        <v>4262</v>
      </c>
      <c r="U14" s="340">
        <v>-2995</v>
      </c>
      <c r="V14" s="340">
        <v>2746</v>
      </c>
      <c r="W14" s="340">
        <v>-3461</v>
      </c>
    </row>
    <row r="15" spans="2:23" ht="15">
      <c r="B15" s="120"/>
      <c r="C15" s="303" t="s">
        <v>295</v>
      </c>
      <c r="D15" s="340">
        <v>2224</v>
      </c>
      <c r="E15" s="340">
        <v>3051</v>
      </c>
      <c r="F15" s="340">
        <v>3895</v>
      </c>
      <c r="G15" s="340">
        <v>1567</v>
      </c>
      <c r="H15" s="340">
        <v>2906</v>
      </c>
      <c r="I15" s="340">
        <v>4362</v>
      </c>
      <c r="J15" s="340">
        <v>6565</v>
      </c>
      <c r="K15" s="340">
        <v>10657</v>
      </c>
      <c r="L15" s="340">
        <v>-376</v>
      </c>
      <c r="M15" s="340">
        <v>-2132</v>
      </c>
      <c r="N15" s="340">
        <v>-1686</v>
      </c>
      <c r="O15" s="340">
        <v>-632</v>
      </c>
      <c r="P15" s="340">
        <v>-1408</v>
      </c>
      <c r="Q15" s="340">
        <v>70</v>
      </c>
      <c r="R15" s="340">
        <v>25</v>
      </c>
      <c r="S15" s="340">
        <v>-428</v>
      </c>
      <c r="T15" s="340">
        <v>-5133</v>
      </c>
      <c r="U15" s="340">
        <v>13556</v>
      </c>
      <c r="V15" s="340">
        <v>124</v>
      </c>
      <c r="W15" s="340">
        <v>-11634</v>
      </c>
    </row>
    <row r="16" spans="2:23" ht="15">
      <c r="B16" s="120"/>
      <c r="C16" s="304" t="s">
        <v>244</v>
      </c>
      <c r="D16" s="341">
        <v>7000</v>
      </c>
      <c r="E16" s="341">
        <v>10000</v>
      </c>
      <c r="F16" s="341">
        <v>8000</v>
      </c>
      <c r="G16" s="341">
        <v>8000</v>
      </c>
      <c r="H16" s="341">
        <v>8200</v>
      </c>
      <c r="I16" s="341">
        <v>10600</v>
      </c>
      <c r="J16" s="341">
        <v>14681</v>
      </c>
      <c r="K16" s="341">
        <v>20000</v>
      </c>
      <c r="L16" s="341">
        <v>13643</v>
      </c>
      <c r="M16" s="341">
        <v>11809</v>
      </c>
      <c r="N16" s="341">
        <v>11935</v>
      </c>
      <c r="O16" s="341">
        <v>15300</v>
      </c>
      <c r="P16" s="341">
        <v>13605</v>
      </c>
      <c r="Q16" s="341">
        <v>12900</v>
      </c>
      <c r="R16" s="341">
        <v>9211</v>
      </c>
      <c r="S16" s="341">
        <v>10092.6</v>
      </c>
      <c r="T16" s="341">
        <v>10025.4</v>
      </c>
      <c r="U16" s="341">
        <v>24868.2</v>
      </c>
      <c r="V16" s="341">
        <v>16808</v>
      </c>
      <c r="W16" s="341">
        <v>15414</v>
      </c>
    </row>
    <row r="17" spans="2:23" ht="15">
      <c r="B17" s="120"/>
      <c r="C17" s="303" t="s">
        <v>245</v>
      </c>
      <c r="D17" s="341">
        <v>-4776</v>
      </c>
      <c r="E17" s="341">
        <v>-6949</v>
      </c>
      <c r="F17" s="341">
        <v>-4105</v>
      </c>
      <c r="G17" s="341">
        <v>-6433</v>
      </c>
      <c r="H17" s="341">
        <v>-5294</v>
      </c>
      <c r="I17" s="341">
        <v>-6238</v>
      </c>
      <c r="J17" s="341">
        <v>-8116</v>
      </c>
      <c r="K17" s="341">
        <v>-9343</v>
      </c>
      <c r="L17" s="341">
        <v>-14019</v>
      </c>
      <c r="M17" s="341">
        <v>-13941</v>
      </c>
      <c r="N17" s="341">
        <v>-13621</v>
      </c>
      <c r="O17" s="341">
        <v>-15932</v>
      </c>
      <c r="P17" s="341">
        <v>-15013</v>
      </c>
      <c r="Q17" s="341">
        <v>-12830</v>
      </c>
      <c r="R17" s="341">
        <v>-9186</v>
      </c>
      <c r="S17" s="341">
        <v>-10520.6</v>
      </c>
      <c r="T17" s="341">
        <v>-15158.4</v>
      </c>
      <c r="U17" s="341">
        <v>-11312.2</v>
      </c>
      <c r="V17" s="341">
        <v>-16684</v>
      </c>
      <c r="W17" s="341">
        <v>-27048</v>
      </c>
    </row>
    <row r="18" spans="2:23" ht="15">
      <c r="B18" s="120"/>
      <c r="C18" s="304" t="s">
        <v>296</v>
      </c>
      <c r="D18" s="340">
        <v>0</v>
      </c>
      <c r="E18" s="340">
        <v>0</v>
      </c>
      <c r="F18" s="340">
        <v>0</v>
      </c>
      <c r="G18" s="340">
        <v>0</v>
      </c>
      <c r="H18" s="340">
        <v>0</v>
      </c>
      <c r="I18" s="340">
        <v>0</v>
      </c>
      <c r="J18" s="340">
        <v>0</v>
      </c>
      <c r="K18" s="340">
        <v>0</v>
      </c>
      <c r="L18" s="340">
        <v>0</v>
      </c>
      <c r="M18" s="340">
        <v>0</v>
      </c>
      <c r="N18" s="340">
        <v>0</v>
      </c>
      <c r="O18" s="340">
        <v>0</v>
      </c>
      <c r="P18" s="340">
        <v>0</v>
      </c>
      <c r="Q18" s="340">
        <v>0</v>
      </c>
      <c r="R18" s="340">
        <v>0</v>
      </c>
      <c r="S18" s="340">
        <v>0</v>
      </c>
      <c r="T18" s="340">
        <v>0</v>
      </c>
      <c r="U18" s="340">
        <v>0</v>
      </c>
      <c r="V18" s="340">
        <v>0</v>
      </c>
      <c r="W18" s="340">
        <v>0</v>
      </c>
    </row>
    <row r="19" spans="2:23" ht="15">
      <c r="B19" s="120"/>
      <c r="C19" s="304" t="s">
        <v>297</v>
      </c>
      <c r="D19" s="340">
        <v>2224</v>
      </c>
      <c r="E19" s="340">
        <v>3051</v>
      </c>
      <c r="F19" s="340">
        <v>3895</v>
      </c>
      <c r="G19" s="340">
        <v>1567</v>
      </c>
      <c r="H19" s="340">
        <v>2906</v>
      </c>
      <c r="I19" s="340">
        <v>4362</v>
      </c>
      <c r="J19" s="340">
        <v>6565</v>
      </c>
      <c r="K19" s="340">
        <v>10657</v>
      </c>
      <c r="L19" s="340">
        <v>-376</v>
      </c>
      <c r="M19" s="340">
        <v>-2132</v>
      </c>
      <c r="N19" s="340">
        <v>-1686</v>
      </c>
      <c r="O19" s="340">
        <v>-632</v>
      </c>
      <c r="P19" s="340">
        <v>-1408</v>
      </c>
      <c r="Q19" s="340">
        <v>70</v>
      </c>
      <c r="R19" s="340">
        <v>25</v>
      </c>
      <c r="S19" s="340">
        <v>-428</v>
      </c>
      <c r="T19" s="340">
        <v>-5133</v>
      </c>
      <c r="U19" s="340">
        <v>13556</v>
      </c>
      <c r="V19" s="340">
        <v>124</v>
      </c>
      <c r="W19" s="340">
        <v>-11634</v>
      </c>
    </row>
    <row r="20" spans="2:23" ht="15">
      <c r="B20" s="120"/>
      <c r="C20" s="304" t="s">
        <v>244</v>
      </c>
      <c r="D20" s="341">
        <v>7000</v>
      </c>
      <c r="E20" s="341">
        <v>10000</v>
      </c>
      <c r="F20" s="341">
        <v>8000</v>
      </c>
      <c r="G20" s="341">
        <v>8000</v>
      </c>
      <c r="H20" s="341">
        <v>8200</v>
      </c>
      <c r="I20" s="341">
        <v>10600</v>
      </c>
      <c r="J20" s="341">
        <v>14681</v>
      </c>
      <c r="K20" s="341">
        <v>20000</v>
      </c>
      <c r="L20" s="341">
        <v>13643</v>
      </c>
      <c r="M20" s="341">
        <v>11809</v>
      </c>
      <c r="N20" s="341">
        <v>11935</v>
      </c>
      <c r="O20" s="341">
        <v>15300</v>
      </c>
      <c r="P20" s="341">
        <v>13605</v>
      </c>
      <c r="Q20" s="341">
        <v>12900</v>
      </c>
      <c r="R20" s="341">
        <v>9211</v>
      </c>
      <c r="S20" s="341">
        <v>10092.6</v>
      </c>
      <c r="T20" s="341">
        <v>10025.4</v>
      </c>
      <c r="U20" s="341">
        <v>24868.2</v>
      </c>
      <c r="V20" s="341">
        <v>16808</v>
      </c>
      <c r="W20" s="341">
        <v>15414</v>
      </c>
    </row>
    <row r="21" spans="2:23" ht="15">
      <c r="B21" s="120"/>
      <c r="C21" s="304" t="s">
        <v>245</v>
      </c>
      <c r="D21" s="341">
        <v>-4776</v>
      </c>
      <c r="E21" s="341">
        <v>-6949</v>
      </c>
      <c r="F21" s="341">
        <v>-4105</v>
      </c>
      <c r="G21" s="341">
        <v>-6433</v>
      </c>
      <c r="H21" s="341">
        <v>-5294</v>
      </c>
      <c r="I21" s="341">
        <v>-6238</v>
      </c>
      <c r="J21" s="341">
        <v>-8116</v>
      </c>
      <c r="K21" s="341">
        <v>-9343</v>
      </c>
      <c r="L21" s="341">
        <v>-14019</v>
      </c>
      <c r="M21" s="341">
        <v>-13941</v>
      </c>
      <c r="N21" s="341">
        <v>-13621</v>
      </c>
      <c r="O21" s="341">
        <v>-15932</v>
      </c>
      <c r="P21" s="341">
        <v>-15013</v>
      </c>
      <c r="Q21" s="341">
        <v>-12830</v>
      </c>
      <c r="R21" s="341">
        <v>-9186</v>
      </c>
      <c r="S21" s="341">
        <v>-10520.6</v>
      </c>
      <c r="T21" s="341">
        <v>-15158.4</v>
      </c>
      <c r="U21" s="341">
        <v>-11312.2</v>
      </c>
      <c r="V21" s="341">
        <v>-16684</v>
      </c>
      <c r="W21" s="341">
        <v>-27048</v>
      </c>
    </row>
    <row r="22" spans="2:23" ht="15">
      <c r="B22" s="120"/>
      <c r="C22" s="304" t="s">
        <v>298</v>
      </c>
      <c r="D22" s="340">
        <v>-16696</v>
      </c>
      <c r="E22" s="340">
        <v>6117</v>
      </c>
      <c r="F22" s="340">
        <v>-75875</v>
      </c>
      <c r="G22" s="340">
        <v>-9145</v>
      </c>
      <c r="H22" s="340">
        <v>-10847</v>
      </c>
      <c r="I22" s="340">
        <v>-11990</v>
      </c>
      <c r="J22" s="340">
        <v>11596</v>
      </c>
      <c r="K22" s="340">
        <v>2969</v>
      </c>
      <c r="L22" s="340">
        <v>-2681</v>
      </c>
      <c r="M22" s="340">
        <v>-477</v>
      </c>
      <c r="N22" s="340">
        <v>-11039</v>
      </c>
      <c r="O22" s="340">
        <v>-12326</v>
      </c>
      <c r="P22" s="340">
        <v>-20989</v>
      </c>
      <c r="Q22" s="340">
        <v>-18835</v>
      </c>
      <c r="R22" s="340">
        <v>3285</v>
      </c>
      <c r="S22" s="340">
        <v>-20</v>
      </c>
      <c r="T22" s="340">
        <v>257</v>
      </c>
      <c r="U22" s="340">
        <v>4805</v>
      </c>
      <c r="V22" s="340">
        <v>9921</v>
      </c>
      <c r="W22" s="340">
        <v>-42022</v>
      </c>
    </row>
    <row r="23" spans="2:23" ht="16.5">
      <c r="B23" s="120"/>
      <c r="C23" s="304" t="s">
        <v>299</v>
      </c>
      <c r="D23" s="340">
        <v>0</v>
      </c>
      <c r="E23" s="340">
        <v>2090</v>
      </c>
      <c r="F23" s="340">
        <v>432</v>
      </c>
      <c r="G23" s="340">
        <v>1797</v>
      </c>
      <c r="H23" s="340">
        <v>1281</v>
      </c>
      <c r="I23" s="340">
        <v>3766</v>
      </c>
      <c r="J23" s="340">
        <v>6895</v>
      </c>
      <c r="K23" s="340">
        <v>-432</v>
      </c>
      <c r="L23" s="340">
        <v>-1554</v>
      </c>
      <c r="M23" s="340">
        <v>2222</v>
      </c>
      <c r="N23" s="340">
        <v>-1219</v>
      </c>
      <c r="O23" s="340">
        <v>-5765</v>
      </c>
      <c r="P23" s="340">
        <v>2659</v>
      </c>
      <c r="Q23" s="340">
        <v>-2944</v>
      </c>
      <c r="R23" s="340">
        <v>466</v>
      </c>
      <c r="S23" s="340">
        <v>-1543</v>
      </c>
      <c r="T23" s="340">
        <v>-2350</v>
      </c>
      <c r="U23" s="340">
        <v>163.99999999999997</v>
      </c>
      <c r="V23" s="340">
        <v>1608</v>
      </c>
      <c r="W23" s="340">
        <v>-164.00000000000003</v>
      </c>
    </row>
    <row r="24" spans="2:23" ht="15">
      <c r="B24" s="120"/>
      <c r="C24" s="305" t="s">
        <v>300</v>
      </c>
      <c r="D24" s="340">
        <v>-16696</v>
      </c>
      <c r="E24" s="340">
        <v>4027</v>
      </c>
      <c r="F24" s="340">
        <v>-76307</v>
      </c>
      <c r="G24" s="340">
        <v>-10942</v>
      </c>
      <c r="H24" s="340">
        <v>-12128</v>
      </c>
      <c r="I24" s="340">
        <v>-15756</v>
      </c>
      <c r="J24" s="340">
        <v>4701</v>
      </c>
      <c r="K24" s="340">
        <v>3401</v>
      </c>
      <c r="L24" s="340">
        <v>-1127</v>
      </c>
      <c r="M24" s="340">
        <v>-2699</v>
      </c>
      <c r="N24" s="340">
        <v>-9820</v>
      </c>
      <c r="O24" s="340">
        <v>-6561</v>
      </c>
      <c r="P24" s="340">
        <v>-23648</v>
      </c>
      <c r="Q24" s="340">
        <v>-15891</v>
      </c>
      <c r="R24" s="340">
        <v>2819</v>
      </c>
      <c r="S24" s="340">
        <v>1523</v>
      </c>
      <c r="T24" s="340">
        <v>2607</v>
      </c>
      <c r="U24" s="340">
        <v>4641</v>
      </c>
      <c r="V24" s="340">
        <v>8313</v>
      </c>
      <c r="W24" s="340">
        <v>-41858</v>
      </c>
    </row>
    <row r="25" spans="2:23" ht="15">
      <c r="B25" s="120"/>
      <c r="C25" s="304" t="s">
        <v>246</v>
      </c>
      <c r="D25" s="341">
        <v>3115</v>
      </c>
      <c r="E25" s="341">
        <v>28346</v>
      </c>
      <c r="F25" s="341">
        <v>4600</v>
      </c>
      <c r="G25" s="341">
        <v>4700</v>
      </c>
      <c r="H25" s="341">
        <v>5500</v>
      </c>
      <c r="I25" s="341">
        <v>8800</v>
      </c>
      <c r="J25" s="341">
        <v>12200</v>
      </c>
      <c r="K25" s="341">
        <v>11900</v>
      </c>
      <c r="L25" s="341">
        <v>6600</v>
      </c>
      <c r="M25" s="341">
        <v>6700</v>
      </c>
      <c r="N25" s="341">
        <v>5800</v>
      </c>
      <c r="O25" s="341">
        <v>8600</v>
      </c>
      <c r="P25" s="341">
        <v>5894</v>
      </c>
      <c r="Q25" s="341">
        <v>8390</v>
      </c>
      <c r="R25" s="341">
        <v>7150.5</v>
      </c>
      <c r="S25" s="341">
        <v>8499.23361</v>
      </c>
      <c r="T25" s="341">
        <v>4967.04411</v>
      </c>
      <c r="U25" s="341">
        <v>6258.273840000001</v>
      </c>
      <c r="V25" s="341">
        <v>9926.81787</v>
      </c>
      <c r="W25" s="341">
        <v>3831.5722100000003</v>
      </c>
    </row>
    <row r="26" spans="2:23" ht="15">
      <c r="B26" s="120"/>
      <c r="C26" s="303" t="s">
        <v>247</v>
      </c>
      <c r="D26" s="341">
        <v>-19811</v>
      </c>
      <c r="E26" s="341">
        <v>-24319</v>
      </c>
      <c r="F26" s="341">
        <v>-80907</v>
      </c>
      <c r="G26" s="341">
        <v>-15642</v>
      </c>
      <c r="H26" s="341">
        <v>-17628</v>
      </c>
      <c r="I26" s="341">
        <v>-24556</v>
      </c>
      <c r="J26" s="341">
        <v>-7499</v>
      </c>
      <c r="K26" s="341">
        <v>-8499</v>
      </c>
      <c r="L26" s="341">
        <v>-7727</v>
      </c>
      <c r="M26" s="341">
        <v>-9399</v>
      </c>
      <c r="N26" s="341">
        <v>-15620</v>
      </c>
      <c r="O26" s="341">
        <v>-15161</v>
      </c>
      <c r="P26" s="341">
        <v>-29542</v>
      </c>
      <c r="Q26" s="341">
        <v>-24281</v>
      </c>
      <c r="R26" s="341">
        <v>-4331.5</v>
      </c>
      <c r="S26" s="341">
        <v>-6976.233609999999</v>
      </c>
      <c r="T26" s="341">
        <v>-2360.04411</v>
      </c>
      <c r="U26" s="341">
        <v>-1617.2738400000007</v>
      </c>
      <c r="V26" s="341">
        <v>-1613.8178700000008</v>
      </c>
      <c r="W26" s="341">
        <v>-45689.57221</v>
      </c>
    </row>
    <row r="27" spans="2:23" ht="15">
      <c r="B27" s="120"/>
      <c r="C27" s="304" t="s">
        <v>342</v>
      </c>
      <c r="D27" s="340">
        <v>0</v>
      </c>
      <c r="E27" s="340">
        <v>0</v>
      </c>
      <c r="F27" s="340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  <c r="L27" s="340">
        <v>0</v>
      </c>
      <c r="M27" s="340">
        <v>0</v>
      </c>
      <c r="N27" s="340">
        <v>0</v>
      </c>
      <c r="O27" s="340">
        <v>0</v>
      </c>
      <c r="P27" s="340">
        <v>0</v>
      </c>
      <c r="Q27" s="340">
        <v>0</v>
      </c>
      <c r="R27" s="340">
        <v>0</v>
      </c>
      <c r="S27" s="340">
        <v>0</v>
      </c>
      <c r="T27" s="340">
        <v>0</v>
      </c>
      <c r="U27" s="340">
        <v>0</v>
      </c>
      <c r="V27" s="340">
        <v>0</v>
      </c>
      <c r="W27" s="340">
        <v>0</v>
      </c>
    </row>
    <row r="28" spans="2:23" ht="15">
      <c r="B28" s="120"/>
      <c r="C28" s="304" t="s">
        <v>343</v>
      </c>
      <c r="D28" s="340">
        <v>3093</v>
      </c>
      <c r="E28" s="340">
        <v>2834</v>
      </c>
      <c r="F28" s="340">
        <v>1180</v>
      </c>
      <c r="G28" s="340">
        <v>1176</v>
      </c>
      <c r="H28" s="340">
        <v>2870</v>
      </c>
      <c r="I28" s="340">
        <v>3024</v>
      </c>
      <c r="J28" s="340">
        <v>-1907</v>
      </c>
      <c r="K28" s="340">
        <v>-4312</v>
      </c>
      <c r="L28" s="340">
        <v>2382</v>
      </c>
      <c r="M28" s="340">
        <v>2426</v>
      </c>
      <c r="N28" s="340">
        <v>1884</v>
      </c>
      <c r="O28" s="340">
        <v>7587</v>
      </c>
      <c r="P28" s="340">
        <v>-2899</v>
      </c>
      <c r="Q28" s="340">
        <v>-1088</v>
      </c>
      <c r="R28" s="340">
        <v>983</v>
      </c>
      <c r="S28" s="340">
        <v>17420</v>
      </c>
      <c r="T28" s="340">
        <v>1012.9999999999999</v>
      </c>
      <c r="U28" s="340">
        <v>-11377</v>
      </c>
      <c r="V28" s="340">
        <v>21991</v>
      </c>
      <c r="W28" s="340">
        <v>-5918</v>
      </c>
    </row>
    <row r="29" spans="2:23" ht="15">
      <c r="B29" s="120"/>
      <c r="C29" s="304" t="s">
        <v>344</v>
      </c>
      <c r="D29" s="340">
        <v>46</v>
      </c>
      <c r="E29" s="340">
        <v>37</v>
      </c>
      <c r="F29" s="340">
        <v>37</v>
      </c>
      <c r="G29" s="340">
        <v>71</v>
      </c>
      <c r="H29" s="340">
        <v>3</v>
      </c>
      <c r="I29" s="340">
        <v>25</v>
      </c>
      <c r="J29" s="340">
        <v>66</v>
      </c>
      <c r="K29" s="340">
        <v>61</v>
      </c>
      <c r="L29" s="340">
        <v>68</v>
      </c>
      <c r="M29" s="340">
        <v>253</v>
      </c>
      <c r="N29" s="340">
        <v>342</v>
      </c>
      <c r="O29" s="340">
        <v>7</v>
      </c>
      <c r="P29" s="340">
        <v>-90</v>
      </c>
      <c r="Q29" s="340">
        <v>38</v>
      </c>
      <c r="R29" s="340">
        <v>-7</v>
      </c>
      <c r="S29" s="340">
        <v>-74</v>
      </c>
      <c r="T29" s="340">
        <v>-36</v>
      </c>
      <c r="U29" s="340">
        <v>95</v>
      </c>
      <c r="V29" s="340">
        <v>-205</v>
      </c>
      <c r="W29" s="340">
        <v>-37</v>
      </c>
    </row>
    <row r="30" spans="2:23" ht="15">
      <c r="B30" s="120"/>
      <c r="C30" s="306"/>
      <c r="D30" s="342"/>
      <c r="E30" s="343"/>
      <c r="F30" s="343"/>
      <c r="G30" s="344"/>
      <c r="H30" s="342"/>
      <c r="I30" s="343"/>
      <c r="J30" s="343"/>
      <c r="K30" s="344"/>
      <c r="L30" s="342"/>
      <c r="M30" s="343"/>
      <c r="N30" s="343"/>
      <c r="O30" s="344"/>
      <c r="P30" s="343"/>
      <c r="Q30" s="343"/>
      <c r="R30" s="344"/>
      <c r="S30" s="344"/>
      <c r="T30" s="344"/>
      <c r="U30" s="344"/>
      <c r="V30" s="344"/>
      <c r="W30" s="344"/>
    </row>
    <row r="31" spans="2:23" ht="15.75">
      <c r="B31" s="120"/>
      <c r="C31" s="307" t="s">
        <v>301</v>
      </c>
      <c r="D31" s="339">
        <v>-11017.000000000002</v>
      </c>
      <c r="E31" s="339">
        <v>-8576</v>
      </c>
      <c r="F31" s="339">
        <v>-29369</v>
      </c>
      <c r="G31" s="339">
        <v>-13748</v>
      </c>
      <c r="H31" s="339">
        <v>11949.000000000002</v>
      </c>
      <c r="I31" s="339">
        <v>-19409.999999999985</v>
      </c>
      <c r="J31" s="339">
        <v>-21290</v>
      </c>
      <c r="K31" s="339">
        <v>-19969.00000000003</v>
      </c>
      <c r="L31" s="339">
        <v>-2700.000000000029</v>
      </c>
      <c r="M31" s="339">
        <v>-55922</v>
      </c>
      <c r="N31" s="339">
        <v>-51482.99999999994</v>
      </c>
      <c r="O31" s="339">
        <v>-40661</v>
      </c>
      <c r="P31" s="339">
        <v>60173</v>
      </c>
      <c r="Q31" s="339">
        <v>124351</v>
      </c>
      <c r="R31" s="339">
        <v>-25580.000000000146</v>
      </c>
      <c r="S31" s="339">
        <v>86869.00000000012</v>
      </c>
      <c r="T31" s="339">
        <v>82933.99999999991</v>
      </c>
      <c r="U31" s="339">
        <v>-11665.999999999884</v>
      </c>
      <c r="V31" s="339">
        <v>37146.99999999988</v>
      </c>
      <c r="W31" s="339">
        <v>8615</v>
      </c>
    </row>
    <row r="32" spans="2:23" ht="15">
      <c r="B32" s="120"/>
      <c r="C32" s="304" t="s">
        <v>345</v>
      </c>
      <c r="D32" s="340">
        <v>0</v>
      </c>
      <c r="E32" s="340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0">
        <v>0</v>
      </c>
      <c r="O32" s="340">
        <v>0</v>
      </c>
      <c r="P32" s="340">
        <v>0</v>
      </c>
      <c r="Q32" s="340">
        <v>0</v>
      </c>
      <c r="R32" s="340">
        <v>0</v>
      </c>
      <c r="S32" s="340">
        <v>0</v>
      </c>
      <c r="T32" s="340">
        <v>0</v>
      </c>
      <c r="U32" s="340">
        <v>0</v>
      </c>
      <c r="V32" s="340">
        <v>0</v>
      </c>
      <c r="W32" s="340">
        <v>0</v>
      </c>
    </row>
    <row r="33" spans="2:23" ht="15">
      <c r="B33" s="120"/>
      <c r="C33" s="304" t="s">
        <v>346</v>
      </c>
      <c r="D33" s="340">
        <v>-12043</v>
      </c>
      <c r="E33" s="340">
        <v>-10311</v>
      </c>
      <c r="F33" s="340">
        <v>-31042</v>
      </c>
      <c r="G33" s="340">
        <v>-16213.000000000002</v>
      </c>
      <c r="H33" s="340">
        <v>11993</v>
      </c>
      <c r="I33" s="340">
        <v>-20711</v>
      </c>
      <c r="J33" s="340">
        <v>-17894</v>
      </c>
      <c r="K33" s="340">
        <v>-17252</v>
      </c>
      <c r="L33" s="340">
        <v>-12044</v>
      </c>
      <c r="M33" s="340">
        <v>-52743</v>
      </c>
      <c r="N33" s="340">
        <v>-54316</v>
      </c>
      <c r="O33" s="340">
        <v>-37365</v>
      </c>
      <c r="P33" s="340">
        <v>61839</v>
      </c>
      <c r="Q33" s="340">
        <v>63825</v>
      </c>
      <c r="R33" s="340">
        <v>-38568</v>
      </c>
      <c r="S33" s="340">
        <v>-23034</v>
      </c>
      <c r="T33" s="340">
        <v>-18418</v>
      </c>
      <c r="U33" s="340">
        <v>34411</v>
      </c>
      <c r="V33" s="340">
        <v>28348</v>
      </c>
      <c r="W33" s="340">
        <v>-6334</v>
      </c>
    </row>
    <row r="34" spans="2:23" ht="15">
      <c r="B34" s="120"/>
      <c r="C34" s="304" t="s">
        <v>347</v>
      </c>
      <c r="D34" s="340">
        <v>0</v>
      </c>
      <c r="E34" s="340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0</v>
      </c>
      <c r="L34" s="340">
        <v>0</v>
      </c>
      <c r="M34" s="340">
        <v>0</v>
      </c>
      <c r="N34" s="340">
        <v>0</v>
      </c>
      <c r="O34" s="340">
        <v>0</v>
      </c>
      <c r="P34" s="340">
        <v>0</v>
      </c>
      <c r="Q34" s="340">
        <v>0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  <c r="W34" s="340">
        <v>0</v>
      </c>
    </row>
    <row r="35" spans="2:23" ht="15">
      <c r="B35" s="120"/>
      <c r="C35" s="309"/>
      <c r="D35" s="345"/>
      <c r="E35" s="346"/>
      <c r="F35" s="343"/>
      <c r="G35" s="347"/>
      <c r="H35" s="345"/>
      <c r="I35" s="346"/>
      <c r="J35" s="343"/>
      <c r="K35" s="347"/>
      <c r="L35" s="345"/>
      <c r="M35" s="346"/>
      <c r="N35" s="343"/>
      <c r="O35" s="347"/>
      <c r="P35" s="346"/>
      <c r="Q35" s="343"/>
      <c r="R35" s="347"/>
      <c r="S35" s="347"/>
      <c r="T35" s="347"/>
      <c r="U35" s="347"/>
      <c r="V35" s="347"/>
      <c r="W35" s="347"/>
    </row>
    <row r="36" spans="2:23" ht="15">
      <c r="B36" s="120"/>
      <c r="C36" s="348" t="s">
        <v>302</v>
      </c>
      <c r="D36" s="340">
        <v>0</v>
      </c>
      <c r="E36" s="340">
        <v>0</v>
      </c>
      <c r="F36" s="340">
        <v>0</v>
      </c>
      <c r="G36" s="340">
        <v>0</v>
      </c>
      <c r="H36" s="340">
        <v>0</v>
      </c>
      <c r="I36" s="340">
        <v>0</v>
      </c>
      <c r="J36" s="340">
        <v>0</v>
      </c>
      <c r="K36" s="340">
        <v>0</v>
      </c>
      <c r="L36" s="340">
        <v>0</v>
      </c>
      <c r="M36" s="340">
        <v>0</v>
      </c>
      <c r="N36" s="340">
        <v>0</v>
      </c>
      <c r="O36" s="340">
        <v>0</v>
      </c>
      <c r="P36" s="340">
        <v>0</v>
      </c>
      <c r="Q36" s="340">
        <v>0</v>
      </c>
      <c r="R36" s="340">
        <v>0</v>
      </c>
      <c r="S36" s="340">
        <v>0</v>
      </c>
      <c r="T36" s="340">
        <v>0</v>
      </c>
      <c r="U36" s="340">
        <v>0</v>
      </c>
      <c r="V36" s="340">
        <v>0</v>
      </c>
      <c r="W36" s="340">
        <v>0</v>
      </c>
    </row>
    <row r="37" spans="2:23" ht="16.5">
      <c r="B37" s="120"/>
      <c r="C37" s="308" t="s">
        <v>390</v>
      </c>
      <c r="D37" s="340">
        <v>55</v>
      </c>
      <c r="E37" s="340">
        <v>113</v>
      </c>
      <c r="F37" s="340">
        <v>156</v>
      </c>
      <c r="G37" s="340">
        <v>-784</v>
      </c>
      <c r="H37" s="340">
        <v>51</v>
      </c>
      <c r="I37" s="340">
        <v>-48</v>
      </c>
      <c r="J37" s="340">
        <v>-183</v>
      </c>
      <c r="K37" s="340">
        <v>9</v>
      </c>
      <c r="L37" s="340">
        <v>772</v>
      </c>
      <c r="M37" s="340">
        <v>-72</v>
      </c>
      <c r="N37" s="340">
        <v>-951</v>
      </c>
      <c r="O37" s="340">
        <v>-196</v>
      </c>
      <c r="P37" s="340">
        <v>-1608</v>
      </c>
      <c r="Q37" s="340">
        <v>-2303</v>
      </c>
      <c r="R37" s="340">
        <v>853</v>
      </c>
      <c r="S37" s="340">
        <v>1562.0000000000002</v>
      </c>
      <c r="T37" s="340">
        <v>378.0000000000001</v>
      </c>
      <c r="U37" s="340">
        <v>181.00000000000003</v>
      </c>
      <c r="V37" s="340">
        <v>629</v>
      </c>
      <c r="W37" s="340">
        <v>1799</v>
      </c>
    </row>
    <row r="38" spans="2:23" ht="15">
      <c r="B38" s="120"/>
      <c r="C38" s="304" t="s">
        <v>348</v>
      </c>
      <c r="D38" s="340">
        <v>0</v>
      </c>
      <c r="E38" s="340">
        <v>0</v>
      </c>
      <c r="F38" s="340">
        <v>0</v>
      </c>
      <c r="G38" s="340">
        <v>0</v>
      </c>
      <c r="H38" s="340">
        <v>0</v>
      </c>
      <c r="I38" s="340">
        <v>0</v>
      </c>
      <c r="J38" s="340">
        <v>0</v>
      </c>
      <c r="K38" s="340">
        <v>0</v>
      </c>
      <c r="L38" s="340">
        <v>0</v>
      </c>
      <c r="M38" s="340">
        <v>0</v>
      </c>
      <c r="N38" s="340">
        <v>0</v>
      </c>
      <c r="O38" s="340">
        <v>0</v>
      </c>
      <c r="P38" s="340">
        <v>0</v>
      </c>
      <c r="Q38" s="340">
        <v>0</v>
      </c>
      <c r="R38" s="340">
        <v>0</v>
      </c>
      <c r="S38" s="340">
        <v>0</v>
      </c>
      <c r="T38" s="340">
        <v>0</v>
      </c>
      <c r="U38" s="340">
        <v>0</v>
      </c>
      <c r="V38" s="340">
        <v>0</v>
      </c>
      <c r="W38" s="340">
        <v>0</v>
      </c>
    </row>
    <row r="39" spans="2:23" ht="15">
      <c r="B39" s="120"/>
      <c r="C39" s="309"/>
      <c r="D39" s="345"/>
      <c r="E39" s="346"/>
      <c r="F39" s="346"/>
      <c r="G39" s="349"/>
      <c r="H39" s="345"/>
      <c r="I39" s="346"/>
      <c r="J39" s="346"/>
      <c r="K39" s="349"/>
      <c r="L39" s="345"/>
      <c r="M39" s="346"/>
      <c r="N39" s="346"/>
      <c r="O39" s="349"/>
      <c r="P39" s="346"/>
      <c r="Q39" s="346"/>
      <c r="R39" s="349"/>
      <c r="S39" s="349"/>
      <c r="T39" s="349"/>
      <c r="U39" s="349"/>
      <c r="V39" s="349"/>
      <c r="W39" s="349"/>
    </row>
    <row r="40" spans="2:23" ht="16.5">
      <c r="B40" s="120"/>
      <c r="C40" s="308" t="s">
        <v>303</v>
      </c>
      <c r="D40" s="340">
        <v>970.9999999999982</v>
      </c>
      <c r="E40" s="340">
        <v>1622</v>
      </c>
      <c r="F40" s="340">
        <v>1517</v>
      </c>
      <c r="G40" s="340">
        <v>3249</v>
      </c>
      <c r="H40" s="340">
        <v>-94.99999999999818</v>
      </c>
      <c r="I40" s="340">
        <v>1349.0000000000164</v>
      </c>
      <c r="J40" s="340">
        <v>-3213</v>
      </c>
      <c r="K40" s="340">
        <v>-2726.000000000029</v>
      </c>
      <c r="L40" s="340">
        <v>8571.99999999997</v>
      </c>
      <c r="M40" s="340">
        <v>-3107</v>
      </c>
      <c r="N40" s="340">
        <v>3784.000000000058</v>
      </c>
      <c r="O40" s="340">
        <v>-3100</v>
      </c>
      <c r="P40" s="340">
        <v>-58</v>
      </c>
      <c r="Q40" s="340">
        <v>62829</v>
      </c>
      <c r="R40" s="340">
        <v>12134.999999999854</v>
      </c>
      <c r="S40" s="340">
        <v>109705.00000000012</v>
      </c>
      <c r="T40" s="340">
        <v>100973.99999999991</v>
      </c>
      <c r="U40" s="340">
        <v>-46257.99999999988</v>
      </c>
      <c r="V40" s="340">
        <v>8169.999999999884</v>
      </c>
      <c r="W40" s="340">
        <v>13150</v>
      </c>
    </row>
    <row r="41" spans="2:23" ht="16.5">
      <c r="B41" s="120"/>
      <c r="C41" s="308" t="s">
        <v>349</v>
      </c>
      <c r="D41" s="340">
        <v>0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  <c r="N41" s="340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-1364</v>
      </c>
      <c r="T41" s="340">
        <v>0</v>
      </c>
      <c r="U41" s="340">
        <v>0</v>
      </c>
      <c r="V41" s="340">
        <v>0</v>
      </c>
      <c r="W41" s="340">
        <v>0</v>
      </c>
    </row>
    <row r="42" spans="2:23" ht="16.5">
      <c r="B42" s="120"/>
      <c r="C42" s="308" t="s">
        <v>350</v>
      </c>
      <c r="D42" s="340">
        <v>0</v>
      </c>
      <c r="E42" s="340">
        <v>0</v>
      </c>
      <c r="F42" s="340">
        <v>0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0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40">
        <v>0</v>
      </c>
      <c r="W42" s="340">
        <v>0</v>
      </c>
    </row>
    <row r="43" spans="2:23" ht="15">
      <c r="B43" s="120"/>
      <c r="C43" s="309"/>
      <c r="D43" s="342"/>
      <c r="E43" s="343"/>
      <c r="F43" s="343"/>
      <c r="G43" s="344"/>
      <c r="H43" s="342"/>
      <c r="I43" s="343"/>
      <c r="J43" s="343"/>
      <c r="K43" s="344"/>
      <c r="L43" s="342"/>
      <c r="M43" s="343"/>
      <c r="N43" s="343"/>
      <c r="O43" s="344"/>
      <c r="P43" s="343"/>
      <c r="Q43" s="343"/>
      <c r="R43" s="344"/>
      <c r="S43" s="344"/>
      <c r="T43" s="344"/>
      <c r="U43" s="344"/>
      <c r="V43" s="344"/>
      <c r="W43" s="344"/>
    </row>
    <row r="44" spans="2:23" ht="15.75">
      <c r="B44" s="120"/>
      <c r="C44" s="310" t="s">
        <v>248</v>
      </c>
      <c r="D44" s="340">
        <v>14732</v>
      </c>
      <c r="E44" s="340">
        <v>-8581</v>
      </c>
      <c r="F44" s="340">
        <v>44778</v>
      </c>
      <c r="G44" s="340">
        <v>8439.999999999998</v>
      </c>
      <c r="H44" s="340">
        <v>-12006</v>
      </c>
      <c r="I44" s="340">
        <v>-23588</v>
      </c>
      <c r="J44" s="340">
        <v>-8860</v>
      </c>
      <c r="K44" s="340">
        <v>-21474.999999999985</v>
      </c>
      <c r="L44" s="340">
        <v>22099.999999999996</v>
      </c>
      <c r="M44" s="340">
        <v>12244.000000000007</v>
      </c>
      <c r="N44" s="340">
        <v>35335.38461538461</v>
      </c>
      <c r="O44" s="340">
        <v>11012</v>
      </c>
      <c r="P44" s="340">
        <v>1500</v>
      </c>
      <c r="Q44" s="340">
        <v>-27713</v>
      </c>
      <c r="R44" s="340">
        <v>33664.00000000001</v>
      </c>
      <c r="S44" s="340">
        <v>14652</v>
      </c>
      <c r="T44" s="340">
        <v>30272</v>
      </c>
      <c r="U44" s="340">
        <v>1383</v>
      </c>
      <c r="V44" s="340">
        <v>-8625</v>
      </c>
      <c r="W44" s="340">
        <v>20788.823000000382</v>
      </c>
    </row>
    <row r="45" spans="2:23" ht="15">
      <c r="B45" s="120"/>
      <c r="C45" s="311" t="s">
        <v>351</v>
      </c>
      <c r="D45" s="340">
        <v>14732</v>
      </c>
      <c r="E45" s="340">
        <v>-8581</v>
      </c>
      <c r="F45" s="340">
        <v>44778</v>
      </c>
      <c r="G45" s="340">
        <v>8439.999999999998</v>
      </c>
      <c r="H45" s="340">
        <v>-12006</v>
      </c>
      <c r="I45" s="340">
        <v>-23588</v>
      </c>
      <c r="J45" s="340">
        <v>-8860</v>
      </c>
      <c r="K45" s="340">
        <v>-21474.999999999985</v>
      </c>
      <c r="L45" s="340">
        <v>22099.999999999996</v>
      </c>
      <c r="M45" s="340">
        <v>12244.000000000007</v>
      </c>
      <c r="N45" s="340">
        <v>35335.38461538461</v>
      </c>
      <c r="O45" s="340">
        <v>11012</v>
      </c>
      <c r="P45" s="340">
        <v>1500</v>
      </c>
      <c r="Q45" s="340">
        <v>-27713</v>
      </c>
      <c r="R45" s="340">
        <v>33664.00000000001</v>
      </c>
      <c r="S45" s="340">
        <v>14652</v>
      </c>
      <c r="T45" s="340">
        <v>30272</v>
      </c>
      <c r="U45" s="340">
        <v>1383</v>
      </c>
      <c r="V45" s="340">
        <v>-8625</v>
      </c>
      <c r="W45" s="340">
        <v>20788.823000000382</v>
      </c>
    </row>
    <row r="46" spans="2:23" ht="15">
      <c r="B46" s="120"/>
      <c r="C46" s="308" t="s">
        <v>304</v>
      </c>
      <c r="D46" s="340">
        <v>0</v>
      </c>
      <c r="E46" s="340">
        <v>0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  <c r="L46" s="340">
        <v>0</v>
      </c>
      <c r="M46" s="340">
        <v>0</v>
      </c>
      <c r="N46" s="340">
        <v>0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v>0</v>
      </c>
      <c r="U46" s="340">
        <v>0</v>
      </c>
      <c r="V46" s="340">
        <v>0</v>
      </c>
      <c r="W46" s="340">
        <v>0</v>
      </c>
    </row>
    <row r="47" spans="2:23" ht="15.75" thickBot="1">
      <c r="B47" s="120"/>
      <c r="C47" s="320"/>
      <c r="D47" s="350"/>
      <c r="E47" s="351"/>
      <c r="F47" s="351"/>
      <c r="G47" s="352"/>
      <c r="H47" s="350"/>
      <c r="I47" s="351"/>
      <c r="J47" s="351"/>
      <c r="K47" s="352"/>
      <c r="L47" s="350"/>
      <c r="M47" s="351"/>
      <c r="N47" s="351"/>
      <c r="O47" s="352"/>
      <c r="P47" s="351"/>
      <c r="Q47" s="351"/>
      <c r="R47" s="352"/>
      <c r="S47" s="352"/>
      <c r="T47" s="352"/>
      <c r="U47" s="352"/>
      <c r="V47" s="352"/>
      <c r="W47" s="352"/>
    </row>
    <row r="48" spans="2:23" ht="17.25" thickBot="1" thickTop="1">
      <c r="B48" s="120"/>
      <c r="C48" s="359" t="s">
        <v>362</v>
      </c>
      <c r="D48" s="340">
        <v>-3792.000000000002</v>
      </c>
      <c r="E48" s="340">
        <v>-4881</v>
      </c>
      <c r="F48" s="340">
        <v>25885.999999999996</v>
      </c>
      <c r="G48" s="340">
        <v>29171.999999999996</v>
      </c>
      <c r="H48" s="340">
        <v>6920.000000000002</v>
      </c>
      <c r="I48" s="340">
        <v>13679.000000000016</v>
      </c>
      <c r="J48" s="340">
        <v>34690</v>
      </c>
      <c r="K48" s="340">
        <v>94777.99999999999</v>
      </c>
      <c r="L48" s="340">
        <v>19517.99999999997</v>
      </c>
      <c r="M48" s="340">
        <v>61067.00000000001</v>
      </c>
      <c r="N48" s="340">
        <v>75664.00000000004</v>
      </c>
      <c r="O48" s="340">
        <v>150863</v>
      </c>
      <c r="P48" s="340">
        <v>213245</v>
      </c>
      <c r="Q48" s="340">
        <v>255312</v>
      </c>
      <c r="R48" s="340">
        <v>47678.99999999986</v>
      </c>
      <c r="S48" s="340">
        <v>172043.00000000012</v>
      </c>
      <c r="T48" s="340">
        <v>-46006.00000000009</v>
      </c>
      <c r="U48" s="340">
        <v>-137581.99999999988</v>
      </c>
      <c r="V48" s="340">
        <v>-607976.0000000001</v>
      </c>
      <c r="W48" s="340">
        <v>-417967</v>
      </c>
    </row>
    <row r="49" spans="2:23" ht="17.25" thickBot="1" thickTop="1">
      <c r="B49" s="74"/>
      <c r="C49" s="360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</row>
    <row r="50" spans="2:23" ht="17.25" thickBot="1" thickTop="1">
      <c r="B50" s="74"/>
      <c r="C50" s="362"/>
      <c r="D50" s="363"/>
      <c r="E50" s="364"/>
      <c r="F50" s="364"/>
      <c r="G50" s="364"/>
      <c r="H50" s="363"/>
      <c r="I50" s="364"/>
      <c r="J50" s="364"/>
      <c r="K50" s="364"/>
      <c r="L50" s="363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</row>
    <row r="51" spans="2:23" ht="17.25" thickBot="1" thickTop="1">
      <c r="B51" s="74"/>
      <c r="C51" s="365" t="s">
        <v>363</v>
      </c>
      <c r="D51" s="340">
        <v>33667</v>
      </c>
      <c r="E51" s="340">
        <v>6371</v>
      </c>
      <c r="F51" s="340">
        <v>-7391</v>
      </c>
      <c r="G51" s="340">
        <v>27875</v>
      </c>
      <c r="H51" s="340">
        <v>9873</v>
      </c>
      <c r="I51" s="340">
        <v>28928.000000000015</v>
      </c>
      <c r="J51" s="340">
        <v>53987</v>
      </c>
      <c r="K51" s="340">
        <v>185010</v>
      </c>
      <c r="L51" s="340">
        <v>224550</v>
      </c>
      <c r="M51" s="340">
        <v>270062</v>
      </c>
      <c r="N51" s="340">
        <v>364170</v>
      </c>
      <c r="O51" s="340">
        <v>524784</v>
      </c>
      <c r="P51" s="340">
        <v>729572</v>
      </c>
      <c r="Q51" s="340">
        <v>913452</v>
      </c>
      <c r="R51" s="340">
        <v>1039366</v>
      </c>
      <c r="S51" s="340">
        <v>1234517</v>
      </c>
      <c r="T51" s="340">
        <v>1172297</v>
      </c>
      <c r="U51" s="340">
        <v>1034473</v>
      </c>
      <c r="V51" s="340">
        <v>435226</v>
      </c>
      <c r="W51" s="340">
        <v>24145</v>
      </c>
    </row>
    <row r="52" spans="2:23" ht="15.75" thickTop="1">
      <c r="B52" s="74"/>
      <c r="C52" s="304" t="s">
        <v>364</v>
      </c>
      <c r="D52" s="340">
        <v>59643</v>
      </c>
      <c r="E52" s="340">
        <v>54762</v>
      </c>
      <c r="F52" s="340">
        <v>80648</v>
      </c>
      <c r="G52" s="340">
        <v>109820</v>
      </c>
      <c r="H52" s="340">
        <v>116740</v>
      </c>
      <c r="I52" s="340">
        <v>130419.00000000001</v>
      </c>
      <c r="J52" s="340">
        <v>165109</v>
      </c>
      <c r="K52" s="340">
        <v>259887</v>
      </c>
      <c r="L52" s="340">
        <v>279405</v>
      </c>
      <c r="M52" s="340">
        <v>340472</v>
      </c>
      <c r="N52" s="340">
        <v>416136</v>
      </c>
      <c r="O52" s="340">
        <v>566999</v>
      </c>
      <c r="P52" s="340">
        <v>780244</v>
      </c>
      <c r="Q52" s="340">
        <v>1035556</v>
      </c>
      <c r="R52" s="340">
        <v>1083235</v>
      </c>
      <c r="S52" s="340">
        <v>1255278</v>
      </c>
      <c r="T52" s="340">
        <v>1209272</v>
      </c>
      <c r="U52" s="340">
        <v>1071690</v>
      </c>
      <c r="V52" s="340">
        <v>463714</v>
      </c>
      <c r="W52" s="340">
        <v>45747</v>
      </c>
    </row>
    <row r="53" spans="2:23" ht="16.5" customHeight="1">
      <c r="B53" s="74"/>
      <c r="C53" s="313" t="s">
        <v>365</v>
      </c>
      <c r="D53" s="340">
        <v>25976</v>
      </c>
      <c r="E53" s="340">
        <v>48391</v>
      </c>
      <c r="F53" s="340">
        <v>88039</v>
      </c>
      <c r="G53" s="340">
        <v>81945</v>
      </c>
      <c r="H53" s="340">
        <v>106867</v>
      </c>
      <c r="I53" s="340">
        <v>101491</v>
      </c>
      <c r="J53" s="340">
        <v>111122</v>
      </c>
      <c r="K53" s="340">
        <v>74877</v>
      </c>
      <c r="L53" s="340">
        <v>54855</v>
      </c>
      <c r="M53" s="340">
        <v>70410</v>
      </c>
      <c r="N53" s="340">
        <v>51966</v>
      </c>
      <c r="O53" s="340">
        <v>42215</v>
      </c>
      <c r="P53" s="340">
        <v>50672</v>
      </c>
      <c r="Q53" s="340">
        <v>122104</v>
      </c>
      <c r="R53" s="340">
        <v>43869</v>
      </c>
      <c r="S53" s="340">
        <v>20761</v>
      </c>
      <c r="T53" s="340">
        <v>36975</v>
      </c>
      <c r="U53" s="340">
        <v>37217</v>
      </c>
      <c r="V53" s="340">
        <v>28488</v>
      </c>
      <c r="W53" s="340">
        <v>21602</v>
      </c>
    </row>
    <row r="54" spans="2:12" ht="15.75" thickBot="1">
      <c r="B54" s="74"/>
      <c r="C54" s="320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66" t="s">
        <v>354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67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4" t="s">
        <v>287</v>
      </c>
      <c r="E57" s="38"/>
      <c r="F57" s="38"/>
      <c r="G57" s="25"/>
      <c r="H57" s="25" t="s">
        <v>288</v>
      </c>
      <c r="I57" s="41"/>
      <c r="J57" s="24"/>
      <c r="K57" s="25"/>
      <c r="L57" s="24"/>
    </row>
    <row r="58" spans="2:12" ht="15.75">
      <c r="B58" s="74"/>
      <c r="C58" s="63" t="s">
        <v>292</v>
      </c>
      <c r="E58" s="38"/>
      <c r="F58" s="38"/>
      <c r="H58" s="174" t="s">
        <v>290</v>
      </c>
      <c r="I58" s="41"/>
      <c r="J58" s="24"/>
      <c r="K58" s="25"/>
      <c r="L58" s="24"/>
    </row>
    <row r="59" spans="2:12" ht="15.75">
      <c r="B59" s="74"/>
      <c r="C59" s="63" t="s">
        <v>291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61"/>
  <sheetViews>
    <sheetView showGridLines="0" defaultGridColor="0" zoomScalePageLayoutView="0" colorId="22" workbookViewId="0" topLeftCell="A1">
      <selection activeCell="A35" sqref="A35"/>
    </sheetView>
  </sheetViews>
  <sheetFormatPr defaultColWidth="8.88671875" defaultRowHeight="15"/>
  <cols>
    <col min="1" max="1" width="8.88671875" style="0" customWidth="1"/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54" t="s">
        <v>367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54" t="s">
        <v>255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55"/>
      <c r="D4" s="51"/>
      <c r="E4" s="24"/>
      <c r="F4" s="24"/>
      <c r="G4" s="24"/>
      <c r="H4" s="24"/>
      <c r="I4" s="24"/>
      <c r="J4" s="24"/>
      <c r="K4" s="25"/>
      <c r="L4" s="24"/>
    </row>
    <row r="5" spans="2:26" ht="16.5" thickTop="1">
      <c r="B5" s="11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7"/>
      <c r="Q5" s="27"/>
      <c r="R5" s="27"/>
      <c r="S5" s="28"/>
      <c r="T5" s="28"/>
      <c r="U5" s="28"/>
      <c r="V5" s="28"/>
      <c r="W5" s="29"/>
      <c r="X5" s="24"/>
      <c r="Y5" s="25"/>
      <c r="Z5" s="24"/>
    </row>
    <row r="6" spans="2:23" ht="18.75">
      <c r="B6" s="74"/>
      <c r="C6" s="356" t="s">
        <v>168</v>
      </c>
      <c r="D6" s="272" t="s">
        <v>189</v>
      </c>
      <c r="E6" s="273"/>
      <c r="F6" s="273"/>
      <c r="G6" s="274"/>
      <c r="H6" s="273"/>
      <c r="I6" s="275"/>
      <c r="J6" s="273"/>
      <c r="K6" s="273"/>
      <c r="L6" s="273"/>
      <c r="M6" s="276"/>
      <c r="N6" s="276"/>
      <c r="O6" s="276"/>
      <c r="P6" s="276"/>
      <c r="Q6" s="276"/>
      <c r="R6" s="276"/>
      <c r="S6" s="276"/>
      <c r="T6" s="321"/>
      <c r="U6" s="321"/>
      <c r="V6" s="321"/>
      <c r="W6" s="385"/>
    </row>
    <row r="7" spans="2:23" ht="15.75">
      <c r="B7" s="74"/>
      <c r="C7" s="356" t="s">
        <v>169</v>
      </c>
      <c r="D7" s="227">
        <v>1995</v>
      </c>
      <c r="E7" s="227">
        <v>1996</v>
      </c>
      <c r="F7" s="227">
        <v>1997</v>
      </c>
      <c r="G7" s="227">
        <v>1998</v>
      </c>
      <c r="H7" s="227">
        <v>1999</v>
      </c>
      <c r="I7" s="227">
        <v>2000</v>
      </c>
      <c r="J7" s="227">
        <v>2001</v>
      </c>
      <c r="K7" s="227">
        <v>2002</v>
      </c>
      <c r="L7" s="227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89">
        <v>2011</v>
      </c>
      <c r="U7" s="386">
        <v>2012</v>
      </c>
      <c r="V7" s="386">
        <v>2013</v>
      </c>
      <c r="W7" s="386">
        <v>2014</v>
      </c>
    </row>
    <row r="8" spans="2:23" ht="15.75">
      <c r="B8" s="74"/>
      <c r="C8" s="357" t="str">
        <f>+Fedőlap!$E$13</f>
        <v>Visszamenőleges adatok 1995-2014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390"/>
      <c r="U8" s="387"/>
      <c r="V8" s="387"/>
      <c r="W8" s="387"/>
    </row>
    <row r="9" spans="2:23" ht="15.75" thickBot="1">
      <c r="B9" s="74"/>
      <c r="C9" s="358"/>
      <c r="D9" s="199"/>
      <c r="E9" s="199"/>
      <c r="F9" s="199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199"/>
      <c r="U9" s="388"/>
      <c r="V9" s="388"/>
      <c r="W9" s="388"/>
    </row>
    <row r="10" spans="2:23" ht="17.25" thickBot="1" thickTop="1">
      <c r="B10" s="74"/>
      <c r="C10" s="359" t="s">
        <v>368</v>
      </c>
      <c r="D10" s="334">
        <v>-114</v>
      </c>
      <c r="E10" s="334">
        <v>-41592</v>
      </c>
      <c r="F10" s="334">
        <v>-8720</v>
      </c>
      <c r="G10" s="334">
        <v>35422</v>
      </c>
      <c r="H10" s="334">
        <v>18781</v>
      </c>
      <c r="I10" s="334">
        <v>14537.002999999924</v>
      </c>
      <c r="J10" s="334">
        <v>-70489.00000000003</v>
      </c>
      <c r="K10" s="334">
        <v>51352</v>
      </c>
      <c r="L10" s="334">
        <v>241855</v>
      </c>
      <c r="M10" s="334">
        <v>61672</v>
      </c>
      <c r="N10" s="334">
        <v>37323</v>
      </c>
      <c r="O10" s="334">
        <v>-376953</v>
      </c>
      <c r="P10" s="334">
        <v>-177173</v>
      </c>
      <c r="Q10" s="334">
        <v>80496</v>
      </c>
      <c r="R10" s="334">
        <v>109919</v>
      </c>
      <c r="S10" s="334">
        <v>-47124</v>
      </c>
      <c r="T10" s="334">
        <v>-7727</v>
      </c>
      <c r="U10" s="334">
        <v>4085</v>
      </c>
      <c r="V10" s="334">
        <v>-136789</v>
      </c>
      <c r="W10" s="334">
        <v>-42538.5</v>
      </c>
    </row>
    <row r="11" spans="2:23" ht="15.75" thickTop="1">
      <c r="B11" s="74"/>
      <c r="C11" s="288"/>
      <c r="D11" s="336"/>
      <c r="E11" s="337"/>
      <c r="F11" s="337"/>
      <c r="G11" s="338"/>
      <c r="H11" s="336"/>
      <c r="I11" s="337"/>
      <c r="J11" s="337"/>
      <c r="K11" s="338"/>
      <c r="L11" s="336"/>
      <c r="M11" s="337"/>
      <c r="N11" s="337"/>
      <c r="O11" s="338"/>
      <c r="P11" s="337"/>
      <c r="Q11" s="337"/>
      <c r="R11" s="338"/>
      <c r="S11" s="338"/>
      <c r="T11" s="338"/>
      <c r="U11" s="338"/>
      <c r="V11" s="338"/>
      <c r="W11" s="338"/>
    </row>
    <row r="12" spans="2:23" ht="17.25">
      <c r="B12" s="118"/>
      <c r="C12" s="302" t="s">
        <v>335</v>
      </c>
      <c r="D12" s="339">
        <v>17356</v>
      </c>
      <c r="E12" s="339">
        <v>16649</v>
      </c>
      <c r="F12" s="339">
        <v>31804</v>
      </c>
      <c r="G12" s="339">
        <v>-3745</v>
      </c>
      <c r="H12" s="339">
        <v>-69599</v>
      </c>
      <c r="I12" s="339">
        <v>22778.000000000004</v>
      </c>
      <c r="J12" s="339">
        <v>16714</v>
      </c>
      <c r="K12" s="339">
        <v>37148</v>
      </c>
      <c r="L12" s="339">
        <v>13202</v>
      </c>
      <c r="M12" s="339">
        <v>21339</v>
      </c>
      <c r="N12" s="339">
        <v>-6764</v>
      </c>
      <c r="O12" s="339">
        <v>49768</v>
      </c>
      <c r="P12" s="339">
        <v>58881</v>
      </c>
      <c r="Q12" s="339">
        <v>-19201</v>
      </c>
      <c r="R12" s="339">
        <v>-36916</v>
      </c>
      <c r="S12" s="339">
        <v>-350</v>
      </c>
      <c r="T12" s="339">
        <v>24465</v>
      </c>
      <c r="U12" s="339">
        <v>20048</v>
      </c>
      <c r="V12" s="339">
        <v>28124</v>
      </c>
      <c r="W12" s="339">
        <v>33306</v>
      </c>
    </row>
    <row r="13" spans="2:23" ht="15">
      <c r="B13" s="120"/>
      <c r="C13" s="303" t="s">
        <v>293</v>
      </c>
      <c r="D13" s="340">
        <v>1460</v>
      </c>
      <c r="E13" s="340">
        <v>384</v>
      </c>
      <c r="F13" s="340">
        <v>2775</v>
      </c>
      <c r="G13" s="340">
        <v>-7475</v>
      </c>
      <c r="H13" s="340">
        <v>4</v>
      </c>
      <c r="I13" s="340">
        <v>-159</v>
      </c>
      <c r="J13" s="340">
        <v>0</v>
      </c>
      <c r="K13" s="340">
        <v>0</v>
      </c>
      <c r="L13" s="340">
        <v>4579</v>
      </c>
      <c r="M13" s="340">
        <v>1100</v>
      </c>
      <c r="N13" s="340">
        <v>-1845</v>
      </c>
      <c r="O13" s="340">
        <v>5848</v>
      </c>
      <c r="P13" s="340">
        <v>39772</v>
      </c>
      <c r="Q13" s="340">
        <v>-9619</v>
      </c>
      <c r="R13" s="340">
        <v>-21728</v>
      </c>
      <c r="S13" s="340">
        <v>-1326</v>
      </c>
      <c r="T13" s="340">
        <v>-2785</v>
      </c>
      <c r="U13" s="340">
        <v>-8511</v>
      </c>
      <c r="V13" s="340">
        <v>-1501</v>
      </c>
      <c r="W13" s="340">
        <v>5446</v>
      </c>
    </row>
    <row r="14" spans="2:23" ht="15">
      <c r="B14" s="120"/>
      <c r="C14" s="303" t="s">
        <v>294</v>
      </c>
      <c r="D14" s="340">
        <v>-5682</v>
      </c>
      <c r="E14" s="340">
        <v>-1601</v>
      </c>
      <c r="F14" s="340">
        <v>-599</v>
      </c>
      <c r="G14" s="340">
        <v>-2001</v>
      </c>
      <c r="H14" s="340">
        <v>-7570</v>
      </c>
      <c r="I14" s="340">
        <v>0</v>
      </c>
      <c r="J14" s="340">
        <v>0</v>
      </c>
      <c r="K14" s="340">
        <v>0</v>
      </c>
      <c r="L14" s="340">
        <v>0</v>
      </c>
      <c r="M14" s="340">
        <v>0</v>
      </c>
      <c r="N14" s="340">
        <v>0</v>
      </c>
      <c r="O14" s="340">
        <v>0</v>
      </c>
      <c r="P14" s="340">
        <v>0</v>
      </c>
      <c r="Q14" s="340">
        <v>0</v>
      </c>
      <c r="R14" s="340">
        <v>0</v>
      </c>
      <c r="S14" s="340">
        <v>0</v>
      </c>
      <c r="T14" s="340">
        <v>0</v>
      </c>
      <c r="U14" s="340">
        <v>0</v>
      </c>
      <c r="V14" s="340">
        <v>0</v>
      </c>
      <c r="W14" s="340">
        <v>0</v>
      </c>
    </row>
    <row r="15" spans="2:23" ht="15">
      <c r="B15" s="120"/>
      <c r="C15" s="303" t="s">
        <v>295</v>
      </c>
      <c r="D15" s="340">
        <v>25</v>
      </c>
      <c r="E15" s="340">
        <v>60</v>
      </c>
      <c r="F15" s="340">
        <v>18</v>
      </c>
      <c r="G15" s="340">
        <v>52</v>
      </c>
      <c r="H15" s="340">
        <v>41</v>
      </c>
      <c r="I15" s="340">
        <v>65</v>
      </c>
      <c r="J15" s="340">
        <v>169</v>
      </c>
      <c r="K15" s="340">
        <v>-93</v>
      </c>
      <c r="L15" s="340">
        <v>47</v>
      </c>
      <c r="M15" s="340">
        <v>70</v>
      </c>
      <c r="N15" s="340">
        <v>41</v>
      </c>
      <c r="O15" s="340">
        <v>31</v>
      </c>
      <c r="P15" s="340">
        <v>-48</v>
      </c>
      <c r="Q15" s="340">
        <v>-58</v>
      </c>
      <c r="R15" s="340">
        <v>-15</v>
      </c>
      <c r="S15" s="340">
        <v>-46</v>
      </c>
      <c r="T15" s="340">
        <v>-80</v>
      </c>
      <c r="U15" s="340">
        <v>-10</v>
      </c>
      <c r="V15" s="340">
        <v>-41</v>
      </c>
      <c r="W15" s="340">
        <v>-2</v>
      </c>
    </row>
    <row r="16" spans="2:23" ht="15">
      <c r="B16" s="120"/>
      <c r="C16" s="304" t="s">
        <v>244</v>
      </c>
      <c r="D16" s="341">
        <v>30</v>
      </c>
      <c r="E16" s="341">
        <v>75</v>
      </c>
      <c r="F16" s="341">
        <v>84</v>
      </c>
      <c r="G16" s="341">
        <v>427</v>
      </c>
      <c r="H16" s="341">
        <v>202</v>
      </c>
      <c r="I16" s="341">
        <v>65</v>
      </c>
      <c r="J16" s="341">
        <v>190</v>
      </c>
      <c r="K16" s="341">
        <v>35.82</v>
      </c>
      <c r="L16" s="341">
        <v>115.753</v>
      </c>
      <c r="M16" s="341">
        <v>138.55</v>
      </c>
      <c r="N16" s="341">
        <v>169</v>
      </c>
      <c r="O16" s="341">
        <v>1091</v>
      </c>
      <c r="P16" s="341">
        <v>900</v>
      </c>
      <c r="Q16" s="341">
        <v>651</v>
      </c>
      <c r="R16" s="341">
        <v>150</v>
      </c>
      <c r="S16" s="341">
        <v>24</v>
      </c>
      <c r="T16" s="341">
        <v>94</v>
      </c>
      <c r="U16" s="341">
        <v>55</v>
      </c>
      <c r="V16" s="341">
        <v>6</v>
      </c>
      <c r="W16" s="341">
        <v>0</v>
      </c>
    </row>
    <row r="17" spans="2:23" ht="15">
      <c r="B17" s="120"/>
      <c r="C17" s="303" t="s">
        <v>245</v>
      </c>
      <c r="D17" s="341">
        <v>-5</v>
      </c>
      <c r="E17" s="341">
        <v>-15</v>
      </c>
      <c r="F17" s="341">
        <v>-66</v>
      </c>
      <c r="G17" s="341">
        <v>-375</v>
      </c>
      <c r="H17" s="341">
        <v>-161</v>
      </c>
      <c r="I17" s="341">
        <v>0</v>
      </c>
      <c r="J17" s="341">
        <v>-21</v>
      </c>
      <c r="K17" s="341">
        <v>-128.82</v>
      </c>
      <c r="L17" s="341">
        <v>-68.753</v>
      </c>
      <c r="M17" s="341">
        <v>-68.55000000000001</v>
      </c>
      <c r="N17" s="341">
        <v>-128</v>
      </c>
      <c r="O17" s="341">
        <v>-1060</v>
      </c>
      <c r="P17" s="341">
        <v>-948</v>
      </c>
      <c r="Q17" s="341">
        <v>-709</v>
      </c>
      <c r="R17" s="341">
        <v>-165</v>
      </c>
      <c r="S17" s="341">
        <v>-70</v>
      </c>
      <c r="T17" s="341">
        <v>-174</v>
      </c>
      <c r="U17" s="341">
        <v>-65</v>
      </c>
      <c r="V17" s="341">
        <v>-47</v>
      </c>
      <c r="W17" s="341">
        <v>-2</v>
      </c>
    </row>
    <row r="18" spans="2:23" ht="15">
      <c r="B18" s="120"/>
      <c r="C18" s="304" t="s">
        <v>296</v>
      </c>
      <c r="D18" s="340">
        <v>0</v>
      </c>
      <c r="E18" s="340">
        <v>0</v>
      </c>
      <c r="F18" s="340">
        <v>0</v>
      </c>
      <c r="G18" s="340">
        <v>0</v>
      </c>
      <c r="H18" s="340">
        <v>0</v>
      </c>
      <c r="I18" s="340">
        <v>0</v>
      </c>
      <c r="J18" s="340">
        <v>0</v>
      </c>
      <c r="K18" s="340">
        <v>0</v>
      </c>
      <c r="L18" s="340">
        <v>0</v>
      </c>
      <c r="M18" s="340">
        <v>0</v>
      </c>
      <c r="N18" s="340">
        <v>0</v>
      </c>
      <c r="O18" s="340">
        <v>0</v>
      </c>
      <c r="P18" s="340">
        <v>0</v>
      </c>
      <c r="Q18" s="340">
        <v>0</v>
      </c>
      <c r="R18" s="340">
        <v>0</v>
      </c>
      <c r="S18" s="340">
        <v>0</v>
      </c>
      <c r="T18" s="340">
        <v>0</v>
      </c>
      <c r="U18" s="340">
        <v>0</v>
      </c>
      <c r="V18" s="340">
        <v>0</v>
      </c>
      <c r="W18" s="340">
        <v>0</v>
      </c>
    </row>
    <row r="19" spans="2:23" ht="15">
      <c r="B19" s="120"/>
      <c r="C19" s="304" t="s">
        <v>297</v>
      </c>
      <c r="D19" s="340">
        <v>25</v>
      </c>
      <c r="E19" s="340">
        <v>60</v>
      </c>
      <c r="F19" s="340">
        <v>18</v>
      </c>
      <c r="G19" s="340">
        <v>52</v>
      </c>
      <c r="H19" s="340">
        <v>41</v>
      </c>
      <c r="I19" s="340">
        <v>65</v>
      </c>
      <c r="J19" s="340">
        <v>169</v>
      </c>
      <c r="K19" s="340">
        <v>-93</v>
      </c>
      <c r="L19" s="340">
        <v>47</v>
      </c>
      <c r="M19" s="340">
        <v>70</v>
      </c>
      <c r="N19" s="340">
        <v>41</v>
      </c>
      <c r="O19" s="340">
        <v>31</v>
      </c>
      <c r="P19" s="340">
        <v>-48</v>
      </c>
      <c r="Q19" s="340">
        <v>-58</v>
      </c>
      <c r="R19" s="340">
        <v>-15</v>
      </c>
      <c r="S19" s="340">
        <v>-46</v>
      </c>
      <c r="T19" s="340">
        <v>-80</v>
      </c>
      <c r="U19" s="340">
        <v>-10</v>
      </c>
      <c r="V19" s="340">
        <v>-41</v>
      </c>
      <c r="W19" s="340">
        <v>-2</v>
      </c>
    </row>
    <row r="20" spans="2:23" ht="15">
      <c r="B20" s="120"/>
      <c r="C20" s="304" t="s">
        <v>244</v>
      </c>
      <c r="D20" s="341">
        <v>30</v>
      </c>
      <c r="E20" s="341">
        <v>75</v>
      </c>
      <c r="F20" s="341">
        <v>84</v>
      </c>
      <c r="G20" s="341">
        <v>427</v>
      </c>
      <c r="H20" s="341">
        <v>202</v>
      </c>
      <c r="I20" s="341">
        <v>65</v>
      </c>
      <c r="J20" s="341">
        <v>190</v>
      </c>
      <c r="K20" s="341">
        <v>35.82</v>
      </c>
      <c r="L20" s="341">
        <v>115.753</v>
      </c>
      <c r="M20" s="341">
        <v>138.55</v>
      </c>
      <c r="N20" s="341">
        <v>169</v>
      </c>
      <c r="O20" s="341">
        <v>1091</v>
      </c>
      <c r="P20" s="341">
        <v>900</v>
      </c>
      <c r="Q20" s="341">
        <v>651</v>
      </c>
      <c r="R20" s="341">
        <v>150</v>
      </c>
      <c r="S20" s="341">
        <v>24</v>
      </c>
      <c r="T20" s="341">
        <v>94</v>
      </c>
      <c r="U20" s="341">
        <v>55</v>
      </c>
      <c r="V20" s="341">
        <v>6</v>
      </c>
      <c r="W20" s="341">
        <v>0</v>
      </c>
    </row>
    <row r="21" spans="2:23" ht="15">
      <c r="B21" s="120"/>
      <c r="C21" s="304" t="s">
        <v>245</v>
      </c>
      <c r="D21" s="341">
        <v>-5</v>
      </c>
      <c r="E21" s="341">
        <v>-15</v>
      </c>
      <c r="F21" s="341">
        <v>-66</v>
      </c>
      <c r="G21" s="341">
        <v>-375</v>
      </c>
      <c r="H21" s="341">
        <v>-161</v>
      </c>
      <c r="I21" s="341">
        <v>0</v>
      </c>
      <c r="J21" s="341">
        <v>-21</v>
      </c>
      <c r="K21" s="341">
        <v>-128.82</v>
      </c>
      <c r="L21" s="341">
        <v>-68.753</v>
      </c>
      <c r="M21" s="341">
        <v>-68.55000000000001</v>
      </c>
      <c r="N21" s="341">
        <v>-128</v>
      </c>
      <c r="O21" s="341">
        <v>-1060</v>
      </c>
      <c r="P21" s="341">
        <v>-948</v>
      </c>
      <c r="Q21" s="341">
        <v>-709</v>
      </c>
      <c r="R21" s="341">
        <v>-165</v>
      </c>
      <c r="S21" s="341">
        <v>-70</v>
      </c>
      <c r="T21" s="341">
        <v>-174</v>
      </c>
      <c r="U21" s="341">
        <v>-65</v>
      </c>
      <c r="V21" s="341">
        <v>-47</v>
      </c>
      <c r="W21" s="341">
        <v>-2</v>
      </c>
    </row>
    <row r="22" spans="2:23" ht="15">
      <c r="B22" s="120"/>
      <c r="C22" s="304" t="s">
        <v>298</v>
      </c>
      <c r="D22" s="340">
        <v>13780</v>
      </c>
      <c r="E22" s="340">
        <v>3120</v>
      </c>
      <c r="F22" s="340">
        <v>5208</v>
      </c>
      <c r="G22" s="340">
        <v>-12862</v>
      </c>
      <c r="H22" s="340">
        <v>-66823</v>
      </c>
      <c r="I22" s="340">
        <v>-9804</v>
      </c>
      <c r="J22" s="340">
        <v>-1000</v>
      </c>
      <c r="K22" s="340">
        <v>-100</v>
      </c>
      <c r="L22" s="340">
        <v>0</v>
      </c>
      <c r="M22" s="340">
        <v>0</v>
      </c>
      <c r="N22" s="340">
        <v>0</v>
      </c>
      <c r="O22" s="340">
        <v>0</v>
      </c>
      <c r="P22" s="340">
        <v>0</v>
      </c>
      <c r="Q22" s="340">
        <v>0</v>
      </c>
      <c r="R22" s="340">
        <v>0</v>
      </c>
      <c r="S22" s="340">
        <v>0</v>
      </c>
      <c r="T22" s="340">
        <v>0</v>
      </c>
      <c r="U22" s="340">
        <v>0</v>
      </c>
      <c r="V22" s="340">
        <v>0</v>
      </c>
      <c r="W22" s="340">
        <v>0</v>
      </c>
    </row>
    <row r="23" spans="2:23" ht="16.5">
      <c r="B23" s="120"/>
      <c r="C23" s="304" t="s">
        <v>299</v>
      </c>
      <c r="D23" s="340">
        <v>0</v>
      </c>
      <c r="E23" s="340">
        <v>0</v>
      </c>
      <c r="F23" s="340">
        <v>0</v>
      </c>
      <c r="G23" s="340">
        <v>0</v>
      </c>
      <c r="H23" s="340">
        <v>0</v>
      </c>
      <c r="I23" s="340">
        <v>0</v>
      </c>
      <c r="J23" s="340">
        <v>0</v>
      </c>
      <c r="K23" s="340">
        <v>0</v>
      </c>
      <c r="L23" s="340">
        <v>0</v>
      </c>
      <c r="M23" s="340">
        <v>0</v>
      </c>
      <c r="N23" s="340">
        <v>0</v>
      </c>
      <c r="O23" s="340">
        <v>0</v>
      </c>
      <c r="P23" s="340">
        <v>0</v>
      </c>
      <c r="Q23" s="340">
        <v>0</v>
      </c>
      <c r="R23" s="340">
        <v>0</v>
      </c>
      <c r="S23" s="340">
        <v>0</v>
      </c>
      <c r="T23" s="340">
        <v>0</v>
      </c>
      <c r="U23" s="340">
        <v>0</v>
      </c>
      <c r="V23" s="340">
        <v>0</v>
      </c>
      <c r="W23" s="340">
        <v>0</v>
      </c>
    </row>
    <row r="24" spans="2:23" ht="15">
      <c r="B24" s="120"/>
      <c r="C24" s="305" t="s">
        <v>300</v>
      </c>
      <c r="D24" s="340">
        <v>13780</v>
      </c>
      <c r="E24" s="340">
        <v>3120</v>
      </c>
      <c r="F24" s="340">
        <v>5208</v>
      </c>
      <c r="G24" s="340">
        <v>-12862</v>
      </c>
      <c r="H24" s="340">
        <v>-66823</v>
      </c>
      <c r="I24" s="340">
        <v>-9804</v>
      </c>
      <c r="J24" s="340">
        <v>-1000</v>
      </c>
      <c r="K24" s="340">
        <v>-100</v>
      </c>
      <c r="L24" s="340">
        <v>0</v>
      </c>
      <c r="M24" s="340">
        <v>0</v>
      </c>
      <c r="N24" s="340">
        <v>0</v>
      </c>
      <c r="O24" s="340">
        <v>0</v>
      </c>
      <c r="P24" s="340">
        <v>0</v>
      </c>
      <c r="Q24" s="340">
        <v>0</v>
      </c>
      <c r="R24" s="340">
        <v>0</v>
      </c>
      <c r="S24" s="340">
        <v>0</v>
      </c>
      <c r="T24" s="340">
        <v>0</v>
      </c>
      <c r="U24" s="340">
        <v>0</v>
      </c>
      <c r="V24" s="340">
        <v>0</v>
      </c>
      <c r="W24" s="340">
        <v>0</v>
      </c>
    </row>
    <row r="25" spans="2:23" ht="15">
      <c r="B25" s="120"/>
      <c r="C25" s="304" t="s">
        <v>246</v>
      </c>
      <c r="D25" s="341">
        <v>13300</v>
      </c>
      <c r="E25" s="341">
        <v>0</v>
      </c>
      <c r="F25" s="341">
        <v>12000</v>
      </c>
      <c r="G25" s="341">
        <v>2700</v>
      </c>
      <c r="H25" s="341">
        <v>0</v>
      </c>
      <c r="I25" s="341">
        <v>0</v>
      </c>
      <c r="J25" s="341">
        <v>0</v>
      </c>
      <c r="K25" s="341">
        <v>0</v>
      </c>
      <c r="L25" s="341">
        <v>0</v>
      </c>
      <c r="M25" s="341">
        <v>0</v>
      </c>
      <c r="N25" s="341">
        <v>0</v>
      </c>
      <c r="O25" s="341">
        <v>0</v>
      </c>
      <c r="P25" s="341">
        <v>0</v>
      </c>
      <c r="Q25" s="341">
        <v>0</v>
      </c>
      <c r="R25" s="341">
        <v>0</v>
      </c>
      <c r="S25" s="341">
        <v>0</v>
      </c>
      <c r="T25" s="341">
        <v>0</v>
      </c>
      <c r="U25" s="341">
        <v>0</v>
      </c>
      <c r="V25" s="341">
        <v>0</v>
      </c>
      <c r="W25" s="341">
        <v>0</v>
      </c>
    </row>
    <row r="26" spans="2:23" ht="15">
      <c r="B26" s="120"/>
      <c r="C26" s="303" t="s">
        <v>247</v>
      </c>
      <c r="D26" s="341">
        <v>480</v>
      </c>
      <c r="E26" s="341">
        <v>3120</v>
      </c>
      <c r="F26" s="341">
        <v>-6792</v>
      </c>
      <c r="G26" s="341">
        <v>-15562</v>
      </c>
      <c r="H26" s="341">
        <v>-66823</v>
      </c>
      <c r="I26" s="341">
        <v>-9804</v>
      </c>
      <c r="J26" s="341">
        <v>-1000</v>
      </c>
      <c r="K26" s="341">
        <v>-100</v>
      </c>
      <c r="L26" s="341">
        <v>0</v>
      </c>
      <c r="M26" s="341">
        <v>0</v>
      </c>
      <c r="N26" s="341">
        <v>0</v>
      </c>
      <c r="O26" s="341">
        <v>0</v>
      </c>
      <c r="P26" s="341">
        <v>0</v>
      </c>
      <c r="Q26" s="341">
        <v>0</v>
      </c>
      <c r="R26" s="341">
        <v>0</v>
      </c>
      <c r="S26" s="341">
        <v>0</v>
      </c>
      <c r="T26" s="341">
        <v>0</v>
      </c>
      <c r="U26" s="341">
        <v>0</v>
      </c>
      <c r="V26" s="341">
        <v>0</v>
      </c>
      <c r="W26" s="341">
        <v>0</v>
      </c>
    </row>
    <row r="27" spans="2:23" ht="15">
      <c r="B27" s="120"/>
      <c r="C27" s="304" t="s">
        <v>342</v>
      </c>
      <c r="D27" s="340">
        <v>0</v>
      </c>
      <c r="E27" s="340">
        <v>0</v>
      </c>
      <c r="F27" s="340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  <c r="L27" s="340">
        <v>0</v>
      </c>
      <c r="M27" s="340">
        <v>0</v>
      </c>
      <c r="N27" s="340">
        <v>0</v>
      </c>
      <c r="O27" s="340">
        <v>0</v>
      </c>
      <c r="P27" s="340">
        <v>0</v>
      </c>
      <c r="Q27" s="340">
        <v>0</v>
      </c>
      <c r="R27" s="340">
        <v>0</v>
      </c>
      <c r="S27" s="340">
        <v>0</v>
      </c>
      <c r="T27" s="340">
        <v>0</v>
      </c>
      <c r="U27" s="340">
        <v>0</v>
      </c>
      <c r="V27" s="340">
        <v>0</v>
      </c>
      <c r="W27" s="340">
        <v>0</v>
      </c>
    </row>
    <row r="28" spans="2:23" ht="15">
      <c r="B28" s="120"/>
      <c r="C28" s="304" t="s">
        <v>343</v>
      </c>
      <c r="D28" s="340">
        <v>7773</v>
      </c>
      <c r="E28" s="340">
        <v>14686</v>
      </c>
      <c r="F28" s="340">
        <v>24402</v>
      </c>
      <c r="G28" s="340">
        <v>18541</v>
      </c>
      <c r="H28" s="340">
        <v>4749</v>
      </c>
      <c r="I28" s="340">
        <v>32676.000000000004</v>
      </c>
      <c r="J28" s="340">
        <v>17545</v>
      </c>
      <c r="K28" s="340">
        <v>37341</v>
      </c>
      <c r="L28" s="340">
        <v>8576</v>
      </c>
      <c r="M28" s="340">
        <v>20169</v>
      </c>
      <c r="N28" s="340">
        <v>-4960</v>
      </c>
      <c r="O28" s="340">
        <v>43889</v>
      </c>
      <c r="P28" s="340">
        <v>19157</v>
      </c>
      <c r="Q28" s="340">
        <v>-9524</v>
      </c>
      <c r="R28" s="340">
        <v>-15173</v>
      </c>
      <c r="S28" s="340">
        <v>1022</v>
      </c>
      <c r="T28" s="340">
        <v>27330</v>
      </c>
      <c r="U28" s="340">
        <v>28569</v>
      </c>
      <c r="V28" s="340">
        <v>29666</v>
      </c>
      <c r="W28" s="340">
        <v>27862</v>
      </c>
    </row>
    <row r="29" spans="2:23" ht="15">
      <c r="B29" s="120"/>
      <c r="C29" s="304" t="s">
        <v>344</v>
      </c>
      <c r="D29" s="340">
        <v>0</v>
      </c>
      <c r="E29" s="340">
        <v>0</v>
      </c>
      <c r="F29" s="340">
        <v>0</v>
      </c>
      <c r="G29" s="340">
        <v>0</v>
      </c>
      <c r="H29" s="340">
        <v>0</v>
      </c>
      <c r="I29" s="340">
        <v>0</v>
      </c>
      <c r="J29" s="340">
        <v>0</v>
      </c>
      <c r="K29" s="340">
        <v>0</v>
      </c>
      <c r="L29" s="340">
        <v>0</v>
      </c>
      <c r="M29" s="340">
        <v>0</v>
      </c>
      <c r="N29" s="340">
        <v>0</v>
      </c>
      <c r="O29" s="340">
        <v>0</v>
      </c>
      <c r="P29" s="340">
        <v>0</v>
      </c>
      <c r="Q29" s="340">
        <v>0</v>
      </c>
      <c r="R29" s="340">
        <v>0</v>
      </c>
      <c r="S29" s="340">
        <v>0</v>
      </c>
      <c r="T29" s="340">
        <v>0</v>
      </c>
      <c r="U29" s="340">
        <v>0</v>
      </c>
      <c r="V29" s="340">
        <v>0</v>
      </c>
      <c r="W29" s="340">
        <v>0</v>
      </c>
    </row>
    <row r="30" spans="2:23" ht="15">
      <c r="B30" s="120"/>
      <c r="C30" s="306"/>
      <c r="D30" s="342"/>
      <c r="E30" s="343"/>
      <c r="F30" s="343"/>
      <c r="G30" s="344"/>
      <c r="H30" s="342"/>
      <c r="I30" s="343"/>
      <c r="J30" s="343"/>
      <c r="K30" s="344"/>
      <c r="L30" s="342"/>
      <c r="M30" s="343"/>
      <c r="N30" s="343"/>
      <c r="O30" s="344"/>
      <c r="P30" s="343"/>
      <c r="Q30" s="343"/>
      <c r="R30" s="344"/>
      <c r="S30" s="344"/>
      <c r="T30" s="344"/>
      <c r="U30" s="344"/>
      <c r="V30" s="344"/>
      <c r="W30" s="344"/>
    </row>
    <row r="31" spans="2:23" ht="15.75">
      <c r="B31" s="120"/>
      <c r="C31" s="307" t="s">
        <v>301</v>
      </c>
      <c r="D31" s="339">
        <v>1072</v>
      </c>
      <c r="E31" s="339">
        <v>8620</v>
      </c>
      <c r="F31" s="339">
        <v>-3302</v>
      </c>
      <c r="G31" s="339">
        <v>-3093</v>
      </c>
      <c r="H31" s="339">
        <v>-3913</v>
      </c>
      <c r="I31" s="339">
        <v>350</v>
      </c>
      <c r="J31" s="339">
        <v>-8918</v>
      </c>
      <c r="K31" s="339">
        <v>6851</v>
      </c>
      <c r="L31" s="339">
        <v>-9647</v>
      </c>
      <c r="M31" s="339">
        <v>-421</v>
      </c>
      <c r="N31" s="339">
        <v>-21</v>
      </c>
      <c r="O31" s="339">
        <v>-9179</v>
      </c>
      <c r="P31" s="339">
        <v>-1862</v>
      </c>
      <c r="Q31" s="339">
        <v>2666</v>
      </c>
      <c r="R31" s="339">
        <v>-6665</v>
      </c>
      <c r="S31" s="339">
        <v>12168</v>
      </c>
      <c r="T31" s="339">
        <v>-13524</v>
      </c>
      <c r="U31" s="339">
        <v>80.99999999999272</v>
      </c>
      <c r="V31" s="339">
        <v>-3530</v>
      </c>
      <c r="W31" s="339">
        <v>9487</v>
      </c>
    </row>
    <row r="32" spans="2:23" ht="15">
      <c r="B32" s="120"/>
      <c r="C32" s="304" t="s">
        <v>345</v>
      </c>
      <c r="D32" s="340">
        <v>0</v>
      </c>
      <c r="E32" s="340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  <c r="L32" s="340">
        <v>0</v>
      </c>
      <c r="M32" s="340">
        <v>0</v>
      </c>
      <c r="N32" s="340">
        <v>0</v>
      </c>
      <c r="O32" s="340">
        <v>0</v>
      </c>
      <c r="P32" s="340">
        <v>0</v>
      </c>
      <c r="Q32" s="340">
        <v>0</v>
      </c>
      <c r="R32" s="340">
        <v>0</v>
      </c>
      <c r="S32" s="340">
        <v>0</v>
      </c>
      <c r="T32" s="340">
        <v>0</v>
      </c>
      <c r="U32" s="340">
        <v>0</v>
      </c>
      <c r="V32" s="340">
        <v>0</v>
      </c>
      <c r="W32" s="340">
        <v>0</v>
      </c>
    </row>
    <row r="33" spans="2:23" ht="15">
      <c r="B33" s="120"/>
      <c r="C33" s="304" t="s">
        <v>346</v>
      </c>
      <c r="D33" s="340">
        <v>1072</v>
      </c>
      <c r="E33" s="340">
        <v>8620</v>
      </c>
      <c r="F33" s="340">
        <v>-3302</v>
      </c>
      <c r="G33" s="340">
        <v>-3093</v>
      </c>
      <c r="H33" s="340">
        <v>-3913</v>
      </c>
      <c r="I33" s="340">
        <v>350</v>
      </c>
      <c r="J33" s="340">
        <v>-8918</v>
      </c>
      <c r="K33" s="340">
        <v>6851</v>
      </c>
      <c r="L33" s="340">
        <v>-9647</v>
      </c>
      <c r="M33" s="340">
        <v>-421</v>
      </c>
      <c r="N33" s="340">
        <v>-21</v>
      </c>
      <c r="O33" s="340">
        <v>-9179</v>
      </c>
      <c r="P33" s="340">
        <v>-1862</v>
      </c>
      <c r="Q33" s="340">
        <v>2666</v>
      </c>
      <c r="R33" s="340">
        <v>-6665</v>
      </c>
      <c r="S33" s="340">
        <v>12168</v>
      </c>
      <c r="T33" s="340">
        <v>-13524</v>
      </c>
      <c r="U33" s="340">
        <v>81</v>
      </c>
      <c r="V33" s="340">
        <v>-3530</v>
      </c>
      <c r="W33" s="340">
        <v>9487</v>
      </c>
    </row>
    <row r="34" spans="2:23" ht="15">
      <c r="B34" s="120"/>
      <c r="C34" s="304" t="s">
        <v>347</v>
      </c>
      <c r="D34" s="340">
        <v>0</v>
      </c>
      <c r="E34" s="340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0</v>
      </c>
      <c r="L34" s="340">
        <v>0</v>
      </c>
      <c r="M34" s="340">
        <v>0</v>
      </c>
      <c r="N34" s="340">
        <v>0</v>
      </c>
      <c r="O34" s="340">
        <v>0</v>
      </c>
      <c r="P34" s="340">
        <v>0</v>
      </c>
      <c r="Q34" s="340">
        <v>0</v>
      </c>
      <c r="R34" s="340">
        <v>0</v>
      </c>
      <c r="S34" s="340">
        <v>0</v>
      </c>
      <c r="T34" s="340">
        <v>0</v>
      </c>
      <c r="U34" s="340">
        <v>0</v>
      </c>
      <c r="V34" s="340">
        <v>0</v>
      </c>
      <c r="W34" s="340">
        <v>0</v>
      </c>
    </row>
    <row r="35" spans="2:23" ht="15">
      <c r="B35" s="120"/>
      <c r="C35" s="309"/>
      <c r="D35" s="345"/>
      <c r="E35" s="346"/>
      <c r="F35" s="343"/>
      <c r="G35" s="347"/>
      <c r="H35" s="345"/>
      <c r="I35" s="346"/>
      <c r="J35" s="343"/>
      <c r="K35" s="347"/>
      <c r="L35" s="345"/>
      <c r="M35" s="346"/>
      <c r="N35" s="343"/>
      <c r="O35" s="347"/>
      <c r="P35" s="346"/>
      <c r="Q35" s="343"/>
      <c r="R35" s="347"/>
      <c r="S35" s="347"/>
      <c r="T35" s="347"/>
      <c r="U35" s="347"/>
      <c r="V35" s="347"/>
      <c r="W35" s="347"/>
    </row>
    <row r="36" spans="2:23" ht="15">
      <c r="B36" s="120"/>
      <c r="C36" s="348" t="s">
        <v>302</v>
      </c>
      <c r="D36" s="340">
        <v>0</v>
      </c>
      <c r="E36" s="340">
        <v>0</v>
      </c>
      <c r="F36" s="340">
        <v>0</v>
      </c>
      <c r="G36" s="340">
        <v>0</v>
      </c>
      <c r="H36" s="340">
        <v>0</v>
      </c>
      <c r="I36" s="340">
        <v>0</v>
      </c>
      <c r="J36" s="340">
        <v>0</v>
      </c>
      <c r="K36" s="340">
        <v>0</v>
      </c>
      <c r="L36" s="340">
        <v>0</v>
      </c>
      <c r="M36" s="340">
        <v>0</v>
      </c>
      <c r="N36" s="340">
        <v>0</v>
      </c>
      <c r="O36" s="340">
        <v>0</v>
      </c>
      <c r="P36" s="340">
        <v>0</v>
      </c>
      <c r="Q36" s="340">
        <v>0</v>
      </c>
      <c r="R36" s="340">
        <v>0</v>
      </c>
      <c r="S36" s="340">
        <v>0</v>
      </c>
      <c r="T36" s="340">
        <v>0</v>
      </c>
      <c r="U36" s="340">
        <v>0</v>
      </c>
      <c r="V36" s="340">
        <v>0</v>
      </c>
      <c r="W36" s="340">
        <v>0</v>
      </c>
    </row>
    <row r="37" spans="2:23" ht="16.5">
      <c r="B37" s="120"/>
      <c r="C37" s="308" t="s">
        <v>390</v>
      </c>
      <c r="D37" s="340">
        <v>0</v>
      </c>
      <c r="E37" s="340">
        <v>0</v>
      </c>
      <c r="F37" s="340">
        <v>0</v>
      </c>
      <c r="G37" s="340">
        <v>0</v>
      </c>
      <c r="H37" s="340">
        <v>0</v>
      </c>
      <c r="I37" s="340">
        <v>0</v>
      </c>
      <c r="J37" s="340">
        <v>0</v>
      </c>
      <c r="K37" s="340">
        <v>0</v>
      </c>
      <c r="L37" s="340">
        <v>0</v>
      </c>
      <c r="M37" s="340">
        <v>0</v>
      </c>
      <c r="N37" s="340">
        <v>0</v>
      </c>
      <c r="O37" s="340">
        <v>0</v>
      </c>
      <c r="P37" s="340">
        <v>0</v>
      </c>
      <c r="Q37" s="340">
        <v>0</v>
      </c>
      <c r="R37" s="340">
        <v>0</v>
      </c>
      <c r="S37" s="340">
        <v>0</v>
      </c>
      <c r="T37" s="340">
        <v>0</v>
      </c>
      <c r="U37" s="340">
        <v>0</v>
      </c>
      <c r="V37" s="340">
        <v>0</v>
      </c>
      <c r="W37" s="340">
        <v>0</v>
      </c>
    </row>
    <row r="38" spans="2:23" ht="15">
      <c r="B38" s="120"/>
      <c r="C38" s="304" t="s">
        <v>348</v>
      </c>
      <c r="D38" s="340">
        <v>0</v>
      </c>
      <c r="E38" s="340">
        <v>0</v>
      </c>
      <c r="F38" s="340">
        <v>0</v>
      </c>
      <c r="G38" s="340">
        <v>0</v>
      </c>
      <c r="H38" s="340">
        <v>0</v>
      </c>
      <c r="I38" s="340">
        <v>0</v>
      </c>
      <c r="J38" s="340">
        <v>0</v>
      </c>
      <c r="K38" s="340">
        <v>0</v>
      </c>
      <c r="L38" s="340">
        <v>0</v>
      </c>
      <c r="M38" s="340">
        <v>0</v>
      </c>
      <c r="N38" s="340">
        <v>0</v>
      </c>
      <c r="O38" s="340">
        <v>0</v>
      </c>
      <c r="P38" s="340">
        <v>0</v>
      </c>
      <c r="Q38" s="340">
        <v>0</v>
      </c>
      <c r="R38" s="340">
        <v>0</v>
      </c>
      <c r="S38" s="340">
        <v>0</v>
      </c>
      <c r="T38" s="340">
        <v>0</v>
      </c>
      <c r="U38" s="340">
        <v>0</v>
      </c>
      <c r="V38" s="340">
        <v>0</v>
      </c>
      <c r="W38" s="340">
        <v>0</v>
      </c>
    </row>
    <row r="39" spans="2:23" ht="15">
      <c r="B39" s="120"/>
      <c r="C39" s="309"/>
      <c r="D39" s="345"/>
      <c r="E39" s="346"/>
      <c r="F39" s="346"/>
      <c r="G39" s="349"/>
      <c r="H39" s="345"/>
      <c r="I39" s="346"/>
      <c r="J39" s="346"/>
      <c r="K39" s="349"/>
      <c r="L39" s="345"/>
      <c r="M39" s="346"/>
      <c r="N39" s="346"/>
      <c r="O39" s="349"/>
      <c r="P39" s="346"/>
      <c r="Q39" s="346"/>
      <c r="R39" s="349"/>
      <c r="S39" s="349"/>
      <c r="T39" s="349"/>
      <c r="U39" s="349"/>
      <c r="V39" s="349"/>
      <c r="W39" s="349"/>
    </row>
    <row r="40" spans="2:23" ht="16.5">
      <c r="B40" s="120"/>
      <c r="C40" s="308" t="s">
        <v>303</v>
      </c>
      <c r="D40" s="340">
        <v>0</v>
      </c>
      <c r="E40" s="340">
        <v>0</v>
      </c>
      <c r="F40" s="340">
        <v>0</v>
      </c>
      <c r="G40" s="340">
        <v>0</v>
      </c>
      <c r="H40" s="340">
        <v>0</v>
      </c>
      <c r="I40" s="340">
        <v>0</v>
      </c>
      <c r="J40" s="340">
        <v>0</v>
      </c>
      <c r="K40" s="340">
        <v>0</v>
      </c>
      <c r="L40" s="340">
        <v>0</v>
      </c>
      <c r="M40" s="340">
        <v>0</v>
      </c>
      <c r="N40" s="340">
        <v>0</v>
      </c>
      <c r="O40" s="340">
        <v>0</v>
      </c>
      <c r="P40" s="340">
        <v>0</v>
      </c>
      <c r="Q40" s="340">
        <v>0</v>
      </c>
      <c r="R40" s="340">
        <v>0</v>
      </c>
      <c r="S40" s="340">
        <v>0</v>
      </c>
      <c r="T40" s="340">
        <v>0</v>
      </c>
      <c r="U40" s="340">
        <v>-7.275957614183426E-12</v>
      </c>
      <c r="V40" s="340">
        <v>0</v>
      </c>
      <c r="W40" s="340">
        <v>0</v>
      </c>
    </row>
    <row r="41" spans="2:23" ht="16.5">
      <c r="B41" s="120"/>
      <c r="C41" s="308" t="s">
        <v>349</v>
      </c>
      <c r="D41" s="340">
        <v>0</v>
      </c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  <c r="L41" s="340">
        <v>0</v>
      </c>
      <c r="M41" s="340">
        <v>0</v>
      </c>
      <c r="N41" s="340">
        <v>0</v>
      </c>
      <c r="O41" s="340">
        <v>0</v>
      </c>
      <c r="P41" s="340">
        <v>0</v>
      </c>
      <c r="Q41" s="340">
        <v>0</v>
      </c>
      <c r="R41" s="340">
        <v>0</v>
      </c>
      <c r="S41" s="340">
        <v>0</v>
      </c>
      <c r="T41" s="340">
        <v>0</v>
      </c>
      <c r="U41" s="340">
        <v>0</v>
      </c>
      <c r="V41" s="340">
        <v>0</v>
      </c>
      <c r="W41" s="340">
        <v>0</v>
      </c>
    </row>
    <row r="42" spans="2:23" ht="16.5">
      <c r="B42" s="120"/>
      <c r="C42" s="308" t="s">
        <v>350</v>
      </c>
      <c r="D42" s="340">
        <v>0</v>
      </c>
      <c r="E42" s="340">
        <v>0</v>
      </c>
      <c r="F42" s="340">
        <v>0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0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40">
        <v>0</v>
      </c>
      <c r="W42" s="340">
        <v>0</v>
      </c>
    </row>
    <row r="43" spans="2:23" ht="15">
      <c r="B43" s="120"/>
      <c r="C43" s="309"/>
      <c r="D43" s="342"/>
      <c r="E43" s="343"/>
      <c r="F43" s="343"/>
      <c r="G43" s="344"/>
      <c r="H43" s="342"/>
      <c r="I43" s="343"/>
      <c r="J43" s="343"/>
      <c r="K43" s="344"/>
      <c r="L43" s="342"/>
      <c r="M43" s="343"/>
      <c r="N43" s="343"/>
      <c r="O43" s="344"/>
      <c r="P43" s="343"/>
      <c r="Q43" s="343"/>
      <c r="R43" s="344"/>
      <c r="S43" s="344"/>
      <c r="T43" s="344"/>
      <c r="U43" s="344"/>
      <c r="V43" s="344"/>
      <c r="W43" s="344"/>
    </row>
    <row r="44" spans="2:23" ht="15.75">
      <c r="B44" s="120"/>
      <c r="C44" s="310" t="s">
        <v>248</v>
      </c>
      <c r="D44" s="340">
        <v>25686</v>
      </c>
      <c r="E44" s="340">
        <v>-35647</v>
      </c>
      <c r="F44" s="340">
        <v>-7657</v>
      </c>
      <c r="G44" s="340">
        <v>8491</v>
      </c>
      <c r="H44" s="340">
        <v>12905.000000000007</v>
      </c>
      <c r="I44" s="340">
        <v>1245.9970000000721</v>
      </c>
      <c r="J44" s="340">
        <v>6946.000000000022</v>
      </c>
      <c r="K44" s="340">
        <v>-23866.000000000015</v>
      </c>
      <c r="L44" s="340">
        <v>5599</v>
      </c>
      <c r="M44" s="340">
        <v>-24881.99999999997</v>
      </c>
      <c r="N44" s="340">
        <v>8745.999999999993</v>
      </c>
      <c r="O44" s="340">
        <v>-2223.999999999942</v>
      </c>
      <c r="P44" s="340">
        <v>-10252</v>
      </c>
      <c r="Q44" s="340">
        <v>1160.0000000000073</v>
      </c>
      <c r="R44" s="340">
        <v>-2239.0000000000073</v>
      </c>
      <c r="S44" s="340">
        <v>51.000000000007276</v>
      </c>
      <c r="T44" s="340">
        <v>-11718.999999999996</v>
      </c>
      <c r="U44" s="340">
        <v>3240</v>
      </c>
      <c r="V44" s="340">
        <v>416</v>
      </c>
      <c r="W44" s="340">
        <v>4627.5</v>
      </c>
    </row>
    <row r="45" spans="2:23" ht="15">
      <c r="B45" s="120"/>
      <c r="C45" s="311" t="s">
        <v>351</v>
      </c>
      <c r="D45" s="340">
        <v>25686</v>
      </c>
      <c r="E45" s="340">
        <v>-35647</v>
      </c>
      <c r="F45" s="340">
        <v>-7657</v>
      </c>
      <c r="G45" s="340">
        <v>8491</v>
      </c>
      <c r="H45" s="340">
        <v>12905.000000000007</v>
      </c>
      <c r="I45" s="340">
        <v>1245.9970000000721</v>
      </c>
      <c r="J45" s="340">
        <v>6946.000000000022</v>
      </c>
      <c r="K45" s="340">
        <v>-23866.000000000015</v>
      </c>
      <c r="L45" s="340">
        <v>5599</v>
      </c>
      <c r="M45" s="340">
        <v>-24881.99999999997</v>
      </c>
      <c r="N45" s="340">
        <v>8745.999999999993</v>
      </c>
      <c r="O45" s="340">
        <v>-2223.999999999942</v>
      </c>
      <c r="P45" s="340">
        <v>-10252</v>
      </c>
      <c r="Q45" s="340">
        <v>1160.0000000000073</v>
      </c>
      <c r="R45" s="340">
        <v>-2239.0000000000073</v>
      </c>
      <c r="S45" s="340">
        <v>51.000000000007276</v>
      </c>
      <c r="T45" s="340">
        <v>-11718.999999999996</v>
      </c>
      <c r="U45" s="340">
        <v>3240</v>
      </c>
      <c r="V45" s="340">
        <v>416</v>
      </c>
      <c r="W45" s="340">
        <v>4627.5</v>
      </c>
    </row>
    <row r="46" spans="2:23" ht="15">
      <c r="B46" s="120"/>
      <c r="C46" s="308" t="s">
        <v>304</v>
      </c>
      <c r="D46" s="340">
        <v>0</v>
      </c>
      <c r="E46" s="340">
        <v>0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  <c r="L46" s="340">
        <v>0</v>
      </c>
      <c r="M46" s="340">
        <v>0</v>
      </c>
      <c r="N46" s="340">
        <v>0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v>0</v>
      </c>
      <c r="U46" s="340">
        <v>0</v>
      </c>
      <c r="V46" s="340">
        <v>0</v>
      </c>
      <c r="W46" s="340">
        <v>0</v>
      </c>
    </row>
    <row r="47" spans="2:23" ht="15.75" thickBot="1">
      <c r="B47" s="120"/>
      <c r="C47" s="320"/>
      <c r="D47" s="350"/>
      <c r="E47" s="351"/>
      <c r="F47" s="351"/>
      <c r="G47" s="352"/>
      <c r="H47" s="350"/>
      <c r="I47" s="351"/>
      <c r="J47" s="351"/>
      <c r="K47" s="352"/>
      <c r="L47" s="350"/>
      <c r="M47" s="351"/>
      <c r="N47" s="351"/>
      <c r="O47" s="352"/>
      <c r="P47" s="351"/>
      <c r="Q47" s="351"/>
      <c r="R47" s="352"/>
      <c r="S47" s="352"/>
      <c r="T47" s="352"/>
      <c r="U47" s="352"/>
      <c r="V47" s="352"/>
      <c r="W47" s="352"/>
    </row>
    <row r="48" spans="2:23" ht="17.25" thickBot="1" thickTop="1">
      <c r="B48" s="120"/>
      <c r="C48" s="359" t="s">
        <v>369</v>
      </c>
      <c r="D48" s="340">
        <v>44000</v>
      </c>
      <c r="E48" s="340">
        <v>-51970</v>
      </c>
      <c r="F48" s="340">
        <v>12125</v>
      </c>
      <c r="G48" s="340">
        <v>37075</v>
      </c>
      <c r="H48" s="340">
        <v>-41825.99999999999</v>
      </c>
      <c r="I48" s="340">
        <v>38911</v>
      </c>
      <c r="J48" s="340">
        <v>-55747.00000000001</v>
      </c>
      <c r="K48" s="340">
        <v>71484.99999999999</v>
      </c>
      <c r="L48" s="340">
        <v>251009</v>
      </c>
      <c r="M48" s="340">
        <v>57708.00000000003</v>
      </c>
      <c r="N48" s="340">
        <v>39283.99999999999</v>
      </c>
      <c r="O48" s="340">
        <v>-338587.99999999994</v>
      </c>
      <c r="P48" s="340">
        <v>-130406</v>
      </c>
      <c r="Q48" s="340">
        <v>65121.00000000001</v>
      </c>
      <c r="R48" s="340">
        <v>64098.99999999999</v>
      </c>
      <c r="S48" s="340">
        <v>-35254.99999999999</v>
      </c>
      <c r="T48" s="340">
        <v>-8504.999999999996</v>
      </c>
      <c r="U48" s="340">
        <v>27453.999999999993</v>
      </c>
      <c r="V48" s="340">
        <v>-111779</v>
      </c>
      <c r="W48" s="340">
        <v>4882</v>
      </c>
    </row>
    <row r="49" spans="2:23" ht="17.25" thickBot="1" thickTop="1">
      <c r="B49" s="74"/>
      <c r="C49" s="360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</row>
    <row r="50" spans="2:23" ht="17.25" thickBot="1" thickTop="1">
      <c r="B50" s="74"/>
      <c r="C50" s="362"/>
      <c r="D50" s="363"/>
      <c r="E50" s="364"/>
      <c r="F50" s="364"/>
      <c r="G50" s="364"/>
      <c r="H50" s="363"/>
      <c r="I50" s="364"/>
      <c r="J50" s="364"/>
      <c r="K50" s="364"/>
      <c r="L50" s="363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</row>
    <row r="51" spans="2:23" ht="17.25" thickBot="1" thickTop="1">
      <c r="B51" s="74"/>
      <c r="C51" s="365" t="s">
        <v>370</v>
      </c>
      <c r="D51" s="340">
        <v>109558</v>
      </c>
      <c r="E51" s="340">
        <v>57110</v>
      </c>
      <c r="F51" s="340">
        <v>67215</v>
      </c>
      <c r="G51" s="340">
        <v>112830</v>
      </c>
      <c r="H51" s="340">
        <v>78504</v>
      </c>
      <c r="I51" s="340">
        <v>117415</v>
      </c>
      <c r="J51" s="340">
        <v>61668</v>
      </c>
      <c r="K51" s="340">
        <v>133153</v>
      </c>
      <c r="L51" s="340">
        <v>379583</v>
      </c>
      <c r="M51" s="340">
        <v>436191</v>
      </c>
      <c r="N51" s="340">
        <v>477320</v>
      </c>
      <c r="O51" s="340">
        <v>132884</v>
      </c>
      <c r="P51" s="340">
        <v>-37294</v>
      </c>
      <c r="Q51" s="340">
        <v>37446</v>
      </c>
      <c r="R51" s="340">
        <v>123274</v>
      </c>
      <c r="S51" s="340">
        <v>89334</v>
      </c>
      <c r="T51" s="340">
        <v>83624</v>
      </c>
      <c r="U51" s="340">
        <v>119579</v>
      </c>
      <c r="V51" s="340">
        <v>9302</v>
      </c>
      <c r="W51" s="340">
        <v>8736</v>
      </c>
    </row>
    <row r="52" spans="2:23" ht="15.75" thickTop="1">
      <c r="B52" s="74"/>
      <c r="C52" s="304" t="s">
        <v>371</v>
      </c>
      <c r="D52" s="340">
        <v>123100</v>
      </c>
      <c r="E52" s="340">
        <v>71130</v>
      </c>
      <c r="F52" s="340">
        <v>83255</v>
      </c>
      <c r="G52" s="340">
        <v>120330</v>
      </c>
      <c r="H52" s="340">
        <v>78504</v>
      </c>
      <c r="I52" s="340">
        <v>117415</v>
      </c>
      <c r="J52" s="340">
        <v>61668</v>
      </c>
      <c r="K52" s="340">
        <v>133153</v>
      </c>
      <c r="L52" s="340">
        <v>384162</v>
      </c>
      <c r="M52" s="340">
        <v>441870</v>
      </c>
      <c r="N52" s="340">
        <v>481154</v>
      </c>
      <c r="O52" s="340">
        <v>142566</v>
      </c>
      <c r="P52" s="340">
        <v>12160</v>
      </c>
      <c r="Q52" s="340">
        <v>77281</v>
      </c>
      <c r="R52" s="340">
        <v>141380</v>
      </c>
      <c r="S52" s="340">
        <v>106125</v>
      </c>
      <c r="T52" s="340">
        <v>97620</v>
      </c>
      <c r="U52" s="340">
        <v>125074</v>
      </c>
      <c r="V52" s="340">
        <v>13295</v>
      </c>
      <c r="W52" s="340">
        <v>18177</v>
      </c>
    </row>
    <row r="53" spans="2:23" ht="16.5" customHeight="1">
      <c r="B53" s="74"/>
      <c r="C53" s="313" t="s">
        <v>372</v>
      </c>
      <c r="D53" s="340">
        <v>13542.000000000002</v>
      </c>
      <c r="E53" s="340">
        <v>14020</v>
      </c>
      <c r="F53" s="340">
        <v>16040</v>
      </c>
      <c r="G53" s="340">
        <v>7500</v>
      </c>
      <c r="H53" s="340">
        <v>0</v>
      </c>
      <c r="I53" s="340">
        <v>0</v>
      </c>
      <c r="J53" s="340">
        <v>0</v>
      </c>
      <c r="K53" s="340">
        <v>0</v>
      </c>
      <c r="L53" s="340">
        <v>4579</v>
      </c>
      <c r="M53" s="340">
        <v>5679</v>
      </c>
      <c r="N53" s="340">
        <v>3834</v>
      </c>
      <c r="O53" s="340">
        <v>9682</v>
      </c>
      <c r="P53" s="340">
        <v>49454</v>
      </c>
      <c r="Q53" s="340">
        <v>39835</v>
      </c>
      <c r="R53" s="340">
        <v>18106</v>
      </c>
      <c r="S53" s="340">
        <v>16791</v>
      </c>
      <c r="T53" s="340">
        <v>13996</v>
      </c>
      <c r="U53" s="340">
        <v>5495</v>
      </c>
      <c r="V53" s="340">
        <v>3993</v>
      </c>
      <c r="W53" s="340">
        <v>9441</v>
      </c>
    </row>
    <row r="54" spans="2:12" ht="15.75" thickBot="1">
      <c r="B54" s="74"/>
      <c r="C54" s="320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66" t="s">
        <v>354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67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4" t="s">
        <v>287</v>
      </c>
      <c r="E57" s="38"/>
      <c r="F57" s="38"/>
      <c r="G57" s="25"/>
      <c r="H57" s="25" t="s">
        <v>288</v>
      </c>
      <c r="I57" s="41"/>
      <c r="J57" s="24"/>
      <c r="K57" s="25"/>
      <c r="L57" s="24"/>
    </row>
    <row r="58" spans="2:12" ht="15.75">
      <c r="B58" s="74"/>
      <c r="C58" s="63" t="s">
        <v>292</v>
      </c>
      <c r="E58" s="38"/>
      <c r="F58" s="38"/>
      <c r="H58" s="174" t="s">
        <v>290</v>
      </c>
      <c r="I58" s="41"/>
      <c r="J58" s="24"/>
      <c r="K58" s="25"/>
      <c r="L58" s="24"/>
    </row>
    <row r="59" spans="2:12" ht="15.75">
      <c r="B59" s="74"/>
      <c r="C59" s="63" t="s">
        <v>291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X43"/>
  <sheetViews>
    <sheetView showGridLines="0" defaultGridColor="0" zoomScalePageLayoutView="0" colorId="22" workbookViewId="0" topLeftCell="B1">
      <selection activeCell="H31" sqref="H31"/>
    </sheetView>
  </sheetViews>
  <sheetFormatPr defaultColWidth="9.77734375" defaultRowHeight="15"/>
  <cols>
    <col min="1" max="1" width="18.88671875" style="38" hidden="1" customWidth="1"/>
    <col min="2" max="2" width="9.77734375" style="24" customWidth="1"/>
    <col min="3" max="3" width="40.77734375" style="24" customWidth="1"/>
    <col min="4" max="4" width="19.99609375" style="24" customWidth="1"/>
    <col min="5" max="8" width="9.77734375" style="24" customWidth="1"/>
    <col min="9" max="9" width="11.21484375" style="24" customWidth="1"/>
    <col min="10" max="10" width="12.88671875" style="24" customWidth="1"/>
    <col min="11" max="11" width="10.99609375" style="24" customWidth="1"/>
    <col min="12" max="12" width="12.10546875" style="24" customWidth="1"/>
    <col min="13" max="13" width="10.6640625" style="24" customWidth="1"/>
    <col min="14" max="14" width="9.88671875" style="24" customWidth="1"/>
    <col min="15" max="15" width="10.6640625" style="24" customWidth="1"/>
    <col min="16" max="16" width="10.3359375" style="24" customWidth="1"/>
    <col min="17" max="17" width="10.21484375" style="24" customWidth="1"/>
    <col min="18" max="18" width="10.10546875" style="24" customWidth="1"/>
    <col min="19" max="23" width="10.77734375" style="24" customWidth="1"/>
    <col min="24" max="24" width="11.88671875" style="24" customWidth="1"/>
    <col min="25" max="16384" width="9.77734375" style="24" customWidth="1"/>
  </cols>
  <sheetData>
    <row r="1" ht="7.5" customHeight="1"/>
    <row r="2" spans="2:4" ht="18">
      <c r="B2" s="251" t="s">
        <v>256</v>
      </c>
      <c r="D2" s="100"/>
    </row>
    <row r="3" ht="15.75" thickBot="1"/>
    <row r="4" spans="1:24" ht="16.5" thickTop="1">
      <c r="A4" s="101"/>
      <c r="B4" s="69"/>
      <c r="C4" s="71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3"/>
    </row>
    <row r="5" spans="1:24" ht="18.75">
      <c r="A5" s="102"/>
      <c r="B5" s="252"/>
      <c r="C5" s="208" t="s">
        <v>168</v>
      </c>
      <c r="D5" s="56"/>
      <c r="E5" s="225" t="s">
        <v>189</v>
      </c>
      <c r="F5" s="223"/>
      <c r="G5" s="224"/>
      <c r="H5" s="225"/>
      <c r="I5" s="223"/>
      <c r="J5" s="226"/>
      <c r="K5" s="223"/>
      <c r="L5" s="223"/>
      <c r="M5" s="223"/>
      <c r="N5" s="77"/>
      <c r="O5" s="77"/>
      <c r="P5" s="77"/>
      <c r="Q5" s="77"/>
      <c r="R5" s="77"/>
      <c r="S5" s="77"/>
      <c r="T5" s="77"/>
      <c r="U5" s="77"/>
      <c r="V5" s="77"/>
      <c r="W5" s="77"/>
      <c r="X5" s="78"/>
    </row>
    <row r="6" spans="1:24" ht="15.75">
      <c r="A6" s="102"/>
      <c r="B6" s="252"/>
      <c r="C6" s="208" t="s">
        <v>169</v>
      </c>
      <c r="D6" s="48"/>
      <c r="E6" s="227">
        <v>1995</v>
      </c>
      <c r="F6" s="227">
        <v>1996</v>
      </c>
      <c r="G6" s="227">
        <v>1997</v>
      </c>
      <c r="H6" s="227">
        <v>1998</v>
      </c>
      <c r="I6" s="227">
        <v>1999</v>
      </c>
      <c r="J6" s="227">
        <v>2000</v>
      </c>
      <c r="K6" s="227">
        <v>2001</v>
      </c>
      <c r="L6" s="227">
        <v>2002</v>
      </c>
      <c r="M6" s="227">
        <v>2003</v>
      </c>
      <c r="N6" s="33">
        <v>2004</v>
      </c>
      <c r="O6" s="33">
        <v>2005</v>
      </c>
      <c r="P6" s="33">
        <v>2006</v>
      </c>
      <c r="Q6" s="33">
        <v>2007</v>
      </c>
      <c r="R6" s="33">
        <v>2008</v>
      </c>
      <c r="S6" s="33">
        <v>2009</v>
      </c>
      <c r="T6" s="33">
        <v>2010</v>
      </c>
      <c r="U6" s="33">
        <v>2011</v>
      </c>
      <c r="V6" s="33">
        <v>2012</v>
      </c>
      <c r="W6" s="33">
        <v>2013</v>
      </c>
      <c r="X6" s="33">
        <v>2014</v>
      </c>
    </row>
    <row r="7" spans="1:24" ht="15.75">
      <c r="A7" s="102"/>
      <c r="B7" s="252"/>
      <c r="C7" s="285" t="str">
        <f>+Fedőlap!$E$15</f>
        <v>Dátum: 2019.10.10.</v>
      </c>
      <c r="D7" s="103"/>
      <c r="E7" s="228" t="s">
        <v>190</v>
      </c>
      <c r="F7" s="228" t="s">
        <v>190</v>
      </c>
      <c r="G7" s="228" t="s">
        <v>190</v>
      </c>
      <c r="H7" s="228" t="s">
        <v>190</v>
      </c>
      <c r="I7" s="228" t="s">
        <v>190</v>
      </c>
      <c r="J7" s="228" t="s">
        <v>190</v>
      </c>
      <c r="K7" s="228" t="s">
        <v>190</v>
      </c>
      <c r="L7" s="228" t="s">
        <v>190</v>
      </c>
      <c r="M7" s="228" t="s">
        <v>190</v>
      </c>
      <c r="N7" s="228" t="s">
        <v>190</v>
      </c>
      <c r="O7" s="228" t="s">
        <v>190</v>
      </c>
      <c r="P7" s="228" t="s">
        <v>190</v>
      </c>
      <c r="Q7" s="228" t="s">
        <v>190</v>
      </c>
      <c r="R7" s="228" t="s">
        <v>190</v>
      </c>
      <c r="S7" s="228" t="s">
        <v>190</v>
      </c>
      <c r="T7" s="228" t="s">
        <v>190</v>
      </c>
      <c r="U7" s="228" t="s">
        <v>190</v>
      </c>
      <c r="V7" s="228" t="s">
        <v>190</v>
      </c>
      <c r="W7" s="228" t="s">
        <v>190</v>
      </c>
      <c r="X7" s="228" t="s">
        <v>190</v>
      </c>
    </row>
    <row r="8" spans="1:24" ht="16.5" thickBot="1">
      <c r="A8" s="102"/>
      <c r="B8" s="253" t="s">
        <v>257</v>
      </c>
      <c r="C8" s="254"/>
      <c r="D8" s="85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5.75">
      <c r="A9" s="102"/>
      <c r="B9" s="253" t="s">
        <v>258</v>
      </c>
      <c r="C9" s="255"/>
      <c r="D9" s="83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</row>
    <row r="10" spans="1:24" ht="15.75">
      <c r="A10" s="105" t="s">
        <v>143</v>
      </c>
      <c r="B10" s="256">
        <v>2</v>
      </c>
      <c r="C10" s="106" t="s">
        <v>382</v>
      </c>
      <c r="D10" s="106"/>
      <c r="E10" s="184">
        <v>29388</v>
      </c>
      <c r="F10" s="184">
        <v>21210</v>
      </c>
      <c r="G10" s="184">
        <v>35718</v>
      </c>
      <c r="H10" s="184">
        <v>53515</v>
      </c>
      <c r="I10" s="184">
        <v>62908</v>
      </c>
      <c r="J10" s="184">
        <v>71781</v>
      </c>
      <c r="K10" s="184">
        <v>128223.99999999999</v>
      </c>
      <c r="L10" s="184">
        <v>137113</v>
      </c>
      <c r="M10" s="184">
        <v>185318</v>
      </c>
      <c r="N10" s="184">
        <v>211885</v>
      </c>
      <c r="O10" s="184">
        <v>234844</v>
      </c>
      <c r="P10" s="184">
        <v>302145</v>
      </c>
      <c r="Q10" s="184">
        <v>290747</v>
      </c>
      <c r="R10" s="184">
        <v>271515</v>
      </c>
      <c r="S10" s="184">
        <v>412741</v>
      </c>
      <c r="T10" s="184">
        <v>383678</v>
      </c>
      <c r="U10" s="184">
        <v>407803</v>
      </c>
      <c r="V10" s="184">
        <v>452485</v>
      </c>
      <c r="W10" s="184">
        <v>468774</v>
      </c>
      <c r="X10" s="184">
        <v>502891</v>
      </c>
    </row>
    <row r="11" spans="1:24" ht="16.5" thickBot="1">
      <c r="A11" s="105"/>
      <c r="B11" s="256"/>
      <c r="C11" s="258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5.75">
      <c r="A12" s="105"/>
      <c r="B12" s="256"/>
      <c r="C12" s="259"/>
      <c r="D12" s="81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</row>
    <row r="13" spans="1:24" ht="15.75">
      <c r="A13" s="102"/>
      <c r="B13" s="256">
        <v>3</v>
      </c>
      <c r="C13" s="257" t="s">
        <v>259</v>
      </c>
      <c r="D13" s="106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</row>
    <row r="14" spans="1:3" ht="15">
      <c r="A14" s="102"/>
      <c r="B14" s="256"/>
      <c r="C14" s="260"/>
    </row>
    <row r="15" spans="1:3" ht="15">
      <c r="A15" s="102"/>
      <c r="B15" s="256"/>
      <c r="C15" s="260"/>
    </row>
    <row r="16" spans="1:24" ht="15.75">
      <c r="A16" s="105" t="s">
        <v>144</v>
      </c>
      <c r="B16" s="256"/>
      <c r="C16" s="261" t="s">
        <v>260</v>
      </c>
      <c r="D16" s="49"/>
      <c r="E16" s="184" t="s">
        <v>422</v>
      </c>
      <c r="F16" s="184" t="s">
        <v>422</v>
      </c>
      <c r="G16" s="184" t="s">
        <v>422</v>
      </c>
      <c r="H16" s="184" t="s">
        <v>422</v>
      </c>
      <c r="I16" s="184" t="s">
        <v>422</v>
      </c>
      <c r="J16" s="184" t="s">
        <v>422</v>
      </c>
      <c r="K16" s="184" t="s">
        <v>422</v>
      </c>
      <c r="L16" s="184" t="s">
        <v>422</v>
      </c>
      <c r="M16" s="184" t="s">
        <v>422</v>
      </c>
      <c r="N16" s="184" t="s">
        <v>422</v>
      </c>
      <c r="O16" s="184" t="s">
        <v>422</v>
      </c>
      <c r="P16" s="184" t="s">
        <v>422</v>
      </c>
      <c r="Q16" s="184" t="s">
        <v>422</v>
      </c>
      <c r="R16" s="184" t="s">
        <v>422</v>
      </c>
      <c r="S16" s="184" t="s">
        <v>422</v>
      </c>
      <c r="T16" s="184" t="s">
        <v>422</v>
      </c>
      <c r="U16" s="184" t="s">
        <v>422</v>
      </c>
      <c r="V16" s="184" t="s">
        <v>422</v>
      </c>
      <c r="W16" s="184" t="s">
        <v>422</v>
      </c>
      <c r="X16" s="184" t="s">
        <v>422</v>
      </c>
    </row>
    <row r="17" spans="1:3" ht="15">
      <c r="A17" s="102"/>
      <c r="B17" s="256"/>
      <c r="C17" s="260"/>
    </row>
    <row r="18" spans="1:24" ht="15.75">
      <c r="A18" s="102"/>
      <c r="B18" s="256"/>
      <c r="C18" s="261" t="s">
        <v>261</v>
      </c>
      <c r="D18" s="49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</row>
    <row r="19" spans="1:24" ht="15.75">
      <c r="A19" s="102"/>
      <c r="B19" s="256"/>
      <c r="C19" s="261"/>
      <c r="D19" s="49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</row>
    <row r="20" spans="1:24" ht="15.75">
      <c r="A20" s="102"/>
      <c r="B20" s="256"/>
      <c r="C20" s="261"/>
      <c r="D20" s="49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</row>
    <row r="21" spans="1:24" ht="15.75">
      <c r="A21" s="102"/>
      <c r="B21" s="256"/>
      <c r="C21" s="261"/>
      <c r="D21" s="49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</row>
    <row r="22" spans="1:24" ht="15.75">
      <c r="A22" s="102"/>
      <c r="B22" s="256"/>
      <c r="C22" s="258"/>
      <c r="D22" s="25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</row>
    <row r="23" spans="1:24" ht="15.75">
      <c r="A23" s="102"/>
      <c r="B23" s="256"/>
      <c r="C23" s="258"/>
      <c r="D23" s="25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</row>
    <row r="24" spans="1:24" ht="15.75">
      <c r="A24" s="102"/>
      <c r="B24" s="256"/>
      <c r="C24" s="258"/>
      <c r="D24" s="25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</row>
    <row r="25" spans="1:24" ht="16.5" thickBot="1">
      <c r="A25" s="102"/>
      <c r="B25" s="256"/>
      <c r="C25" s="260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</row>
    <row r="26" spans="1:24" ht="9.75" customHeight="1">
      <c r="A26" s="102"/>
      <c r="B26" s="256"/>
      <c r="C26" s="259"/>
      <c r="D26" s="81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</row>
    <row r="27" spans="1:4" ht="15.75">
      <c r="A27" s="102"/>
      <c r="B27" s="256">
        <v>4</v>
      </c>
      <c r="C27" s="257" t="s">
        <v>262</v>
      </c>
      <c r="D27" s="106"/>
    </row>
    <row r="28" spans="1:4" ht="15.75">
      <c r="A28" s="102"/>
      <c r="B28" s="262"/>
      <c r="C28" s="257" t="s">
        <v>263</v>
      </c>
      <c r="D28" s="106"/>
    </row>
    <row r="29" spans="1:24" ht="15.75">
      <c r="A29" s="102"/>
      <c r="B29" s="263"/>
      <c r="C29" s="258" t="s">
        <v>264</v>
      </c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</row>
    <row r="30" spans="1:24" ht="15">
      <c r="A30" s="102"/>
      <c r="B30" s="263"/>
      <c r="C30" s="260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</row>
    <row r="31" spans="1:24" ht="15">
      <c r="A31" s="102"/>
      <c r="B31" s="263"/>
      <c r="C31" s="260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</row>
    <row r="32" spans="1:24" ht="15">
      <c r="A32" s="102"/>
      <c r="B32" s="263"/>
      <c r="C32" s="260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</row>
    <row r="33" spans="1:24" ht="15.75">
      <c r="A33" s="102"/>
      <c r="B33" s="263"/>
      <c r="C33" s="258" t="s">
        <v>265</v>
      </c>
      <c r="D33" s="25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</row>
    <row r="34" spans="1:24" ht="15">
      <c r="A34" s="102"/>
      <c r="B34" s="262"/>
      <c r="C34" s="260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</row>
    <row r="35" spans="1:24" ht="15.75">
      <c r="A35" s="102"/>
      <c r="B35" s="262"/>
      <c r="C35" s="257"/>
      <c r="D35" s="106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</row>
    <row r="36" spans="1:24" ht="15.75" thickBot="1">
      <c r="A36" s="102"/>
      <c r="B36" s="263"/>
      <c r="C36" s="264"/>
      <c r="D36" s="107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</row>
    <row r="37" spans="1:4" ht="15.75">
      <c r="A37" s="102"/>
      <c r="B37" s="262"/>
      <c r="C37" s="258"/>
      <c r="D37" s="25"/>
    </row>
    <row r="38" spans="1:24" ht="18.75">
      <c r="A38" s="105" t="s">
        <v>145</v>
      </c>
      <c r="B38" s="256">
        <v>10</v>
      </c>
      <c r="C38" s="257" t="s">
        <v>0</v>
      </c>
      <c r="D38" s="25"/>
      <c r="E38" s="184">
        <v>5591530</v>
      </c>
      <c r="F38" s="184">
        <v>6800473</v>
      </c>
      <c r="G38" s="184">
        <v>8304550</v>
      </c>
      <c r="H38" s="184">
        <v>9786667</v>
      </c>
      <c r="I38" s="184">
        <v>10882873</v>
      </c>
      <c r="J38" s="184">
        <v>12550147</v>
      </c>
      <c r="K38" s="184">
        <v>14504986</v>
      </c>
      <c r="L38" s="184">
        <v>16442587</v>
      </c>
      <c r="M38" s="184">
        <v>18117345</v>
      </c>
      <c r="N38" s="184">
        <v>19791592</v>
      </c>
      <c r="O38" s="184">
        <v>21134647</v>
      </c>
      <c r="P38" s="184">
        <v>22857625</v>
      </c>
      <c r="Q38" s="184">
        <v>23834629</v>
      </c>
      <c r="R38" s="184">
        <v>25424535</v>
      </c>
      <c r="S38" s="184">
        <v>25303875</v>
      </c>
      <c r="T38" s="184">
        <v>26031889</v>
      </c>
      <c r="U38" s="184">
        <v>27005848</v>
      </c>
      <c r="V38" s="184">
        <v>27635670</v>
      </c>
      <c r="W38" s="184">
        <v>29432905</v>
      </c>
      <c r="X38" s="184">
        <v>31280222</v>
      </c>
    </row>
    <row r="39" spans="1:24" ht="15">
      <c r="A39" s="102"/>
      <c r="B39" s="265" t="s">
        <v>12</v>
      </c>
      <c r="C39" s="260"/>
      <c r="X39" s="78"/>
    </row>
    <row r="40" spans="1:24" ht="15">
      <c r="A40" s="102"/>
      <c r="B40" s="265"/>
      <c r="C40" s="220" t="s">
        <v>187</v>
      </c>
      <c r="X40" s="78"/>
    </row>
    <row r="41" spans="1:24" ht="15.75">
      <c r="A41" s="102"/>
      <c r="B41" s="262"/>
      <c r="C41" s="266" t="s">
        <v>1</v>
      </c>
      <c r="D41" s="25"/>
      <c r="X41" s="78"/>
    </row>
    <row r="42" spans="1:24" ht="16.5" thickBot="1">
      <c r="A42" s="108"/>
      <c r="B42" s="109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4"/>
    </row>
    <row r="43" spans="2:4" ht="16.5" thickTop="1">
      <c r="B43" s="25"/>
      <c r="C43" s="25"/>
      <c r="D43" s="2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X445"/>
  <sheetViews>
    <sheetView showGridLines="0" defaultGridColor="0" zoomScalePageLayoutView="0" colorId="22" workbookViewId="0" topLeftCell="B1">
      <selection activeCell="T19" sqref="T19"/>
    </sheetView>
  </sheetViews>
  <sheetFormatPr defaultColWidth="9.77734375" defaultRowHeight="15"/>
  <cols>
    <col min="1" max="1" width="16.3359375" style="38" hidden="1" customWidth="1"/>
    <col min="2" max="2" width="9.77734375" style="24" customWidth="1"/>
    <col min="3" max="3" width="51.4453125" style="60" customWidth="1"/>
    <col min="4" max="4" width="15.21484375" style="24" customWidth="1"/>
    <col min="5" max="11" width="10.10546875" style="24" bestFit="1" customWidth="1"/>
    <col min="12" max="12" width="10.6640625" style="24" bestFit="1" customWidth="1"/>
    <col min="13" max="16" width="11.21484375" style="24" bestFit="1" customWidth="1"/>
    <col min="17" max="16384" width="9.77734375" style="24" customWidth="1"/>
  </cols>
  <sheetData>
    <row r="1" spans="3:16" ht="18" customHeight="1">
      <c r="C1" s="59" t="s">
        <v>167</v>
      </c>
      <c r="D1" s="23"/>
      <c r="P1" s="66"/>
    </row>
    <row r="2" spans="2:4" ht="11.25" customHeight="1" thickBot="1">
      <c r="B2" s="25"/>
      <c r="C2" s="67"/>
      <c r="D2" s="25"/>
    </row>
    <row r="3" spans="1:24" ht="11.25" customHeight="1" thickTop="1">
      <c r="A3" s="68"/>
      <c r="B3" s="69"/>
      <c r="C3" s="70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3"/>
    </row>
    <row r="4" spans="1:24" ht="18.75">
      <c r="A4" s="74"/>
      <c r="B4" s="75"/>
      <c r="C4" s="208" t="s">
        <v>168</v>
      </c>
      <c r="D4" s="221"/>
      <c r="E4" s="222" t="s">
        <v>189</v>
      </c>
      <c r="F4" s="223"/>
      <c r="G4" s="224"/>
      <c r="H4" s="225"/>
      <c r="I4" s="223"/>
      <c r="J4" s="226"/>
      <c r="K4" s="223"/>
      <c r="L4" s="223"/>
      <c r="M4" s="223"/>
      <c r="N4" s="77"/>
      <c r="O4" s="77"/>
      <c r="P4" s="77"/>
      <c r="Q4" s="56"/>
      <c r="R4" s="56"/>
      <c r="S4" s="56"/>
      <c r="T4" s="56"/>
      <c r="U4" s="56"/>
      <c r="V4" s="56"/>
      <c r="W4" s="56"/>
      <c r="X4" s="78"/>
    </row>
    <row r="5" spans="1:24" ht="15.75">
      <c r="A5" s="74"/>
      <c r="B5" s="75"/>
      <c r="C5" s="208" t="s">
        <v>169</v>
      </c>
      <c r="D5" s="79" t="s">
        <v>375</v>
      </c>
      <c r="E5" s="227">
        <v>1995</v>
      </c>
      <c r="F5" s="227">
        <v>1996</v>
      </c>
      <c r="G5" s="227">
        <v>1997</v>
      </c>
      <c r="H5" s="227">
        <v>1998</v>
      </c>
      <c r="I5" s="227">
        <v>1999</v>
      </c>
      <c r="J5" s="227">
        <v>2000</v>
      </c>
      <c r="K5" s="227">
        <v>2001</v>
      </c>
      <c r="L5" s="227">
        <v>2002</v>
      </c>
      <c r="M5" s="227">
        <v>2003</v>
      </c>
      <c r="N5" s="33">
        <v>2004</v>
      </c>
      <c r="O5" s="33">
        <v>2005</v>
      </c>
      <c r="P5" s="33">
        <v>2006</v>
      </c>
      <c r="Q5" s="33">
        <v>2007</v>
      </c>
      <c r="R5" s="33">
        <v>2008</v>
      </c>
      <c r="S5" s="33">
        <v>2009</v>
      </c>
      <c r="T5" s="33">
        <v>2010</v>
      </c>
      <c r="U5" s="33">
        <v>2011</v>
      </c>
      <c r="V5" s="33">
        <v>2012</v>
      </c>
      <c r="W5" s="33">
        <v>2013</v>
      </c>
      <c r="X5" s="33">
        <v>2014</v>
      </c>
    </row>
    <row r="6" spans="1:24" ht="15.75">
      <c r="A6" s="74"/>
      <c r="B6" s="75"/>
      <c r="C6" s="285" t="str">
        <f>+Fedőlap!$E$15</f>
        <v>Dátum: 2019.10.10.</v>
      </c>
      <c r="D6" s="79" t="s">
        <v>188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</row>
    <row r="7" spans="1:24" ht="16.5" thickBot="1">
      <c r="A7" s="74"/>
      <c r="B7" s="75"/>
      <c r="C7" s="209"/>
      <c r="D7" s="368"/>
      <c r="E7" s="283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</row>
    <row r="8" spans="1:24" ht="15.75">
      <c r="A8" s="74"/>
      <c r="B8" s="75"/>
      <c r="C8" s="210"/>
      <c r="D8" s="83"/>
      <c r="E8" s="284" t="s">
        <v>190</v>
      </c>
      <c r="F8" s="284" t="s">
        <v>190</v>
      </c>
      <c r="G8" s="284" t="s">
        <v>190</v>
      </c>
      <c r="H8" s="284" t="s">
        <v>190</v>
      </c>
      <c r="I8" s="284" t="s">
        <v>190</v>
      </c>
      <c r="J8" s="284" t="s">
        <v>190</v>
      </c>
      <c r="K8" s="284" t="s">
        <v>190</v>
      </c>
      <c r="L8" s="284" t="s">
        <v>190</v>
      </c>
      <c r="M8" s="284" t="s">
        <v>190</v>
      </c>
      <c r="N8" s="284" t="s">
        <v>190</v>
      </c>
      <c r="O8" s="284" t="s">
        <v>190</v>
      </c>
      <c r="P8" s="284" t="s">
        <v>190</v>
      </c>
      <c r="Q8" s="284" t="s">
        <v>190</v>
      </c>
      <c r="R8" s="284" t="s">
        <v>190</v>
      </c>
      <c r="S8" s="284" t="s">
        <v>190</v>
      </c>
      <c r="T8" s="284" t="s">
        <v>190</v>
      </c>
      <c r="U8" s="284" t="s">
        <v>190</v>
      </c>
      <c r="V8" s="284" t="s">
        <v>190</v>
      </c>
      <c r="W8" s="284" t="s">
        <v>190</v>
      </c>
      <c r="X8" s="284" t="s">
        <v>190</v>
      </c>
    </row>
    <row r="9" spans="1:24" ht="16.5" thickBot="1">
      <c r="A9" s="74"/>
      <c r="B9" s="75"/>
      <c r="C9" s="211" t="s">
        <v>170</v>
      </c>
      <c r="D9" s="82" t="s">
        <v>376</v>
      </c>
      <c r="E9" s="76"/>
      <c r="F9" s="57"/>
      <c r="G9" s="57"/>
      <c r="H9" s="57"/>
      <c r="I9" s="57"/>
      <c r="J9" s="57"/>
      <c r="K9" s="57"/>
      <c r="L9" s="57"/>
      <c r="M9" s="57"/>
      <c r="N9" s="314"/>
      <c r="O9" s="314"/>
      <c r="P9" s="314"/>
      <c r="Q9" s="326"/>
      <c r="R9" s="326"/>
      <c r="S9" s="326"/>
      <c r="T9" s="326"/>
      <c r="U9" s="326"/>
      <c r="V9" s="326"/>
      <c r="W9" s="326"/>
      <c r="X9" s="326"/>
    </row>
    <row r="10" spans="1:24" ht="17.25" thickBot="1" thickTop="1">
      <c r="A10" s="74" t="s">
        <v>14</v>
      </c>
      <c r="B10" s="75"/>
      <c r="C10" s="212" t="s">
        <v>171</v>
      </c>
      <c r="D10" s="369" t="s">
        <v>2</v>
      </c>
      <c r="E10" s="191">
        <v>-501876.341</v>
      </c>
      <c r="F10" s="191">
        <v>-311685</v>
      </c>
      <c r="G10" s="191">
        <v>-490378.83999999997</v>
      </c>
      <c r="H10" s="191">
        <v>-771440.6090909091</v>
      </c>
      <c r="I10" s="191">
        <v>-608302</v>
      </c>
      <c r="J10" s="191">
        <v>-396882.0029999999</v>
      </c>
      <c r="K10" s="191">
        <v>-607054</v>
      </c>
      <c r="L10" s="191">
        <v>-1527816</v>
      </c>
      <c r="M10" s="191">
        <v>-1359601</v>
      </c>
      <c r="N10" s="191">
        <v>-1373409</v>
      </c>
      <c r="O10" s="191">
        <v>-1738155.6153846155</v>
      </c>
      <c r="P10" s="191">
        <v>-2240563</v>
      </c>
      <c r="Q10" s="191">
        <v>-1292346</v>
      </c>
      <c r="R10" s="191">
        <v>-1015674</v>
      </c>
      <c r="S10" s="191">
        <v>-1239838</v>
      </c>
      <c r="T10" s="191">
        <v>-1196098</v>
      </c>
      <c r="U10" s="191">
        <v>-1471554</v>
      </c>
      <c r="V10" s="191">
        <v>-653427.238</v>
      </c>
      <c r="W10" s="191">
        <v>-769056.5</v>
      </c>
      <c r="X10" s="191">
        <v>-900594.5902009995</v>
      </c>
    </row>
    <row r="11" spans="1:24" ht="16.5" thickTop="1">
      <c r="A11" s="74" t="s">
        <v>15</v>
      </c>
      <c r="B11" s="75"/>
      <c r="C11" s="212" t="s">
        <v>172</v>
      </c>
      <c r="D11" s="370" t="s">
        <v>3</v>
      </c>
      <c r="E11" s="183">
        <v>-509787.341</v>
      </c>
      <c r="F11" s="183">
        <v>-380253</v>
      </c>
      <c r="G11" s="183">
        <v>-497290.83999999997</v>
      </c>
      <c r="H11" s="183">
        <v>-704985.6090909091</v>
      </c>
      <c r="I11" s="183">
        <v>-589773</v>
      </c>
      <c r="J11" s="183">
        <v>-346500</v>
      </c>
      <c r="K11" s="183">
        <v>-695073</v>
      </c>
      <c r="L11" s="183">
        <v>-1326904</v>
      </c>
      <c r="M11" s="183">
        <v>-1088474</v>
      </c>
      <c r="N11" s="183">
        <v>-1252810</v>
      </c>
      <c r="O11" s="183">
        <v>-1580223</v>
      </c>
      <c r="P11" s="183">
        <v>-2425851</v>
      </c>
      <c r="Q11" s="183">
        <v>-1440758</v>
      </c>
      <c r="R11" s="183">
        <v>-953524</v>
      </c>
      <c r="S11" s="183">
        <v>-1026574</v>
      </c>
      <c r="T11" s="183">
        <v>-1012203</v>
      </c>
      <c r="U11" s="183">
        <v>-1649262</v>
      </c>
      <c r="V11" s="183">
        <v>-789042.238</v>
      </c>
      <c r="W11" s="183">
        <v>-1657241.5</v>
      </c>
      <c r="X11" s="183">
        <v>-1384986.9132009998</v>
      </c>
    </row>
    <row r="12" spans="1:24" ht="15.75">
      <c r="A12" s="74" t="s">
        <v>16</v>
      </c>
      <c r="B12" s="75"/>
      <c r="C12" s="212" t="s">
        <v>173</v>
      </c>
      <c r="D12" s="371" t="s">
        <v>4</v>
      </c>
      <c r="E12" s="183" t="s">
        <v>159</v>
      </c>
      <c r="F12" s="183" t="s">
        <v>159</v>
      </c>
      <c r="G12" s="183" t="s">
        <v>159</v>
      </c>
      <c r="H12" s="183" t="s">
        <v>159</v>
      </c>
      <c r="I12" s="183" t="s">
        <v>159</v>
      </c>
      <c r="J12" s="183" t="s">
        <v>159</v>
      </c>
      <c r="K12" s="183" t="s">
        <v>159</v>
      </c>
      <c r="L12" s="183" t="s">
        <v>159</v>
      </c>
      <c r="M12" s="183" t="s">
        <v>159</v>
      </c>
      <c r="N12" s="183" t="s">
        <v>159</v>
      </c>
      <c r="O12" s="183" t="s">
        <v>159</v>
      </c>
      <c r="P12" s="183" t="s">
        <v>159</v>
      </c>
      <c r="Q12" s="183" t="s">
        <v>159</v>
      </c>
      <c r="R12" s="183" t="s">
        <v>159</v>
      </c>
      <c r="S12" s="183" t="s">
        <v>159</v>
      </c>
      <c r="T12" s="183" t="s">
        <v>159</v>
      </c>
      <c r="U12" s="183" t="s">
        <v>159</v>
      </c>
      <c r="V12" s="183" t="s">
        <v>159</v>
      </c>
      <c r="W12" s="183" t="s">
        <v>159</v>
      </c>
      <c r="X12" s="183" t="s">
        <v>159</v>
      </c>
    </row>
    <row r="13" spans="1:24" ht="15.75">
      <c r="A13" s="74" t="s">
        <v>17</v>
      </c>
      <c r="B13" s="75"/>
      <c r="C13" s="212" t="s">
        <v>174</v>
      </c>
      <c r="D13" s="371" t="s">
        <v>5</v>
      </c>
      <c r="E13" s="183">
        <v>7797</v>
      </c>
      <c r="F13" s="183">
        <v>26976</v>
      </c>
      <c r="G13" s="183">
        <v>-1808</v>
      </c>
      <c r="H13" s="183">
        <v>-31033</v>
      </c>
      <c r="I13" s="183">
        <v>252</v>
      </c>
      <c r="J13" s="183">
        <v>-35845</v>
      </c>
      <c r="K13" s="183">
        <v>17530</v>
      </c>
      <c r="L13" s="183">
        <v>-149560</v>
      </c>
      <c r="M13" s="183">
        <v>-29272</v>
      </c>
      <c r="N13" s="183">
        <v>-58927</v>
      </c>
      <c r="O13" s="183">
        <v>-120609.61538461538</v>
      </c>
      <c r="P13" s="183">
        <v>-191665</v>
      </c>
      <c r="Q13" s="183">
        <v>-28761</v>
      </c>
      <c r="R13" s="183">
        <v>18346</v>
      </c>
      <c r="S13" s="183">
        <v>-103345</v>
      </c>
      <c r="T13" s="183">
        <v>-231019</v>
      </c>
      <c r="U13" s="183">
        <v>169981</v>
      </c>
      <c r="V13" s="183">
        <v>139700</v>
      </c>
      <c r="W13" s="183">
        <v>751396</v>
      </c>
      <c r="X13" s="183">
        <v>441853.8230000004</v>
      </c>
    </row>
    <row r="14" spans="1:24" ht="15.75">
      <c r="A14" s="74" t="s">
        <v>18</v>
      </c>
      <c r="B14" s="75"/>
      <c r="C14" s="212" t="s">
        <v>175</v>
      </c>
      <c r="D14" s="371" t="s">
        <v>6</v>
      </c>
      <c r="E14" s="183">
        <v>114</v>
      </c>
      <c r="F14" s="183">
        <v>41592</v>
      </c>
      <c r="G14" s="183">
        <v>8720</v>
      </c>
      <c r="H14" s="183">
        <v>-35422</v>
      </c>
      <c r="I14" s="183">
        <v>-18781</v>
      </c>
      <c r="J14" s="183">
        <v>-14537.002999999924</v>
      </c>
      <c r="K14" s="183">
        <v>70489.00000000003</v>
      </c>
      <c r="L14" s="183">
        <v>-51352</v>
      </c>
      <c r="M14" s="183">
        <v>-241855</v>
      </c>
      <c r="N14" s="183">
        <v>-61672</v>
      </c>
      <c r="O14" s="183">
        <v>-37323</v>
      </c>
      <c r="P14" s="183">
        <v>376953</v>
      </c>
      <c r="Q14" s="183">
        <v>177173</v>
      </c>
      <c r="R14" s="183">
        <v>-80496</v>
      </c>
      <c r="S14" s="183">
        <v>-109919</v>
      </c>
      <c r="T14" s="183">
        <v>47124</v>
      </c>
      <c r="U14" s="183">
        <v>7727</v>
      </c>
      <c r="V14" s="183">
        <v>-4085</v>
      </c>
      <c r="W14" s="183">
        <v>136789</v>
      </c>
      <c r="X14" s="183">
        <v>42538.5</v>
      </c>
    </row>
    <row r="15" spans="1:24" ht="16.5" thickBot="1">
      <c r="A15" s="74"/>
      <c r="B15" s="75"/>
      <c r="C15" s="213"/>
      <c r="D15" s="372"/>
      <c r="E15" s="185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</row>
    <row r="16" spans="1:24" ht="15.75">
      <c r="A16" s="74"/>
      <c r="B16" s="75"/>
      <c r="C16" s="214"/>
      <c r="D16" s="373"/>
      <c r="E16" s="284" t="s">
        <v>190</v>
      </c>
      <c r="F16" s="284" t="s">
        <v>190</v>
      </c>
      <c r="G16" s="284" t="s">
        <v>190</v>
      </c>
      <c r="H16" s="284" t="s">
        <v>190</v>
      </c>
      <c r="I16" s="284" t="s">
        <v>190</v>
      </c>
      <c r="J16" s="284" t="s">
        <v>190</v>
      </c>
      <c r="K16" s="284" t="s">
        <v>190</v>
      </c>
      <c r="L16" s="284" t="s">
        <v>190</v>
      </c>
      <c r="M16" s="284" t="s">
        <v>190</v>
      </c>
      <c r="N16" s="284" t="s">
        <v>190</v>
      </c>
      <c r="O16" s="284" t="s">
        <v>190</v>
      </c>
      <c r="P16" s="284" t="s">
        <v>190</v>
      </c>
      <c r="Q16" s="284" t="s">
        <v>190</v>
      </c>
      <c r="R16" s="284" t="s">
        <v>190</v>
      </c>
      <c r="S16" s="284" t="s">
        <v>190</v>
      </c>
      <c r="T16" s="284" t="s">
        <v>190</v>
      </c>
      <c r="U16" s="284" t="s">
        <v>190</v>
      </c>
      <c r="V16" s="284" t="s">
        <v>190</v>
      </c>
      <c r="W16" s="284" t="s">
        <v>190</v>
      </c>
      <c r="X16" s="284" t="s">
        <v>190</v>
      </c>
    </row>
    <row r="17" spans="1:24" ht="16.5" thickBot="1">
      <c r="A17" s="74"/>
      <c r="B17" s="75"/>
      <c r="C17" s="211" t="s">
        <v>176</v>
      </c>
      <c r="D17" s="374"/>
      <c r="E17" s="189"/>
      <c r="F17" s="190"/>
      <c r="G17" s="190"/>
      <c r="H17" s="190"/>
      <c r="I17" s="190"/>
      <c r="J17" s="190"/>
      <c r="K17" s="190"/>
      <c r="L17" s="190"/>
      <c r="M17" s="190"/>
      <c r="N17" s="315"/>
      <c r="O17" s="315"/>
      <c r="P17" s="315"/>
      <c r="Q17" s="326"/>
      <c r="R17" s="326"/>
      <c r="S17" s="326"/>
      <c r="T17" s="326"/>
      <c r="U17" s="326"/>
      <c r="V17" s="326"/>
      <c r="W17" s="326"/>
      <c r="X17" s="326"/>
    </row>
    <row r="18" spans="1:24" ht="17.25" thickBot="1" thickTop="1">
      <c r="A18" s="74" t="s">
        <v>19</v>
      </c>
      <c r="B18" s="75"/>
      <c r="C18" s="211" t="s">
        <v>177</v>
      </c>
      <c r="D18" s="375"/>
      <c r="E18" s="191">
        <v>4910985</v>
      </c>
      <c r="F18" s="191">
        <v>5087831</v>
      </c>
      <c r="G18" s="191">
        <v>5506525</v>
      </c>
      <c r="H18" s="191">
        <v>6319828</v>
      </c>
      <c r="I18" s="191">
        <v>7029460</v>
      </c>
      <c r="J18" s="191">
        <v>7422219</v>
      </c>
      <c r="K18" s="191">
        <v>8046338</v>
      </c>
      <c r="L18" s="191">
        <v>9689629</v>
      </c>
      <c r="M18" s="191">
        <v>11116431</v>
      </c>
      <c r="N18" s="191">
        <v>12422728</v>
      </c>
      <c r="O18" s="191">
        <v>13674097</v>
      </c>
      <c r="P18" s="191">
        <v>15681968</v>
      </c>
      <c r="Q18" s="191">
        <v>16870787</v>
      </c>
      <c r="R18" s="191">
        <v>19550124</v>
      </c>
      <c r="S18" s="191">
        <v>20691440</v>
      </c>
      <c r="T18" s="191">
        <v>21986164</v>
      </c>
      <c r="U18" s="191">
        <v>22923398</v>
      </c>
      <c r="V18" s="191">
        <v>22658931</v>
      </c>
      <c r="W18" s="191">
        <v>23428123</v>
      </c>
      <c r="X18" s="191">
        <v>25105921</v>
      </c>
    </row>
    <row r="19" spans="1:24" ht="16.5" thickTop="1">
      <c r="A19" s="74"/>
      <c r="B19" s="75"/>
      <c r="C19" s="215" t="s">
        <v>178</v>
      </c>
      <c r="D19" s="376"/>
      <c r="E19" s="192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327"/>
      <c r="R19" s="327"/>
      <c r="S19" s="327"/>
      <c r="T19" s="327"/>
      <c r="U19" s="327"/>
      <c r="V19" s="327"/>
      <c r="W19" s="327"/>
      <c r="X19" s="327"/>
    </row>
    <row r="20" spans="1:24" ht="15.75">
      <c r="A20" s="74" t="s">
        <v>20</v>
      </c>
      <c r="B20" s="75"/>
      <c r="C20" s="212" t="s">
        <v>306</v>
      </c>
      <c r="D20" s="371" t="s">
        <v>7</v>
      </c>
      <c r="E20" s="183">
        <v>460</v>
      </c>
      <c r="F20" s="183">
        <v>5900</v>
      </c>
      <c r="G20" s="183">
        <v>22600</v>
      </c>
      <c r="H20" s="183">
        <v>19611</v>
      </c>
      <c r="I20" s="183">
        <v>19462</v>
      </c>
      <c r="J20" s="183">
        <v>23064</v>
      </c>
      <c r="K20" s="183">
        <v>36286</v>
      </c>
      <c r="L20" s="183">
        <v>37331</v>
      </c>
      <c r="M20" s="183">
        <v>18938</v>
      </c>
      <c r="N20" s="183">
        <v>43495</v>
      </c>
      <c r="O20" s="183">
        <v>33082</v>
      </c>
      <c r="P20" s="183">
        <v>24663</v>
      </c>
      <c r="Q20" s="183">
        <v>36761</v>
      </c>
      <c r="R20" s="183">
        <v>43062</v>
      </c>
      <c r="S20" s="183">
        <v>16626</v>
      </c>
      <c r="T20" s="183">
        <v>23689</v>
      </c>
      <c r="U20" s="183">
        <v>23358</v>
      </c>
      <c r="V20" s="183">
        <v>34249</v>
      </c>
      <c r="W20" s="183">
        <v>68600</v>
      </c>
      <c r="X20" s="183">
        <v>66175</v>
      </c>
    </row>
    <row r="21" spans="1:24" ht="15.75">
      <c r="A21" s="74" t="s">
        <v>21</v>
      </c>
      <c r="B21" s="75"/>
      <c r="C21" s="212" t="s">
        <v>179</v>
      </c>
      <c r="D21" s="371" t="s">
        <v>377</v>
      </c>
      <c r="E21" s="183">
        <v>1708346</v>
      </c>
      <c r="F21" s="183">
        <v>2499053</v>
      </c>
      <c r="G21" s="183">
        <v>2651536</v>
      </c>
      <c r="H21" s="183">
        <v>3306034</v>
      </c>
      <c r="I21" s="183">
        <v>4473679</v>
      </c>
      <c r="J21" s="183">
        <v>5107730.000000001</v>
      </c>
      <c r="K21" s="183">
        <v>6062645</v>
      </c>
      <c r="L21" s="183">
        <v>7460026</v>
      </c>
      <c r="M21" s="183">
        <v>9307565</v>
      </c>
      <c r="N21" s="183">
        <v>10799339</v>
      </c>
      <c r="O21" s="183">
        <v>12085981</v>
      </c>
      <c r="P21" s="183">
        <v>13663955</v>
      </c>
      <c r="Q21" s="183">
        <v>14955653.999999998</v>
      </c>
      <c r="R21" s="183">
        <v>15750305</v>
      </c>
      <c r="S21" s="183">
        <v>15032831</v>
      </c>
      <c r="T21" s="183">
        <v>15711907</v>
      </c>
      <c r="U21" s="183">
        <v>16232981</v>
      </c>
      <c r="V21" s="183">
        <v>17302248</v>
      </c>
      <c r="W21" s="183">
        <v>19070631.999999996</v>
      </c>
      <c r="X21" s="183">
        <v>21304344</v>
      </c>
    </row>
    <row r="22" spans="1:24" ht="15.75">
      <c r="A22" s="74" t="s">
        <v>22</v>
      </c>
      <c r="B22" s="75"/>
      <c r="C22" s="215" t="s">
        <v>180</v>
      </c>
      <c r="D22" s="371" t="s">
        <v>378</v>
      </c>
      <c r="E22" s="183">
        <v>465427</v>
      </c>
      <c r="F22" s="183">
        <v>750870</v>
      </c>
      <c r="G22" s="183">
        <v>920252</v>
      </c>
      <c r="H22" s="183">
        <v>1052638</v>
      </c>
      <c r="I22" s="183">
        <v>1251416</v>
      </c>
      <c r="J22" s="183">
        <v>1241678</v>
      </c>
      <c r="K22" s="183">
        <v>1494431</v>
      </c>
      <c r="L22" s="183">
        <v>1944942</v>
      </c>
      <c r="M22" s="183">
        <v>2046137</v>
      </c>
      <c r="N22" s="183">
        <v>2033012</v>
      </c>
      <c r="O22" s="183">
        <v>2043248</v>
      </c>
      <c r="P22" s="183">
        <v>2368653</v>
      </c>
      <c r="Q22" s="183">
        <v>2135417</v>
      </c>
      <c r="R22" s="183">
        <v>1951030</v>
      </c>
      <c r="S22" s="183">
        <v>2020031</v>
      </c>
      <c r="T22" s="183">
        <v>1861544</v>
      </c>
      <c r="U22" s="183">
        <v>1800734</v>
      </c>
      <c r="V22" s="183">
        <v>2597490</v>
      </c>
      <c r="W22" s="183">
        <v>3171946</v>
      </c>
      <c r="X22" s="183">
        <v>2975024</v>
      </c>
    </row>
    <row r="23" spans="1:24" ht="15.75">
      <c r="A23" s="74" t="s">
        <v>23</v>
      </c>
      <c r="B23" s="75"/>
      <c r="C23" s="215" t="s">
        <v>181</v>
      </c>
      <c r="D23" s="371" t="s">
        <v>379</v>
      </c>
      <c r="E23" s="183">
        <v>1242919</v>
      </c>
      <c r="F23" s="183">
        <v>1748183</v>
      </c>
      <c r="G23" s="183">
        <v>1731284</v>
      </c>
      <c r="H23" s="183">
        <v>2253396</v>
      </c>
      <c r="I23" s="183">
        <v>3222263</v>
      </c>
      <c r="J23" s="183">
        <v>3866052</v>
      </c>
      <c r="K23" s="183">
        <v>4568214</v>
      </c>
      <c r="L23" s="183">
        <v>5515084</v>
      </c>
      <c r="M23" s="183">
        <v>7261428</v>
      </c>
      <c r="N23" s="183">
        <v>8766327</v>
      </c>
      <c r="O23" s="183">
        <v>10042733</v>
      </c>
      <c r="P23" s="183">
        <v>11295302</v>
      </c>
      <c r="Q23" s="183">
        <v>12820237</v>
      </c>
      <c r="R23" s="183">
        <v>13799275</v>
      </c>
      <c r="S23" s="183">
        <v>13012800</v>
      </c>
      <c r="T23" s="183">
        <v>13850363</v>
      </c>
      <c r="U23" s="183">
        <v>14432247</v>
      </c>
      <c r="V23" s="183">
        <v>14704758</v>
      </c>
      <c r="W23" s="183">
        <v>15898686</v>
      </c>
      <c r="X23" s="183">
        <v>18329320</v>
      </c>
    </row>
    <row r="24" spans="1:24" ht="15.75">
      <c r="A24" s="74" t="s">
        <v>24</v>
      </c>
      <c r="B24" s="75"/>
      <c r="C24" s="212" t="s">
        <v>182</v>
      </c>
      <c r="D24" s="371" t="s">
        <v>8</v>
      </c>
      <c r="E24" s="183">
        <v>3202179</v>
      </c>
      <c r="F24" s="183">
        <v>2582877.9999999995</v>
      </c>
      <c r="G24" s="183">
        <v>2832389</v>
      </c>
      <c r="H24" s="183">
        <v>2994183</v>
      </c>
      <c r="I24" s="183">
        <v>2536319</v>
      </c>
      <c r="J24" s="183">
        <v>2291425</v>
      </c>
      <c r="K24" s="183">
        <v>1947407</v>
      </c>
      <c r="L24" s="183">
        <v>2192272</v>
      </c>
      <c r="M24" s="183">
        <v>1789928</v>
      </c>
      <c r="N24" s="183">
        <v>1579894</v>
      </c>
      <c r="O24" s="183">
        <v>1555033.9999999998</v>
      </c>
      <c r="P24" s="183">
        <v>1993350.0000000002</v>
      </c>
      <c r="Q24" s="183">
        <v>1878372</v>
      </c>
      <c r="R24" s="183">
        <v>3756756.9999999995</v>
      </c>
      <c r="S24" s="183">
        <v>5641983</v>
      </c>
      <c r="T24" s="183">
        <v>6250567.999999999</v>
      </c>
      <c r="U24" s="183">
        <v>6667059.000000001</v>
      </c>
      <c r="V24" s="183">
        <v>5322433.999999999</v>
      </c>
      <c r="W24" s="183">
        <v>4288891.000000001</v>
      </c>
      <c r="X24" s="183">
        <v>3735402</v>
      </c>
    </row>
    <row r="25" spans="1:24" ht="15.75">
      <c r="A25" s="74" t="s">
        <v>25</v>
      </c>
      <c r="B25" s="75"/>
      <c r="C25" s="215" t="s">
        <v>180</v>
      </c>
      <c r="D25" s="371" t="s">
        <v>9</v>
      </c>
      <c r="E25" s="183">
        <v>36371</v>
      </c>
      <c r="F25" s="183">
        <v>22236</v>
      </c>
      <c r="G25" s="183">
        <v>48523</v>
      </c>
      <c r="H25" s="183">
        <v>46915</v>
      </c>
      <c r="I25" s="183">
        <v>52633</v>
      </c>
      <c r="J25" s="183">
        <v>69829</v>
      </c>
      <c r="K25" s="183">
        <v>75778</v>
      </c>
      <c r="L25" s="183">
        <v>146068</v>
      </c>
      <c r="M25" s="183">
        <v>117562</v>
      </c>
      <c r="N25" s="183">
        <v>137229</v>
      </c>
      <c r="O25" s="183">
        <v>110259</v>
      </c>
      <c r="P25" s="183">
        <v>144602</v>
      </c>
      <c r="Q25" s="183">
        <v>178692</v>
      </c>
      <c r="R25" s="183">
        <v>213604</v>
      </c>
      <c r="S25" s="183">
        <v>194455</v>
      </c>
      <c r="T25" s="183">
        <v>458364</v>
      </c>
      <c r="U25" s="183">
        <v>653595</v>
      </c>
      <c r="V25" s="183">
        <v>514994</v>
      </c>
      <c r="W25" s="183">
        <v>253868</v>
      </c>
      <c r="X25" s="183">
        <v>408899</v>
      </c>
    </row>
    <row r="26" spans="1:24" ht="15.75">
      <c r="A26" s="74" t="s">
        <v>26</v>
      </c>
      <c r="B26" s="75"/>
      <c r="C26" s="215" t="s">
        <v>181</v>
      </c>
      <c r="D26" s="371" t="s">
        <v>10</v>
      </c>
      <c r="E26" s="183">
        <v>3165808</v>
      </c>
      <c r="F26" s="183">
        <v>2560642</v>
      </c>
      <c r="G26" s="183">
        <v>2783866</v>
      </c>
      <c r="H26" s="183">
        <v>2947268</v>
      </c>
      <c r="I26" s="183">
        <v>2483686</v>
      </c>
      <c r="J26" s="183">
        <v>2221596</v>
      </c>
      <c r="K26" s="183">
        <v>1871629</v>
      </c>
      <c r="L26" s="183">
        <v>2046203.9999999998</v>
      </c>
      <c r="M26" s="183">
        <v>1672366</v>
      </c>
      <c r="N26" s="183">
        <v>1442665</v>
      </c>
      <c r="O26" s="183">
        <v>1444774.9999999998</v>
      </c>
      <c r="P26" s="183">
        <v>1848748</v>
      </c>
      <c r="Q26" s="183">
        <v>1699680</v>
      </c>
      <c r="R26" s="183">
        <v>3543153</v>
      </c>
      <c r="S26" s="183">
        <v>5447528</v>
      </c>
      <c r="T26" s="183">
        <v>5792204</v>
      </c>
      <c r="U26" s="183">
        <v>6013464</v>
      </c>
      <c r="V26" s="183">
        <v>4807440</v>
      </c>
      <c r="W26" s="183">
        <v>4035022.9999999995</v>
      </c>
      <c r="X26" s="183">
        <v>3326503</v>
      </c>
    </row>
    <row r="27" spans="1:24" ht="16.5" thickBot="1">
      <c r="A27" s="74"/>
      <c r="B27" s="75"/>
      <c r="C27" s="216"/>
      <c r="D27" s="377"/>
      <c r="E27" s="194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</row>
    <row r="28" spans="1:24" ht="16.5" thickBot="1">
      <c r="A28" s="74"/>
      <c r="B28" s="75"/>
      <c r="C28" s="217"/>
      <c r="D28" s="378"/>
      <c r="E28" s="189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</row>
    <row r="29" spans="1:24" ht="15.75">
      <c r="A29" s="74"/>
      <c r="B29" s="75"/>
      <c r="C29" s="217"/>
      <c r="D29" s="379"/>
      <c r="E29" s="187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</row>
    <row r="30" spans="1:24" ht="15.75">
      <c r="A30" s="74"/>
      <c r="B30" s="75"/>
      <c r="C30" s="211" t="s">
        <v>183</v>
      </c>
      <c r="D30" s="374"/>
      <c r="E30" s="195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</row>
    <row r="31" spans="1:24" ht="15.75">
      <c r="A31" s="74" t="s">
        <v>27</v>
      </c>
      <c r="B31" s="86"/>
      <c r="C31" s="211" t="s">
        <v>184</v>
      </c>
      <c r="D31" s="371" t="s">
        <v>380</v>
      </c>
      <c r="E31" s="183">
        <v>32771.341</v>
      </c>
      <c r="F31" s="183">
        <v>134351</v>
      </c>
      <c r="G31" s="183">
        <v>256669.84</v>
      </c>
      <c r="H31" s="183">
        <v>367320</v>
      </c>
      <c r="I31" s="183">
        <v>391414</v>
      </c>
      <c r="J31" s="183">
        <v>474622</v>
      </c>
      <c r="K31" s="183">
        <v>603660</v>
      </c>
      <c r="L31" s="183">
        <v>894534</v>
      </c>
      <c r="M31" s="183">
        <v>721894</v>
      </c>
      <c r="N31" s="183">
        <v>800146</v>
      </c>
      <c r="O31" s="183">
        <v>938226</v>
      </c>
      <c r="P31" s="183">
        <v>1244256</v>
      </c>
      <c r="Q31" s="183">
        <v>1087857</v>
      </c>
      <c r="R31" s="183">
        <v>868936</v>
      </c>
      <c r="S31" s="183">
        <v>905164</v>
      </c>
      <c r="T31" s="183">
        <v>995609</v>
      </c>
      <c r="U31" s="183">
        <v>945642</v>
      </c>
      <c r="V31" s="183">
        <v>1071355</v>
      </c>
      <c r="W31" s="183">
        <v>1320473</v>
      </c>
      <c r="X31" s="183">
        <v>1750759</v>
      </c>
    </row>
    <row r="32" spans="1:24" ht="15.75">
      <c r="A32" s="74" t="s">
        <v>28</v>
      </c>
      <c r="B32" s="86"/>
      <c r="C32" s="211" t="s">
        <v>185</v>
      </c>
      <c r="D32" s="371" t="s">
        <v>381</v>
      </c>
      <c r="E32" s="183">
        <v>510576</v>
      </c>
      <c r="F32" s="183">
        <v>644480</v>
      </c>
      <c r="G32" s="183">
        <v>745950</v>
      </c>
      <c r="H32" s="183">
        <v>737528</v>
      </c>
      <c r="I32" s="183">
        <v>779384</v>
      </c>
      <c r="J32" s="183">
        <v>704253</v>
      </c>
      <c r="K32" s="183">
        <v>724255</v>
      </c>
      <c r="L32" s="183">
        <v>697569</v>
      </c>
      <c r="M32" s="183">
        <v>770625</v>
      </c>
      <c r="N32" s="183">
        <v>913812</v>
      </c>
      <c r="O32" s="183">
        <v>916575</v>
      </c>
      <c r="P32" s="183">
        <v>935718</v>
      </c>
      <c r="Q32" s="183">
        <v>1037437</v>
      </c>
      <c r="R32" s="183">
        <v>1105420</v>
      </c>
      <c r="S32" s="183">
        <v>1193943</v>
      </c>
      <c r="T32" s="183">
        <v>1124043</v>
      </c>
      <c r="U32" s="183">
        <v>1179822</v>
      </c>
      <c r="V32" s="183">
        <v>1319578</v>
      </c>
      <c r="W32" s="183">
        <v>1368755</v>
      </c>
      <c r="X32" s="183">
        <v>1300104.42</v>
      </c>
    </row>
    <row r="33" spans="1:24" ht="16.5" thickBot="1">
      <c r="A33" s="74"/>
      <c r="B33" s="86"/>
      <c r="C33" s="218"/>
      <c r="D33" s="380"/>
      <c r="E33" s="185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</row>
    <row r="34" spans="1:24" ht="16.5" thickBot="1">
      <c r="A34" s="74"/>
      <c r="B34" s="86"/>
      <c r="C34" s="210"/>
      <c r="D34" s="381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328"/>
      <c r="R34" s="328"/>
      <c r="S34" s="328"/>
      <c r="T34" s="328"/>
      <c r="U34" s="328"/>
      <c r="V34" s="328"/>
      <c r="W34" s="328"/>
      <c r="X34" s="328"/>
    </row>
    <row r="35" spans="1:24" ht="17.25" thickBot="1" thickTop="1">
      <c r="A35" s="74" t="s">
        <v>29</v>
      </c>
      <c r="B35" s="86"/>
      <c r="C35" s="211" t="s">
        <v>186</v>
      </c>
      <c r="D35" s="382" t="s">
        <v>11</v>
      </c>
      <c r="E35" s="191">
        <v>5836483</v>
      </c>
      <c r="F35" s="191">
        <v>7122305</v>
      </c>
      <c r="G35" s="191">
        <v>8834560</v>
      </c>
      <c r="H35" s="191">
        <v>10442818</v>
      </c>
      <c r="I35" s="191">
        <v>11637546</v>
      </c>
      <c r="J35" s="191">
        <v>13324052</v>
      </c>
      <c r="K35" s="191">
        <v>15398700</v>
      </c>
      <c r="L35" s="191">
        <v>17433859</v>
      </c>
      <c r="M35" s="191">
        <v>19133811</v>
      </c>
      <c r="N35" s="191">
        <v>21077457</v>
      </c>
      <c r="O35" s="191">
        <v>22549020</v>
      </c>
      <c r="P35" s="191">
        <v>24316299</v>
      </c>
      <c r="Q35" s="191">
        <v>25701369</v>
      </c>
      <c r="R35" s="191">
        <v>27217365</v>
      </c>
      <c r="S35" s="191">
        <v>26458264</v>
      </c>
      <c r="T35" s="191">
        <v>27268875</v>
      </c>
      <c r="U35" s="191">
        <v>28370786</v>
      </c>
      <c r="V35" s="191">
        <v>28847930</v>
      </c>
      <c r="W35" s="191">
        <v>30290327</v>
      </c>
      <c r="X35" s="191">
        <v>32694208</v>
      </c>
    </row>
    <row r="36" spans="1:24" ht="11.25" customHeight="1" thickTop="1">
      <c r="A36" s="74"/>
      <c r="B36" s="87"/>
      <c r="C36" s="219"/>
      <c r="D36" s="25"/>
      <c r="Q36" s="325"/>
      <c r="R36" s="325"/>
      <c r="S36" s="325"/>
      <c r="T36" s="325"/>
      <c r="U36" s="56"/>
      <c r="V36" s="56"/>
      <c r="W36" s="56"/>
      <c r="X36" s="78"/>
    </row>
    <row r="37" spans="1:24" ht="15.75">
      <c r="A37" s="74"/>
      <c r="B37" s="86"/>
      <c r="C37" s="220" t="s">
        <v>307</v>
      </c>
      <c r="D37" s="88"/>
      <c r="Q37" s="56"/>
      <c r="R37" s="56"/>
      <c r="S37" s="56"/>
      <c r="T37" s="56"/>
      <c r="U37" s="56"/>
      <c r="V37" s="56"/>
      <c r="W37" s="56"/>
      <c r="X37" s="78"/>
    </row>
    <row r="38" spans="1:24" ht="11.25" customHeight="1" thickBot="1">
      <c r="A38" s="89"/>
      <c r="B38" s="90"/>
      <c r="C38" s="91"/>
      <c r="D38" s="92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4"/>
    </row>
    <row r="39" ht="15.75" thickTop="1"/>
    <row r="41" spans="2:16" ht="15">
      <c r="B41" s="296"/>
      <c r="C41" s="299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</row>
    <row r="42" spans="2:16" ht="15.75">
      <c r="B42" s="300"/>
      <c r="C42" s="95"/>
      <c r="D42" s="57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57"/>
    </row>
    <row r="43" spans="2:16" ht="15.75">
      <c r="B43" s="57"/>
      <c r="C43" s="95"/>
      <c r="D43" s="57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57"/>
    </row>
    <row r="44" spans="2:16" ht="15.75">
      <c r="B44" s="57"/>
      <c r="C44" s="95"/>
      <c r="D44" s="57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57"/>
    </row>
    <row r="45" spans="2:16" ht="15.75">
      <c r="B45" s="57"/>
      <c r="C45" s="95"/>
      <c r="D45" s="57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57"/>
    </row>
    <row r="46" ht="15.75">
      <c r="D46" s="25"/>
    </row>
    <row r="47" ht="10.5" customHeight="1">
      <c r="D47" s="25"/>
    </row>
    <row r="48" ht="15.75">
      <c r="D48" s="25"/>
    </row>
    <row r="49" ht="15.75">
      <c r="D49" s="25"/>
    </row>
    <row r="50" ht="6" customHeight="1">
      <c r="D50" s="25"/>
    </row>
    <row r="51" ht="15.75">
      <c r="D51" s="25"/>
    </row>
    <row r="52" ht="15.75">
      <c r="D52" s="25"/>
    </row>
    <row r="53" ht="15.75">
      <c r="D53" s="25"/>
    </row>
    <row r="54" ht="15.75">
      <c r="D54" s="25"/>
    </row>
    <row r="55" ht="15.75">
      <c r="D55" s="25"/>
    </row>
    <row r="56" ht="15.75">
      <c r="D56" s="25"/>
    </row>
    <row r="57" ht="15.75">
      <c r="D57" s="25"/>
    </row>
    <row r="58" ht="15.75">
      <c r="D58" s="25"/>
    </row>
    <row r="59" ht="15.75">
      <c r="D59" s="25"/>
    </row>
    <row r="60" ht="15.75">
      <c r="D60" s="25"/>
    </row>
    <row r="61" ht="15.75">
      <c r="D61" s="25"/>
    </row>
    <row r="62" ht="15.75">
      <c r="D62" s="25"/>
    </row>
    <row r="63" ht="15.75"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6" ht="9" customHeight="1"/>
    <row r="78" ht="12" customHeight="1"/>
    <row r="81" ht="11.25" customHeight="1"/>
    <row r="83" ht="15.75">
      <c r="D83" s="25"/>
    </row>
    <row r="84" ht="15.75">
      <c r="D84" s="25"/>
    </row>
    <row r="85" ht="15.75">
      <c r="D85" s="25"/>
    </row>
    <row r="86" ht="10.5" customHeight="1">
      <c r="D86" s="25"/>
    </row>
    <row r="87" ht="15.75">
      <c r="D87" s="25"/>
    </row>
    <row r="88" ht="15.75">
      <c r="D88" s="25"/>
    </row>
    <row r="89" ht="6" customHeight="1">
      <c r="D89" s="25"/>
    </row>
    <row r="90" ht="15.75">
      <c r="D90" s="25"/>
    </row>
    <row r="91" ht="15.75">
      <c r="D91" s="25"/>
    </row>
    <row r="92" ht="15.75">
      <c r="D92" s="25"/>
    </row>
    <row r="93" ht="15.75">
      <c r="D93" s="25"/>
    </row>
    <row r="94" ht="15.75">
      <c r="D94" s="25"/>
    </row>
    <row r="95" ht="15.75">
      <c r="D95" s="25"/>
    </row>
    <row r="96" ht="15.75">
      <c r="D96" s="25"/>
    </row>
    <row r="97" ht="15.75">
      <c r="D97" s="25"/>
    </row>
    <row r="98" ht="15.75">
      <c r="D98" s="25"/>
    </row>
    <row r="99" ht="15.75">
      <c r="D99" s="25"/>
    </row>
    <row r="100" ht="15.75">
      <c r="D100" s="25"/>
    </row>
    <row r="101" ht="15.75">
      <c r="D101" s="25"/>
    </row>
    <row r="102" ht="15.75">
      <c r="D102" s="25"/>
    </row>
    <row r="103" ht="15.75">
      <c r="D103" s="25"/>
    </row>
    <row r="104" ht="15.75">
      <c r="D104" s="25"/>
    </row>
    <row r="105" ht="15.75">
      <c r="D105" s="25"/>
    </row>
    <row r="106" ht="15.75">
      <c r="D106" s="25"/>
    </row>
    <row r="107" ht="15.75">
      <c r="D107" s="25"/>
    </row>
    <row r="108" ht="15.75">
      <c r="D108" s="25"/>
    </row>
    <row r="109" ht="15.75">
      <c r="D109" s="25"/>
    </row>
    <row r="110" ht="15.75">
      <c r="D110" s="25"/>
    </row>
    <row r="112" ht="9" customHeight="1"/>
    <row r="114" ht="12" customHeight="1"/>
    <row r="117" ht="11.25" customHeight="1"/>
    <row r="119" ht="15.75">
      <c r="D119" s="25"/>
    </row>
    <row r="120" ht="15.75">
      <c r="D120" s="25"/>
    </row>
    <row r="121" ht="15.75">
      <c r="D121" s="25"/>
    </row>
    <row r="122" ht="10.5" customHeight="1">
      <c r="D122" s="25"/>
    </row>
    <row r="123" ht="15.75">
      <c r="D123" s="25"/>
    </row>
    <row r="124" ht="15.75">
      <c r="D124" s="25"/>
    </row>
    <row r="125" ht="6" customHeight="1">
      <c r="D125" s="25"/>
    </row>
    <row r="126" ht="15.75">
      <c r="D126" s="25"/>
    </row>
    <row r="127" ht="15.75">
      <c r="D127" s="25"/>
    </row>
    <row r="128" ht="15.75">
      <c r="D128" s="25"/>
    </row>
    <row r="129" ht="15.75">
      <c r="D129" s="25"/>
    </row>
    <row r="130" ht="15.75">
      <c r="D130" s="25"/>
    </row>
    <row r="131" ht="15.75">
      <c r="D131" s="25"/>
    </row>
    <row r="132" ht="15.75">
      <c r="D132" s="25"/>
    </row>
    <row r="133" ht="15.75">
      <c r="D133" s="25"/>
    </row>
    <row r="134" ht="15.75">
      <c r="D134" s="25"/>
    </row>
    <row r="135" ht="15.75">
      <c r="D135" s="25"/>
    </row>
    <row r="136" ht="15.75">
      <c r="D136" s="25"/>
    </row>
    <row r="137" ht="15.75">
      <c r="D137" s="25"/>
    </row>
    <row r="138" ht="15.75">
      <c r="D138" s="25"/>
    </row>
    <row r="139" ht="15.75">
      <c r="D139" s="25"/>
    </row>
    <row r="140" ht="15.75">
      <c r="D140" s="25"/>
    </row>
    <row r="141" ht="15.75">
      <c r="D141" s="25"/>
    </row>
    <row r="142" ht="15.75">
      <c r="D142" s="25"/>
    </row>
    <row r="143" ht="15.75">
      <c r="D143" s="25"/>
    </row>
    <row r="144" ht="15.75">
      <c r="D144" s="25"/>
    </row>
    <row r="145" ht="15.75">
      <c r="D145" s="25"/>
    </row>
    <row r="146" ht="15.75">
      <c r="D146" s="25"/>
    </row>
    <row r="148" ht="9" customHeight="1"/>
    <row r="150" ht="12" customHeight="1"/>
    <row r="153" ht="11.25" customHeight="1"/>
    <row r="155" ht="15.75">
      <c r="D155" s="25"/>
    </row>
    <row r="156" ht="15.75">
      <c r="D156" s="25"/>
    </row>
    <row r="157" ht="15.75">
      <c r="D157" s="25"/>
    </row>
    <row r="158" ht="10.5" customHeight="1">
      <c r="D158" s="25"/>
    </row>
    <row r="159" ht="15.75">
      <c r="D159" s="25"/>
    </row>
    <row r="160" ht="15.75">
      <c r="D160" s="25"/>
    </row>
    <row r="161" ht="6" customHeight="1">
      <c r="D161" s="25"/>
    </row>
    <row r="162" ht="15.75">
      <c r="D162" s="25"/>
    </row>
    <row r="163" ht="15.75">
      <c r="D163" s="25"/>
    </row>
    <row r="164" ht="15.75">
      <c r="D164" s="25"/>
    </row>
    <row r="165" ht="15.75">
      <c r="D165" s="25"/>
    </row>
    <row r="166" ht="15.75">
      <c r="D166" s="25"/>
    </row>
    <row r="167" ht="15.75">
      <c r="D167" s="25"/>
    </row>
    <row r="168" ht="15.75">
      <c r="D168" s="25"/>
    </row>
    <row r="169" ht="15.75">
      <c r="D169" s="25"/>
    </row>
    <row r="170" ht="15.75">
      <c r="D170" s="25"/>
    </row>
    <row r="171" ht="15.75">
      <c r="D171" s="25"/>
    </row>
    <row r="172" ht="15.75">
      <c r="D172" s="25"/>
    </row>
    <row r="173" ht="15.75">
      <c r="D173" s="25"/>
    </row>
    <row r="174" ht="15.75">
      <c r="D174" s="25"/>
    </row>
    <row r="175" ht="15.75">
      <c r="D175" s="25"/>
    </row>
    <row r="176" ht="15.75">
      <c r="D176" s="25"/>
    </row>
    <row r="177" ht="15.75">
      <c r="D177" s="25"/>
    </row>
    <row r="178" ht="15.75">
      <c r="D178" s="25"/>
    </row>
    <row r="179" ht="15.75">
      <c r="D179" s="25"/>
    </row>
    <row r="180" ht="15.75">
      <c r="D180" s="25"/>
    </row>
    <row r="181" ht="15.75">
      <c r="D181" s="25"/>
    </row>
    <row r="182" ht="15.75">
      <c r="D182" s="25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96" customFormat="1" ht="14.25">
      <c r="A253" s="38"/>
      <c r="C253" s="97"/>
    </row>
    <row r="254" spans="1:3" s="98" customFormat="1" ht="12.75">
      <c r="A254" s="38"/>
      <c r="C254" s="99"/>
    </row>
    <row r="255" spans="1:3" s="96" customFormat="1" ht="14.25">
      <c r="A255" s="38"/>
      <c r="C255" s="97"/>
    </row>
    <row r="256" spans="1:3" s="96" customFormat="1" ht="14.25">
      <c r="A256" s="38"/>
      <c r="C256" s="97"/>
    </row>
    <row r="257" spans="1:3" s="96" customFormat="1" ht="14.25">
      <c r="A257" s="38"/>
      <c r="C257" s="97"/>
    </row>
    <row r="258" spans="1:3" s="96" customFormat="1" ht="14.25">
      <c r="A258" s="38"/>
      <c r="C258" s="97"/>
    </row>
    <row r="259" spans="1:3" s="96" customFormat="1" ht="14.25">
      <c r="A259" s="38"/>
      <c r="C259" s="97"/>
    </row>
    <row r="260" spans="1:3" s="96" customFormat="1" ht="14.25">
      <c r="A260" s="38"/>
      <c r="C260" s="97"/>
    </row>
    <row r="261" spans="1:3" s="96" customFormat="1" ht="14.25">
      <c r="A261" s="38"/>
      <c r="C261" s="97"/>
    </row>
    <row r="262" spans="1:3" s="96" customFormat="1" ht="14.25">
      <c r="A262" s="38"/>
      <c r="C262" s="97"/>
    </row>
    <row r="263" spans="1:3" s="96" customFormat="1" ht="14.25">
      <c r="A263" s="38"/>
      <c r="C263" s="97"/>
    </row>
    <row r="264" spans="1:3" s="96" customFormat="1" ht="14.25">
      <c r="A264" s="38"/>
      <c r="C264" s="97"/>
    </row>
    <row r="265" spans="1:3" s="96" customFormat="1" ht="14.25">
      <c r="A265" s="38"/>
      <c r="C265" s="97"/>
    </row>
    <row r="266" spans="1:3" s="96" customFormat="1" ht="14.25">
      <c r="A266" s="38"/>
      <c r="C266" s="97"/>
    </row>
    <row r="267" spans="1:3" s="96" customFormat="1" ht="14.25">
      <c r="A267" s="38"/>
      <c r="C267" s="97"/>
    </row>
    <row r="268" spans="1:3" s="96" customFormat="1" ht="14.25">
      <c r="A268" s="38"/>
      <c r="C268" s="97"/>
    </row>
    <row r="269" spans="1:3" s="96" customFormat="1" ht="14.25">
      <c r="A269" s="38"/>
      <c r="C269" s="97"/>
    </row>
    <row r="270" spans="1:3" s="96" customFormat="1" ht="14.25">
      <c r="A270" s="38"/>
      <c r="C270" s="97"/>
    </row>
    <row r="271" spans="1:3" s="96" customFormat="1" ht="14.25">
      <c r="A271" s="38"/>
      <c r="C271" s="97"/>
    </row>
    <row r="272" spans="1:3" s="96" customFormat="1" ht="14.25">
      <c r="A272" s="38"/>
      <c r="C272" s="97"/>
    </row>
    <row r="273" spans="1:3" s="96" customFormat="1" ht="14.25">
      <c r="A273" s="38"/>
      <c r="C273" s="97"/>
    </row>
    <row r="274" spans="1:3" s="96" customFormat="1" ht="14.25">
      <c r="A274" s="38"/>
      <c r="C274" s="97"/>
    </row>
    <row r="275" spans="1:3" s="96" customFormat="1" ht="14.25">
      <c r="A275" s="38"/>
      <c r="C275" s="97"/>
    </row>
    <row r="276" spans="1:3" s="96" customFormat="1" ht="14.25">
      <c r="A276" s="38"/>
      <c r="C276" s="97"/>
    </row>
    <row r="277" spans="1:3" s="96" customFormat="1" ht="14.25">
      <c r="A277" s="38"/>
      <c r="C277" s="97"/>
    </row>
    <row r="278" spans="1:3" s="96" customFormat="1" ht="14.25">
      <c r="A278" s="38"/>
      <c r="C278" s="97"/>
    </row>
    <row r="279" spans="1:3" s="96" customFormat="1" ht="14.25">
      <c r="A279" s="38"/>
      <c r="C279" s="97"/>
    </row>
    <row r="280" spans="1:3" s="96" customFormat="1" ht="14.25">
      <c r="A280" s="38"/>
      <c r="C280" s="97"/>
    </row>
    <row r="281" spans="1:3" s="96" customFormat="1" ht="14.25">
      <c r="A281" s="38"/>
      <c r="C281" s="97"/>
    </row>
    <row r="282" spans="1:3" s="96" customFormat="1" ht="14.25">
      <c r="A282" s="38"/>
      <c r="C282" s="97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96" customFormat="1" ht="14.25">
      <c r="A307" s="38"/>
      <c r="C307" s="97"/>
    </row>
    <row r="308" spans="1:3" s="98" customFormat="1" ht="12.75">
      <c r="A308" s="38"/>
      <c r="C308" s="99"/>
    </row>
    <row r="309" spans="1:3" s="96" customFormat="1" ht="14.25">
      <c r="A309" s="38"/>
      <c r="C309" s="97"/>
    </row>
    <row r="310" spans="1:3" s="96" customFormat="1" ht="14.25">
      <c r="A310" s="38"/>
      <c r="C310" s="97"/>
    </row>
    <row r="311" spans="1:3" s="96" customFormat="1" ht="14.25">
      <c r="A311" s="38"/>
      <c r="C311" s="97"/>
    </row>
    <row r="312" spans="1:3" s="96" customFormat="1" ht="14.25">
      <c r="A312" s="38"/>
      <c r="C312" s="97"/>
    </row>
    <row r="313" spans="1:3" s="96" customFormat="1" ht="14.25">
      <c r="A313" s="38"/>
      <c r="C313" s="97"/>
    </row>
    <row r="314" spans="1:3" s="96" customFormat="1" ht="14.25">
      <c r="A314" s="38"/>
      <c r="C314" s="97"/>
    </row>
    <row r="315" spans="1:3" s="96" customFormat="1" ht="14.25">
      <c r="A315" s="38"/>
      <c r="C315" s="97"/>
    </row>
    <row r="316" spans="1:3" s="96" customFormat="1" ht="14.25">
      <c r="A316" s="38"/>
      <c r="C316" s="97"/>
    </row>
    <row r="317" spans="1:3" s="96" customFormat="1" ht="14.25">
      <c r="A317" s="38"/>
      <c r="C317" s="97"/>
    </row>
    <row r="318" spans="1:3" s="96" customFormat="1" ht="14.25">
      <c r="A318" s="38"/>
      <c r="C318" s="97"/>
    </row>
    <row r="319" spans="1:3" s="96" customFormat="1" ht="14.25">
      <c r="A319" s="38"/>
      <c r="C319" s="97"/>
    </row>
    <row r="320" spans="1:3" s="96" customFormat="1" ht="14.25">
      <c r="A320" s="38"/>
      <c r="C320" s="97"/>
    </row>
    <row r="321" spans="1:3" s="96" customFormat="1" ht="14.25">
      <c r="A321" s="38"/>
      <c r="C321" s="97"/>
    </row>
    <row r="322" spans="1:3" s="96" customFormat="1" ht="14.25">
      <c r="A322" s="38"/>
      <c r="C322" s="97"/>
    </row>
    <row r="323" spans="1:3" s="96" customFormat="1" ht="14.25">
      <c r="A323" s="38"/>
      <c r="C323" s="97"/>
    </row>
    <row r="324" spans="1:3" s="96" customFormat="1" ht="14.25">
      <c r="A324" s="38"/>
      <c r="C324" s="97"/>
    </row>
    <row r="325" spans="1:3" s="96" customFormat="1" ht="14.25">
      <c r="A325" s="38"/>
      <c r="C325" s="97"/>
    </row>
    <row r="326" spans="1:3" s="96" customFormat="1" ht="14.25">
      <c r="A326" s="38"/>
      <c r="C326" s="97"/>
    </row>
    <row r="327" spans="1:3" s="96" customFormat="1" ht="14.25">
      <c r="A327" s="38"/>
      <c r="C327" s="97"/>
    </row>
    <row r="328" spans="1:3" s="96" customFormat="1" ht="14.25">
      <c r="A328" s="38"/>
      <c r="C328" s="97"/>
    </row>
    <row r="329" spans="1:3" s="96" customFormat="1" ht="14.25">
      <c r="A329" s="38"/>
      <c r="C329" s="97"/>
    </row>
    <row r="330" spans="1:3" s="96" customFormat="1" ht="14.25">
      <c r="A330" s="38"/>
      <c r="C330" s="97"/>
    </row>
    <row r="331" spans="1:3" s="96" customFormat="1" ht="14.25">
      <c r="A331" s="38"/>
      <c r="C331" s="97"/>
    </row>
    <row r="332" spans="1:3" s="96" customFormat="1" ht="14.25">
      <c r="A332" s="38"/>
      <c r="C332" s="97"/>
    </row>
    <row r="333" spans="1:3" s="96" customFormat="1" ht="14.25">
      <c r="A333" s="38"/>
      <c r="C333" s="97"/>
    </row>
    <row r="334" spans="1:3" s="96" customFormat="1" ht="14.25">
      <c r="A334" s="38"/>
      <c r="C334" s="97"/>
    </row>
    <row r="335" spans="1:3" s="96" customFormat="1" ht="14.25">
      <c r="A335" s="38"/>
      <c r="C335" s="97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96" customFormat="1" ht="14.25">
      <c r="A362" s="38"/>
      <c r="C362" s="97"/>
    </row>
    <row r="363" spans="1:3" s="98" customFormat="1" ht="12.75">
      <c r="A363" s="38"/>
      <c r="C363" s="99"/>
    </row>
    <row r="364" spans="1:3" s="96" customFormat="1" ht="14.25">
      <c r="A364" s="38"/>
      <c r="C364" s="97"/>
    </row>
    <row r="365" spans="1:3" s="96" customFormat="1" ht="14.25">
      <c r="A365" s="38"/>
      <c r="C365" s="97"/>
    </row>
    <row r="366" spans="1:3" s="96" customFormat="1" ht="14.25">
      <c r="A366" s="38"/>
      <c r="C366" s="97"/>
    </row>
    <row r="367" spans="1:3" s="96" customFormat="1" ht="14.25">
      <c r="A367" s="38"/>
      <c r="C367" s="97"/>
    </row>
    <row r="368" spans="1:3" s="96" customFormat="1" ht="14.25">
      <c r="A368" s="38"/>
      <c r="C368" s="97"/>
    </row>
    <row r="369" spans="1:3" s="96" customFormat="1" ht="14.25">
      <c r="A369" s="38"/>
      <c r="C369" s="97"/>
    </row>
    <row r="370" spans="1:3" s="96" customFormat="1" ht="14.25">
      <c r="A370" s="38"/>
      <c r="C370" s="97"/>
    </row>
    <row r="371" spans="1:3" s="96" customFormat="1" ht="14.25">
      <c r="A371" s="38"/>
      <c r="C371" s="97"/>
    </row>
    <row r="372" spans="1:3" s="96" customFormat="1" ht="14.25">
      <c r="A372" s="38"/>
      <c r="C372" s="97"/>
    </row>
    <row r="373" spans="1:3" s="96" customFormat="1" ht="14.25">
      <c r="A373" s="38"/>
      <c r="C373" s="97"/>
    </row>
    <row r="374" spans="1:3" s="96" customFormat="1" ht="14.25">
      <c r="A374" s="38"/>
      <c r="C374" s="97"/>
    </row>
    <row r="375" spans="1:3" s="96" customFormat="1" ht="14.25">
      <c r="A375" s="38"/>
      <c r="C375" s="97"/>
    </row>
    <row r="376" spans="1:3" s="96" customFormat="1" ht="14.25">
      <c r="A376" s="38"/>
      <c r="C376" s="97"/>
    </row>
    <row r="377" spans="1:3" s="96" customFormat="1" ht="14.25">
      <c r="A377" s="38"/>
      <c r="C377" s="97"/>
    </row>
    <row r="378" spans="1:3" s="96" customFormat="1" ht="14.25">
      <c r="A378" s="38"/>
      <c r="C378" s="97"/>
    </row>
    <row r="379" spans="1:3" s="96" customFormat="1" ht="14.25">
      <c r="A379" s="38"/>
      <c r="C379" s="97"/>
    </row>
    <row r="380" spans="1:3" s="96" customFormat="1" ht="14.25">
      <c r="A380" s="38"/>
      <c r="C380" s="97"/>
    </row>
    <row r="381" spans="1:3" s="96" customFormat="1" ht="14.25">
      <c r="A381" s="38"/>
      <c r="C381" s="97"/>
    </row>
    <row r="382" spans="1:3" s="96" customFormat="1" ht="14.25">
      <c r="A382" s="38"/>
      <c r="C382" s="97"/>
    </row>
    <row r="383" spans="1:3" s="96" customFormat="1" ht="14.25">
      <c r="A383" s="38"/>
      <c r="C383" s="97"/>
    </row>
    <row r="384" spans="1:3" s="96" customFormat="1" ht="14.25">
      <c r="A384" s="38"/>
      <c r="C384" s="97"/>
    </row>
    <row r="385" spans="1:3" s="96" customFormat="1" ht="14.25">
      <c r="A385" s="38"/>
      <c r="C385" s="97"/>
    </row>
    <row r="386" spans="1:3" s="96" customFormat="1" ht="14.25">
      <c r="A386" s="38"/>
      <c r="C386" s="97"/>
    </row>
    <row r="387" spans="1:3" s="96" customFormat="1" ht="14.25">
      <c r="A387" s="38"/>
      <c r="C387" s="97"/>
    </row>
    <row r="388" spans="1:3" s="96" customFormat="1" ht="14.25">
      <c r="A388" s="38"/>
      <c r="C388" s="97"/>
    </row>
    <row r="389" spans="1:3" s="96" customFormat="1" ht="14.25">
      <c r="A389" s="38"/>
      <c r="C389" s="97"/>
    </row>
    <row r="390" spans="1:3" s="96" customFormat="1" ht="14.25">
      <c r="A390" s="38"/>
      <c r="C390" s="97"/>
    </row>
    <row r="391" spans="1:3" s="96" customFormat="1" ht="14.25">
      <c r="A391" s="38"/>
      <c r="C391" s="97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96" customFormat="1" ht="14.25">
      <c r="A416" s="38"/>
      <c r="C416" s="97"/>
    </row>
    <row r="417" spans="1:3" s="96" customFormat="1" ht="14.25">
      <c r="A417" s="38"/>
      <c r="C417" s="97"/>
    </row>
    <row r="418" spans="1:3" s="96" customFormat="1" ht="14.25">
      <c r="A418" s="38"/>
      <c r="C418" s="97"/>
    </row>
    <row r="419" spans="1:3" s="96" customFormat="1" ht="14.25">
      <c r="A419" s="38"/>
      <c r="C419" s="97"/>
    </row>
    <row r="420" spans="1:3" s="96" customFormat="1" ht="14.25">
      <c r="A420" s="38"/>
      <c r="C420" s="97"/>
    </row>
    <row r="421" spans="1:3" s="96" customFormat="1" ht="14.25">
      <c r="A421" s="38"/>
      <c r="C421" s="97"/>
    </row>
    <row r="422" spans="1:3" s="96" customFormat="1" ht="14.25">
      <c r="A422" s="38"/>
      <c r="C422" s="97"/>
    </row>
    <row r="423" spans="1:3" s="96" customFormat="1" ht="14.25">
      <c r="A423" s="38"/>
      <c r="C423" s="97"/>
    </row>
    <row r="424" spans="1:3" s="96" customFormat="1" ht="14.25">
      <c r="A424" s="38"/>
      <c r="C424" s="97"/>
    </row>
    <row r="425" spans="1:3" s="96" customFormat="1" ht="14.25">
      <c r="A425" s="38"/>
      <c r="C425" s="97"/>
    </row>
    <row r="426" spans="1:3" s="96" customFormat="1" ht="14.25">
      <c r="A426" s="38"/>
      <c r="C426" s="97"/>
    </row>
    <row r="427" spans="1:3" s="96" customFormat="1" ht="14.25">
      <c r="A427" s="38"/>
      <c r="C427" s="97"/>
    </row>
    <row r="428" spans="1:3" s="96" customFormat="1" ht="14.25">
      <c r="A428" s="38"/>
      <c r="C428" s="97"/>
    </row>
    <row r="429" spans="1:3" s="96" customFormat="1" ht="14.25">
      <c r="A429" s="38"/>
      <c r="C429" s="97"/>
    </row>
    <row r="430" spans="1:3" s="96" customFormat="1" ht="14.25">
      <c r="A430" s="38"/>
      <c r="C430" s="97"/>
    </row>
    <row r="431" spans="1:3" s="96" customFormat="1" ht="14.25">
      <c r="A431" s="38"/>
      <c r="C431" s="97"/>
    </row>
    <row r="432" spans="1:3" s="96" customFormat="1" ht="14.25">
      <c r="A432" s="38"/>
      <c r="C432" s="97"/>
    </row>
    <row r="433" spans="1:3" s="96" customFormat="1" ht="14.25">
      <c r="A433" s="38"/>
      <c r="C433" s="97"/>
    </row>
    <row r="434" spans="1:3" s="96" customFormat="1" ht="14.25">
      <c r="A434" s="38"/>
      <c r="C434" s="97"/>
    </row>
    <row r="435" spans="1:3" s="96" customFormat="1" ht="14.25">
      <c r="A435" s="38"/>
      <c r="C435" s="97"/>
    </row>
    <row r="436" spans="1:3" s="96" customFormat="1" ht="14.25">
      <c r="A436" s="38"/>
      <c r="C436" s="97"/>
    </row>
    <row r="437" spans="1:3" s="96" customFormat="1" ht="14.25">
      <c r="A437" s="38"/>
      <c r="C437" s="97"/>
    </row>
    <row r="438" spans="1:3" s="96" customFormat="1" ht="14.25">
      <c r="A438" s="38"/>
      <c r="C438" s="97"/>
    </row>
    <row r="439" spans="1:3" s="96" customFormat="1" ht="14.25">
      <c r="A439" s="38"/>
      <c r="C439" s="97"/>
    </row>
    <row r="440" spans="1:3" s="96" customFormat="1" ht="14.25">
      <c r="A440" s="38"/>
      <c r="C440" s="97"/>
    </row>
    <row r="441" spans="1:3" s="96" customFormat="1" ht="14.25">
      <c r="A441" s="38"/>
      <c r="C441" s="97"/>
    </row>
    <row r="442" spans="1:3" s="96" customFormat="1" ht="14.25">
      <c r="A442" s="38"/>
      <c r="C442" s="97"/>
    </row>
    <row r="443" spans="1:3" s="96" customFormat="1" ht="14.25">
      <c r="A443" s="38"/>
      <c r="C443" s="97"/>
    </row>
    <row r="444" spans="1:3" s="96" customFormat="1" ht="14.25">
      <c r="A444" s="38"/>
      <c r="C444" s="97"/>
    </row>
    <row r="445" spans="1:3" s="96" customFormat="1" ht="9" customHeight="1">
      <c r="A445" s="38"/>
      <c r="C445" s="97"/>
    </row>
    <row r="447" ht="8.25" customHeight="1"/>
    <row r="448" ht="16.5" customHeight="1"/>
  </sheetData>
  <sheetProtection insertRows="0"/>
  <conditionalFormatting sqref="E11:S14 E20:S26">
    <cfRule type="cellIs" priority="355" dxfId="0" operator="between" stopIfTrue="1">
      <formula>-1000000000000</formula>
      <formula>1000000000000</formula>
    </cfRule>
    <cfRule type="cellIs" priority="356" dxfId="0" operator="equal" stopIfTrue="1">
      <formula>"M"</formula>
    </cfRule>
    <cfRule type="cellIs" priority="357" dxfId="0" operator="equal" stopIfTrue="1">
      <formula>"L"</formula>
    </cfRule>
  </conditionalFormatting>
  <conditionalFormatting sqref="E31:S32">
    <cfRule type="cellIs" priority="202" dxfId="0" operator="between" stopIfTrue="1">
      <formula>-1000000000000</formula>
      <formula>1000000000000</formula>
    </cfRule>
    <cfRule type="cellIs" priority="203" dxfId="0" operator="equal" stopIfTrue="1">
      <formula>"M"</formula>
    </cfRule>
    <cfRule type="cellIs" priority="204" dxfId="0" operator="equal" stopIfTrue="1">
      <formula>"L"</formula>
    </cfRule>
  </conditionalFormatting>
  <conditionalFormatting sqref="E32:S32">
    <cfRule type="cellIs" priority="199" dxfId="0" operator="between" stopIfTrue="1">
      <formula>-1000000000000</formula>
      <formula>1000000000000</formula>
    </cfRule>
    <cfRule type="cellIs" priority="200" dxfId="0" operator="equal" stopIfTrue="1">
      <formula>"M"</formula>
    </cfRule>
    <cfRule type="cellIs" priority="201" dxfId="0" operator="equal" stopIfTrue="1">
      <formula>"L"</formula>
    </cfRule>
  </conditionalFormatting>
  <conditionalFormatting sqref="T11:T14 T20:T26">
    <cfRule type="cellIs" priority="196" dxfId="0" operator="between" stopIfTrue="1">
      <formula>-1000000000000</formula>
      <formula>1000000000000</formula>
    </cfRule>
    <cfRule type="cellIs" priority="197" dxfId="0" operator="equal" stopIfTrue="1">
      <formula>"M"</formula>
    </cfRule>
    <cfRule type="cellIs" priority="198" dxfId="0" operator="equal" stopIfTrue="1">
      <formula>"L"</formula>
    </cfRule>
  </conditionalFormatting>
  <conditionalFormatting sqref="T31:T32">
    <cfRule type="cellIs" priority="193" dxfId="0" operator="between" stopIfTrue="1">
      <formula>-1000000000000</formula>
      <formula>1000000000000</formula>
    </cfRule>
    <cfRule type="cellIs" priority="194" dxfId="0" operator="equal" stopIfTrue="1">
      <formula>"M"</formula>
    </cfRule>
    <cfRule type="cellIs" priority="195" dxfId="0" operator="equal" stopIfTrue="1">
      <formula>"L"</formula>
    </cfRule>
  </conditionalFormatting>
  <conditionalFormatting sqref="T32">
    <cfRule type="cellIs" priority="190" dxfId="0" operator="between" stopIfTrue="1">
      <formula>-1000000000000</formula>
      <formula>1000000000000</formula>
    </cfRule>
    <cfRule type="cellIs" priority="191" dxfId="0" operator="equal" stopIfTrue="1">
      <formula>"M"</formula>
    </cfRule>
    <cfRule type="cellIs" priority="192" dxfId="0" operator="equal" stopIfTrue="1">
      <formula>"L"</formula>
    </cfRule>
  </conditionalFormatting>
  <conditionalFormatting sqref="T11:T14 T20:T26">
    <cfRule type="cellIs" priority="187" dxfId="0" operator="between" stopIfTrue="1">
      <formula>-1000000000000</formula>
      <formula>1000000000000</formula>
    </cfRule>
    <cfRule type="cellIs" priority="188" dxfId="0" operator="equal" stopIfTrue="1">
      <formula>"M"</formula>
    </cfRule>
    <cfRule type="cellIs" priority="189" dxfId="0" operator="equal" stopIfTrue="1">
      <formula>"L"</formula>
    </cfRule>
  </conditionalFormatting>
  <conditionalFormatting sqref="T31:T32">
    <cfRule type="cellIs" priority="184" dxfId="0" operator="between" stopIfTrue="1">
      <formula>-1000000000000</formula>
      <formula>1000000000000</formula>
    </cfRule>
    <cfRule type="cellIs" priority="185" dxfId="0" operator="equal" stopIfTrue="1">
      <formula>"M"</formula>
    </cfRule>
    <cfRule type="cellIs" priority="186" dxfId="0" operator="equal" stopIfTrue="1">
      <formula>"L"</formula>
    </cfRule>
  </conditionalFormatting>
  <conditionalFormatting sqref="T32">
    <cfRule type="cellIs" priority="181" dxfId="0" operator="between" stopIfTrue="1">
      <formula>-1000000000000</formula>
      <formula>1000000000000</formula>
    </cfRule>
    <cfRule type="cellIs" priority="182" dxfId="0" operator="equal" stopIfTrue="1">
      <formula>"M"</formula>
    </cfRule>
    <cfRule type="cellIs" priority="183" dxfId="0" operator="equal" stopIfTrue="1">
      <formula>"L"</formula>
    </cfRule>
  </conditionalFormatting>
  <conditionalFormatting sqref="T11:T14 T20:T26">
    <cfRule type="cellIs" priority="178" dxfId="0" operator="between" stopIfTrue="1">
      <formula>-1000000000000</formula>
      <formula>1000000000000</formula>
    </cfRule>
    <cfRule type="cellIs" priority="179" dxfId="0" operator="equal" stopIfTrue="1">
      <formula>"M"</formula>
    </cfRule>
    <cfRule type="cellIs" priority="180" dxfId="0" operator="equal" stopIfTrue="1">
      <formula>"L"</formula>
    </cfRule>
  </conditionalFormatting>
  <conditionalFormatting sqref="T31:T32">
    <cfRule type="cellIs" priority="175" dxfId="0" operator="between" stopIfTrue="1">
      <formula>-1000000000000</formula>
      <formula>1000000000000</formula>
    </cfRule>
    <cfRule type="cellIs" priority="176" dxfId="0" operator="equal" stopIfTrue="1">
      <formula>"M"</formula>
    </cfRule>
    <cfRule type="cellIs" priority="177" dxfId="0" operator="equal" stopIfTrue="1">
      <formula>"L"</formula>
    </cfRule>
  </conditionalFormatting>
  <conditionalFormatting sqref="T32">
    <cfRule type="cellIs" priority="172" dxfId="0" operator="between" stopIfTrue="1">
      <formula>-1000000000000</formula>
      <formula>1000000000000</formula>
    </cfRule>
    <cfRule type="cellIs" priority="173" dxfId="0" operator="equal" stopIfTrue="1">
      <formula>"M"</formula>
    </cfRule>
    <cfRule type="cellIs" priority="174" dxfId="0" operator="equal" stopIfTrue="1">
      <formula>"L"</formula>
    </cfRule>
  </conditionalFormatting>
  <conditionalFormatting sqref="U11:U14 U20:U26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U31:U32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U32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U11:U14 U20:U26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U31:U32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U32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U11:U14 U20:U26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U31:U32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U32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V11:V14 V20:V26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V31:V32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V32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V11:V14 V20:V26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V31:V32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V32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V11:V14 V20:V26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V31:V32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V32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W11:X14 W20:X26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W31:X32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W32:X32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W11:X14 W20:X26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W31:X32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W32:X32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W11:X14 W20:X26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W31:X32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W32:X32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122"/>
  <sheetViews>
    <sheetView showGridLines="0" defaultGridColor="0" zoomScalePageLayoutView="0" colorId="22" workbookViewId="0" topLeftCell="B1">
      <pane xSplit="2" ySplit="8" topLeftCell="V78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X55" sqref="X55"/>
    </sheetView>
  </sheetViews>
  <sheetFormatPr defaultColWidth="9.77734375" defaultRowHeight="15"/>
  <cols>
    <col min="1" max="1" width="17.3359375" style="38" hidden="1" customWidth="1"/>
    <col min="2" max="2" width="9.77734375" style="140" customWidth="1"/>
    <col min="3" max="3" width="62.99609375" style="65" customWidth="1"/>
    <col min="4" max="4" width="10.99609375" style="24" customWidth="1"/>
    <col min="5" max="6" width="10.77734375" style="24" customWidth="1"/>
    <col min="7" max="23" width="10.6640625" style="24" customWidth="1"/>
    <col min="24" max="24" width="65.3359375" style="24" customWidth="1"/>
    <col min="25" max="25" width="0.9921875" style="24" customWidth="1"/>
    <col min="26" max="26" width="0.55078125" style="24" customWidth="1"/>
    <col min="27" max="27" width="40.77734375" style="24" customWidth="1"/>
    <col min="28" max="16384" width="9.77734375" style="24" customWidth="1"/>
  </cols>
  <sheetData>
    <row r="1" spans="1:26" ht="18">
      <c r="A1" s="50"/>
      <c r="C1" s="241" t="s">
        <v>228</v>
      </c>
      <c r="D1" s="23"/>
      <c r="Z1" s="25"/>
    </row>
    <row r="2" spans="1:25" ht="11.25" customHeight="1" thickBot="1">
      <c r="A2" s="50"/>
      <c r="C2" s="61"/>
      <c r="D2" s="26"/>
      <c r="Y2" s="25"/>
    </row>
    <row r="3" spans="1:26" ht="16.5" thickTop="1">
      <c r="A3" s="113"/>
      <c r="B3" s="141"/>
      <c r="C3" s="6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5"/>
    </row>
    <row r="4" spans="1:29" ht="18.75">
      <c r="A4" s="115"/>
      <c r="B4" s="142"/>
      <c r="C4" s="208" t="s">
        <v>168</v>
      </c>
      <c r="D4" s="272" t="s">
        <v>189</v>
      </c>
      <c r="E4" s="273"/>
      <c r="F4" s="273"/>
      <c r="G4" s="274"/>
      <c r="H4" s="273"/>
      <c r="I4" s="275"/>
      <c r="J4" s="273"/>
      <c r="K4" s="273"/>
      <c r="L4" s="273"/>
      <c r="M4" s="276"/>
      <c r="N4" s="276"/>
      <c r="O4" s="276"/>
      <c r="P4" s="321"/>
      <c r="Q4" s="321"/>
      <c r="R4" s="321"/>
      <c r="S4" s="321"/>
      <c r="T4" s="321"/>
      <c r="U4" s="321"/>
      <c r="V4" s="321"/>
      <c r="W4" s="321"/>
      <c r="X4" s="30"/>
      <c r="Y4" s="32"/>
      <c r="AC4" s="25"/>
    </row>
    <row r="5" spans="1:29" ht="15.75">
      <c r="A5" s="115"/>
      <c r="B5" s="142"/>
      <c r="C5" s="208" t="s">
        <v>169</v>
      </c>
      <c r="D5" s="227">
        <v>1995</v>
      </c>
      <c r="E5" s="227">
        <v>1996</v>
      </c>
      <c r="F5" s="227">
        <v>1997</v>
      </c>
      <c r="G5" s="227">
        <v>1998</v>
      </c>
      <c r="H5" s="227">
        <v>1999</v>
      </c>
      <c r="I5" s="227">
        <v>2000</v>
      </c>
      <c r="J5" s="227">
        <v>2001</v>
      </c>
      <c r="K5" s="227">
        <v>2002</v>
      </c>
      <c r="L5" s="227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89">
        <v>2011</v>
      </c>
      <c r="U5" s="403">
        <v>2012</v>
      </c>
      <c r="V5" s="403">
        <v>2013</v>
      </c>
      <c r="W5" s="403">
        <v>2014</v>
      </c>
      <c r="X5" s="34"/>
      <c r="Y5" s="32"/>
      <c r="AC5" s="25"/>
    </row>
    <row r="6" spans="1:29" ht="15.75">
      <c r="A6" s="115"/>
      <c r="B6" s="142"/>
      <c r="C6" s="285" t="str">
        <f>+Fedőlap!$E$15</f>
        <v>Dátum: 2019.10.10.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390"/>
      <c r="U6" s="404"/>
      <c r="V6" s="404"/>
      <c r="W6" s="404"/>
      <c r="X6" s="37"/>
      <c r="Y6" s="32"/>
      <c r="AC6" s="25"/>
    </row>
    <row r="7" spans="1:29" ht="10.5" customHeight="1" thickBot="1">
      <c r="A7" s="115"/>
      <c r="B7" s="142"/>
      <c r="C7" s="229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5"/>
      <c r="T7" s="36"/>
      <c r="U7" s="405"/>
      <c r="V7" s="405"/>
      <c r="W7" s="405"/>
      <c r="X7" s="39"/>
      <c r="Y7" s="32"/>
      <c r="AC7" s="25"/>
    </row>
    <row r="8" spans="1:29" ht="17.25" thickBot="1" thickTop="1">
      <c r="A8" s="115" t="s">
        <v>30</v>
      </c>
      <c r="B8" s="142"/>
      <c r="C8" s="286" t="s">
        <v>191</v>
      </c>
      <c r="D8" s="291">
        <v>-133890</v>
      </c>
      <c r="E8" s="291">
        <v>77085</v>
      </c>
      <c r="F8" s="291">
        <v>-177617</v>
      </c>
      <c r="G8" s="291">
        <v>-540191</v>
      </c>
      <c r="H8" s="291">
        <v>-328319</v>
      </c>
      <c r="I8" s="291">
        <v>-367790</v>
      </c>
      <c r="J8" s="291">
        <v>-402941</v>
      </c>
      <c r="K8" s="291">
        <v>-1469610</v>
      </c>
      <c r="L8" s="291">
        <v>-732419</v>
      </c>
      <c r="M8" s="291">
        <v>-904520</v>
      </c>
      <c r="N8" s="291">
        <v>-547801</v>
      </c>
      <c r="O8" s="291">
        <v>-1961632</v>
      </c>
      <c r="P8" s="291">
        <v>-1398117</v>
      </c>
      <c r="Q8" s="291">
        <v>-869962</v>
      </c>
      <c r="R8" s="291">
        <v>-743718</v>
      </c>
      <c r="S8" s="291">
        <v>-794088</v>
      </c>
      <c r="T8" s="291">
        <v>-1657935</v>
      </c>
      <c r="U8" s="291">
        <v>-481082</v>
      </c>
      <c r="V8" s="291">
        <v>-933577</v>
      </c>
      <c r="W8" s="291">
        <v>-810966.5</v>
      </c>
      <c r="X8" s="149"/>
      <c r="Y8" s="40"/>
      <c r="AC8" s="25"/>
    </row>
    <row r="9" spans="1:29" ht="16.5" thickTop="1">
      <c r="A9" s="115"/>
      <c r="B9" s="142"/>
      <c r="C9" s="292" t="s">
        <v>270</v>
      </c>
      <c r="D9" s="293" t="s">
        <v>271</v>
      </c>
      <c r="E9" s="293" t="s">
        <v>271</v>
      </c>
      <c r="F9" s="293" t="s">
        <v>271</v>
      </c>
      <c r="G9" s="293" t="s">
        <v>271</v>
      </c>
      <c r="H9" s="293" t="s">
        <v>271</v>
      </c>
      <c r="I9" s="293" t="s">
        <v>271</v>
      </c>
      <c r="J9" s="293" t="s">
        <v>271</v>
      </c>
      <c r="K9" s="293" t="s">
        <v>271</v>
      </c>
      <c r="L9" s="293" t="s">
        <v>271</v>
      </c>
      <c r="M9" s="293" t="s">
        <v>271</v>
      </c>
      <c r="N9" s="293" t="s">
        <v>271</v>
      </c>
      <c r="O9" s="293" t="s">
        <v>271</v>
      </c>
      <c r="P9" s="293" t="s">
        <v>271</v>
      </c>
      <c r="Q9" s="293" t="s">
        <v>415</v>
      </c>
      <c r="R9" s="293" t="s">
        <v>415</v>
      </c>
      <c r="S9" s="293" t="s">
        <v>415</v>
      </c>
      <c r="T9" s="293" t="s">
        <v>415</v>
      </c>
      <c r="U9" s="293" t="s">
        <v>415</v>
      </c>
      <c r="V9" s="293" t="s">
        <v>271</v>
      </c>
      <c r="W9" s="293" t="s">
        <v>271</v>
      </c>
      <c r="X9" s="150"/>
      <c r="Y9" s="41"/>
      <c r="AC9" s="25"/>
    </row>
    <row r="10" spans="1:29" ht="10.5" customHeight="1">
      <c r="A10" s="115"/>
      <c r="B10" s="142"/>
      <c r="C10" s="230"/>
      <c r="D10" s="42"/>
      <c r="E10" s="43"/>
      <c r="F10" s="43"/>
      <c r="G10" s="43"/>
      <c r="H10" s="43"/>
      <c r="I10" s="43"/>
      <c r="J10" s="43"/>
      <c r="K10" s="43"/>
      <c r="L10" s="43"/>
      <c r="M10" s="58"/>
      <c r="N10" s="58"/>
      <c r="O10" s="58"/>
      <c r="P10" s="44"/>
      <c r="Q10" s="44"/>
      <c r="R10" s="44"/>
      <c r="S10" s="44"/>
      <c r="T10" s="44"/>
      <c r="U10" s="44"/>
      <c r="V10" s="44"/>
      <c r="W10" s="44"/>
      <c r="X10" s="151"/>
      <c r="Y10" s="41"/>
      <c r="AC10" s="25"/>
    </row>
    <row r="11" spans="1:29" ht="15.75">
      <c r="A11" s="115" t="s">
        <v>31</v>
      </c>
      <c r="B11" s="142"/>
      <c r="C11" s="231" t="s">
        <v>192</v>
      </c>
      <c r="D11" s="180">
        <v>-154251</v>
      </c>
      <c r="E11" s="180">
        <v>-208943</v>
      </c>
      <c r="F11" s="180">
        <v>-159567</v>
      </c>
      <c r="G11" s="180">
        <v>-19064</v>
      </c>
      <c r="H11" s="180">
        <v>-52376</v>
      </c>
      <c r="I11" s="180">
        <v>-83484</v>
      </c>
      <c r="J11" s="180">
        <v>-29945</v>
      </c>
      <c r="K11" s="180">
        <v>69117</v>
      </c>
      <c r="L11" s="180">
        <v>-22114</v>
      </c>
      <c r="M11" s="180">
        <v>4388</v>
      </c>
      <c r="N11" s="180">
        <v>-378922</v>
      </c>
      <c r="O11" s="180">
        <v>-1273</v>
      </c>
      <c r="P11" s="180">
        <v>68556</v>
      </c>
      <c r="Q11" s="180">
        <v>3560</v>
      </c>
      <c r="R11" s="180">
        <v>-12043</v>
      </c>
      <c r="S11" s="180">
        <v>-79858</v>
      </c>
      <c r="T11" s="180">
        <v>555101</v>
      </c>
      <c r="U11" s="180">
        <v>-18198</v>
      </c>
      <c r="V11" s="180">
        <v>-32579</v>
      </c>
      <c r="W11" s="180">
        <v>108222.90279899997</v>
      </c>
      <c r="X11" s="152"/>
      <c r="Y11" s="41"/>
      <c r="AC11" s="25"/>
    </row>
    <row r="12" spans="1:29" ht="15.75">
      <c r="A12" s="115" t="s">
        <v>32</v>
      </c>
      <c r="B12" s="142"/>
      <c r="C12" s="232" t="s">
        <v>193</v>
      </c>
      <c r="D12" s="180">
        <v>36787</v>
      </c>
      <c r="E12" s="180">
        <v>12548</v>
      </c>
      <c r="F12" s="180">
        <v>23521</v>
      </c>
      <c r="G12" s="180">
        <v>9239</v>
      </c>
      <c r="H12" s="180">
        <v>13798</v>
      </c>
      <c r="I12" s="180">
        <v>16794</v>
      </c>
      <c r="J12" s="180">
        <v>20492</v>
      </c>
      <c r="K12" s="180">
        <v>12484</v>
      </c>
      <c r="L12" s="180">
        <v>17933</v>
      </c>
      <c r="M12" s="180">
        <v>20941</v>
      </c>
      <c r="N12" s="180">
        <v>30360</v>
      </c>
      <c r="O12" s="180">
        <v>15022</v>
      </c>
      <c r="P12" s="180">
        <v>19422</v>
      </c>
      <c r="Q12" s="180">
        <v>20182</v>
      </c>
      <c r="R12" s="180">
        <v>21344</v>
      </c>
      <c r="S12" s="180">
        <v>19188</v>
      </c>
      <c r="T12" s="180">
        <v>25445</v>
      </c>
      <c r="U12" s="180">
        <v>4653</v>
      </c>
      <c r="V12" s="180">
        <v>19911</v>
      </c>
      <c r="W12" s="180">
        <v>10141</v>
      </c>
      <c r="X12" s="152" t="s">
        <v>12</v>
      </c>
      <c r="Y12" s="41"/>
      <c r="AC12" s="25"/>
    </row>
    <row r="13" spans="1:29" ht="15.75">
      <c r="A13" s="115" t="s">
        <v>33</v>
      </c>
      <c r="B13" s="142"/>
      <c r="C13" s="232" t="s">
        <v>194</v>
      </c>
      <c r="D13" s="180">
        <v>-46402</v>
      </c>
      <c r="E13" s="180">
        <v>-52602</v>
      </c>
      <c r="F13" s="180">
        <v>-67157</v>
      </c>
      <c r="G13" s="180">
        <v>-52128</v>
      </c>
      <c r="H13" s="180">
        <v>-34996</v>
      </c>
      <c r="I13" s="180">
        <v>-83437</v>
      </c>
      <c r="J13" s="180">
        <v>-26473</v>
      </c>
      <c r="K13" s="180">
        <v>-25090</v>
      </c>
      <c r="L13" s="180">
        <v>-43719</v>
      </c>
      <c r="M13" s="180">
        <v>-30346</v>
      </c>
      <c r="N13" s="180">
        <v>-18715</v>
      </c>
      <c r="O13" s="180">
        <v>-19872</v>
      </c>
      <c r="P13" s="180">
        <v>-10609</v>
      </c>
      <c r="Q13" s="180">
        <v>-16033</v>
      </c>
      <c r="R13" s="180">
        <v>-6746</v>
      </c>
      <c r="S13" s="180">
        <v>-9128</v>
      </c>
      <c r="T13" s="180">
        <v>-8911</v>
      </c>
      <c r="U13" s="180">
        <v>-6214</v>
      </c>
      <c r="V13" s="180">
        <v>-12677</v>
      </c>
      <c r="W13" s="180">
        <v>-17098.186999999998</v>
      </c>
      <c r="X13" s="152"/>
      <c r="Y13" s="41"/>
      <c r="AC13" s="25"/>
    </row>
    <row r="14" spans="1:29" ht="26.25">
      <c r="A14" s="115" t="s">
        <v>34</v>
      </c>
      <c r="B14" s="142"/>
      <c r="C14" s="232" t="s">
        <v>195</v>
      </c>
      <c r="D14" s="180">
        <v>13360</v>
      </c>
      <c r="E14" s="180">
        <v>62191</v>
      </c>
      <c r="F14" s="180">
        <v>25728</v>
      </c>
      <c r="G14" s="180">
        <v>49248</v>
      </c>
      <c r="H14" s="180">
        <v>12252</v>
      </c>
      <c r="I14" s="180">
        <v>7614</v>
      </c>
      <c r="J14" s="180">
        <v>10996</v>
      </c>
      <c r="K14" s="180">
        <v>107849</v>
      </c>
      <c r="L14" s="180">
        <v>5247</v>
      </c>
      <c r="M14" s="180">
        <v>8496</v>
      </c>
      <c r="N14" s="180">
        <v>8056</v>
      </c>
      <c r="O14" s="180">
        <v>17264</v>
      </c>
      <c r="P14" s="180">
        <v>25067</v>
      </c>
      <c r="Q14" s="180">
        <v>21561</v>
      </c>
      <c r="R14" s="180">
        <v>38618</v>
      </c>
      <c r="S14" s="180">
        <v>1437</v>
      </c>
      <c r="T14" s="180">
        <v>557577</v>
      </c>
      <c r="U14" s="180">
        <v>9519</v>
      </c>
      <c r="V14" s="180">
        <v>113652</v>
      </c>
      <c r="W14" s="180">
        <v>179623.462</v>
      </c>
      <c r="X14" s="409" t="s">
        <v>414</v>
      </c>
      <c r="Y14" s="41"/>
      <c r="AC14" s="25"/>
    </row>
    <row r="15" spans="1:29" ht="15.75">
      <c r="A15" s="115" t="s">
        <v>35</v>
      </c>
      <c r="B15" s="142"/>
      <c r="C15" s="232" t="s">
        <v>196</v>
      </c>
      <c r="D15" s="180">
        <v>-150014</v>
      </c>
      <c r="E15" s="180">
        <v>-228527</v>
      </c>
      <c r="F15" s="180">
        <v>-173248</v>
      </c>
      <c r="G15" s="180">
        <v>-67645</v>
      </c>
      <c r="H15" s="180">
        <v>-73727</v>
      </c>
      <c r="I15" s="180">
        <v>-21055</v>
      </c>
      <c r="J15" s="180">
        <v>-29736</v>
      </c>
      <c r="K15" s="180">
        <v>-23523</v>
      </c>
      <c r="L15" s="180">
        <v>-580</v>
      </c>
      <c r="M15" s="180">
        <v>-223</v>
      </c>
      <c r="N15" s="180">
        <v>-401919</v>
      </c>
      <c r="O15" s="180">
        <v>-2258</v>
      </c>
      <c r="P15" s="180">
        <v>-7921</v>
      </c>
      <c r="Q15" s="180">
        <v>-30740</v>
      </c>
      <c r="R15" s="180">
        <v>-16270</v>
      </c>
      <c r="S15" s="180">
        <v>-1930</v>
      </c>
      <c r="T15" s="180">
        <v>-1195</v>
      </c>
      <c r="U15" s="180">
        <v>-76</v>
      </c>
      <c r="V15" s="180">
        <v>-25846</v>
      </c>
      <c r="W15" s="180">
        <v>-97.71300000000338</v>
      </c>
      <c r="X15" s="406" t="s">
        <v>401</v>
      </c>
      <c r="Y15" s="41"/>
      <c r="AC15" s="25"/>
    </row>
    <row r="16" spans="1:29" ht="15.75">
      <c r="A16" s="115" t="s">
        <v>36</v>
      </c>
      <c r="B16" s="142"/>
      <c r="C16" s="232" t="s">
        <v>197</v>
      </c>
      <c r="D16" s="180">
        <v>-7982</v>
      </c>
      <c r="E16" s="180">
        <v>-2553</v>
      </c>
      <c r="F16" s="180">
        <v>31589</v>
      </c>
      <c r="G16" s="180">
        <v>42222</v>
      </c>
      <c r="H16" s="180">
        <v>30297</v>
      </c>
      <c r="I16" s="180">
        <v>-3400</v>
      </c>
      <c r="J16" s="180">
        <v>-5224</v>
      </c>
      <c r="K16" s="180">
        <v>-2603</v>
      </c>
      <c r="L16" s="180">
        <v>-995</v>
      </c>
      <c r="M16" s="180">
        <v>5520</v>
      </c>
      <c r="N16" s="180">
        <v>3296</v>
      </c>
      <c r="O16" s="180">
        <v>-11429</v>
      </c>
      <c r="P16" s="180">
        <v>42597</v>
      </c>
      <c r="Q16" s="180">
        <v>8590</v>
      </c>
      <c r="R16" s="180">
        <v>-48989</v>
      </c>
      <c r="S16" s="180">
        <v>-89425</v>
      </c>
      <c r="T16" s="180">
        <v>-17815</v>
      </c>
      <c r="U16" s="180">
        <v>-26080</v>
      </c>
      <c r="V16" s="180">
        <v>-127619</v>
      </c>
      <c r="W16" s="180">
        <v>-64345.659201</v>
      </c>
      <c r="X16" s="152"/>
      <c r="Y16" s="41"/>
      <c r="AC16" s="25"/>
    </row>
    <row r="17" spans="1:29" ht="15.75">
      <c r="A17" s="115"/>
      <c r="B17" s="142"/>
      <c r="C17" s="287" t="s">
        <v>269</v>
      </c>
      <c r="D17" s="180" t="s">
        <v>422</v>
      </c>
      <c r="E17" s="180" t="s">
        <v>422</v>
      </c>
      <c r="F17" s="180" t="s">
        <v>422</v>
      </c>
      <c r="G17" s="180" t="s">
        <v>422</v>
      </c>
      <c r="H17" s="180" t="s">
        <v>422</v>
      </c>
      <c r="I17" s="180" t="s">
        <v>422</v>
      </c>
      <c r="J17" s="180" t="s">
        <v>422</v>
      </c>
      <c r="K17" s="180" t="s">
        <v>422</v>
      </c>
      <c r="L17" s="180" t="s">
        <v>422</v>
      </c>
      <c r="M17" s="180" t="s">
        <v>422</v>
      </c>
      <c r="N17" s="180" t="s">
        <v>422</v>
      </c>
      <c r="O17" s="180" t="s">
        <v>422</v>
      </c>
      <c r="P17" s="180" t="s">
        <v>422</v>
      </c>
      <c r="Q17" s="180">
        <v>0</v>
      </c>
      <c r="R17" s="180">
        <v>0</v>
      </c>
      <c r="S17" s="180">
        <v>0</v>
      </c>
      <c r="T17" s="180">
        <v>0</v>
      </c>
      <c r="U17" s="180">
        <v>0</v>
      </c>
      <c r="V17" s="180">
        <v>0</v>
      </c>
      <c r="W17" s="180" t="s">
        <v>422</v>
      </c>
      <c r="X17" s="152"/>
      <c r="Y17" s="41"/>
      <c r="AC17" s="25"/>
    </row>
    <row r="18" spans="1:29" ht="15.75">
      <c r="A18" s="115"/>
      <c r="B18" s="142"/>
      <c r="C18" s="287" t="s">
        <v>373</v>
      </c>
      <c r="D18" s="180">
        <v>0</v>
      </c>
      <c r="E18" s="180">
        <v>0</v>
      </c>
      <c r="F18" s="180">
        <v>29542</v>
      </c>
      <c r="G18" s="180">
        <v>39740</v>
      </c>
      <c r="H18" s="180">
        <v>31331</v>
      </c>
      <c r="I18" s="180">
        <v>-5976</v>
      </c>
      <c r="J18" s="180">
        <v>-4980</v>
      </c>
      <c r="K18" s="180">
        <v>-2149</v>
      </c>
      <c r="L18" s="180">
        <v>6635</v>
      </c>
      <c r="M18" s="180">
        <v>3700</v>
      </c>
      <c r="N18" s="180">
        <v>-2166</v>
      </c>
      <c r="O18" s="180">
        <v>-12102</v>
      </c>
      <c r="P18" s="180">
        <v>5037</v>
      </c>
      <c r="Q18" s="180">
        <v>10036</v>
      </c>
      <c r="R18" s="180">
        <v>20743</v>
      </c>
      <c r="S18" s="180">
        <v>-20868</v>
      </c>
      <c r="T18" s="180">
        <v>-24526</v>
      </c>
      <c r="U18" s="180">
        <v>-26623</v>
      </c>
      <c r="V18" s="180">
        <v>-53970</v>
      </c>
      <c r="W18" s="180">
        <v>-85748</v>
      </c>
      <c r="X18" s="152"/>
      <c r="Y18" s="41"/>
      <c r="AC18" s="25"/>
    </row>
    <row r="19" spans="1:29" ht="30.75">
      <c r="A19" s="115" t="s">
        <v>49</v>
      </c>
      <c r="B19" s="142"/>
      <c r="C19" s="412" t="s">
        <v>409</v>
      </c>
      <c r="D19" s="181">
        <v>1848</v>
      </c>
      <c r="E19" s="181">
        <v>262</v>
      </c>
      <c r="F19" s="181">
        <v>-238</v>
      </c>
      <c r="G19" s="181">
        <v>-4</v>
      </c>
      <c r="H19" s="181">
        <v>-400</v>
      </c>
      <c r="I19" s="181">
        <v>1328</v>
      </c>
      <c r="J19" s="181">
        <v>-1661</v>
      </c>
      <c r="K19" s="181">
        <v>-1266</v>
      </c>
      <c r="L19" s="181">
        <v>-8062</v>
      </c>
      <c r="M19" s="181">
        <v>990</v>
      </c>
      <c r="N19" s="181">
        <v>4859</v>
      </c>
      <c r="O19" s="181">
        <v>-4662</v>
      </c>
      <c r="P19" s="181">
        <v>4252</v>
      </c>
      <c r="Q19" s="181">
        <v>-226</v>
      </c>
      <c r="R19" s="181">
        <v>-2432</v>
      </c>
      <c r="S19" s="181">
        <v>-1587</v>
      </c>
      <c r="T19" s="181">
        <v>-428</v>
      </c>
      <c r="U19" s="181">
        <v>-46</v>
      </c>
      <c r="V19" s="181">
        <v>-229</v>
      </c>
      <c r="W19" s="181">
        <v>-40</v>
      </c>
      <c r="X19" s="182"/>
      <c r="Y19" s="41"/>
      <c r="AC19" s="25"/>
    </row>
    <row r="20" spans="1:29" ht="22.5" customHeight="1">
      <c r="A20" s="115" t="s">
        <v>50</v>
      </c>
      <c r="B20" s="142"/>
      <c r="C20" s="412" t="s">
        <v>408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-1403</v>
      </c>
      <c r="Q20" s="181">
        <v>-5446</v>
      </c>
      <c r="R20" s="181">
        <v>-39847</v>
      </c>
      <c r="S20" s="181">
        <v>4039</v>
      </c>
      <c r="T20" s="181">
        <v>1070</v>
      </c>
      <c r="U20" s="181">
        <v>-5083</v>
      </c>
      <c r="V20" s="181">
        <v>-8277</v>
      </c>
      <c r="W20" s="181">
        <v>-14940</v>
      </c>
      <c r="X20" s="182"/>
      <c r="Y20" s="41"/>
      <c r="AC20" s="25"/>
    </row>
    <row r="21" spans="1:29" ht="15.75">
      <c r="A21" s="115"/>
      <c r="B21" s="142"/>
      <c r="C21" s="233"/>
      <c r="D21" s="289"/>
      <c r="E21" s="290"/>
      <c r="F21" s="290"/>
      <c r="G21" s="290"/>
      <c r="H21" s="290"/>
      <c r="I21" s="290"/>
      <c r="J21" s="290"/>
      <c r="K21" s="290"/>
      <c r="L21" s="290"/>
      <c r="M21" s="317"/>
      <c r="N21" s="317"/>
      <c r="O21" s="317"/>
      <c r="P21" s="268"/>
      <c r="Q21" s="268"/>
      <c r="R21" s="268"/>
      <c r="S21" s="268"/>
      <c r="T21" s="268"/>
      <c r="U21" s="268"/>
      <c r="V21" s="268"/>
      <c r="W21" s="268"/>
      <c r="X21" s="152"/>
      <c r="Y21" s="41"/>
      <c r="AC21" s="25"/>
    </row>
    <row r="22" spans="1:29" ht="15.75">
      <c r="A22" s="115"/>
      <c r="B22" s="142"/>
      <c r="C22" s="45" t="s">
        <v>234</v>
      </c>
      <c r="D22" s="180" t="s">
        <v>159</v>
      </c>
      <c r="E22" s="180" t="s">
        <v>159</v>
      </c>
      <c r="F22" s="180" t="s">
        <v>159</v>
      </c>
      <c r="G22" s="180" t="s">
        <v>159</v>
      </c>
      <c r="H22" s="180" t="s">
        <v>159</v>
      </c>
      <c r="I22" s="180" t="s">
        <v>159</v>
      </c>
      <c r="J22" s="180" t="s">
        <v>159</v>
      </c>
      <c r="K22" s="180" t="s">
        <v>159</v>
      </c>
      <c r="L22" s="180" t="s">
        <v>159</v>
      </c>
      <c r="M22" s="180" t="s">
        <v>159</v>
      </c>
      <c r="N22" s="180" t="s">
        <v>159</v>
      </c>
      <c r="O22" s="180" t="s">
        <v>159</v>
      </c>
      <c r="P22" s="180" t="s">
        <v>159</v>
      </c>
      <c r="Q22" s="180" t="s">
        <v>159</v>
      </c>
      <c r="R22" s="180" t="s">
        <v>159</v>
      </c>
      <c r="S22" s="180" t="s">
        <v>159</v>
      </c>
      <c r="T22" s="180" t="s">
        <v>159</v>
      </c>
      <c r="U22" s="180" t="s">
        <v>159</v>
      </c>
      <c r="V22" s="180" t="s">
        <v>159</v>
      </c>
      <c r="W22" s="180" t="s">
        <v>159</v>
      </c>
      <c r="X22" s="152"/>
      <c r="Y22" s="41"/>
      <c r="AC22" s="25"/>
    </row>
    <row r="23" spans="1:29" ht="15.75">
      <c r="A23" s="115"/>
      <c r="B23" s="142"/>
      <c r="C23" s="288" t="s">
        <v>198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53"/>
      <c r="Y23" s="41"/>
      <c r="AC23" s="25"/>
    </row>
    <row r="24" spans="1:29" ht="15.75">
      <c r="A24" s="115"/>
      <c r="B24" s="142"/>
      <c r="C24" s="288" t="s">
        <v>199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  <c r="I24" s="181">
        <v>0</v>
      </c>
      <c r="J24" s="181">
        <v>0</v>
      </c>
      <c r="K24" s="181">
        <v>0</v>
      </c>
      <c r="L24" s="181">
        <v>0</v>
      </c>
      <c r="M24" s="181">
        <v>0</v>
      </c>
      <c r="N24" s="181">
        <v>0</v>
      </c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53"/>
      <c r="Y24" s="41"/>
      <c r="AC24" s="25"/>
    </row>
    <row r="25" spans="1:29" ht="15.75">
      <c r="A25" s="115"/>
      <c r="B25" s="142"/>
      <c r="C25" s="288"/>
      <c r="D25" s="46"/>
      <c r="E25" s="47"/>
      <c r="F25" s="47"/>
      <c r="G25" s="47"/>
      <c r="H25" s="47"/>
      <c r="I25" s="47"/>
      <c r="J25" s="47"/>
      <c r="K25" s="47"/>
      <c r="L25" s="47"/>
      <c r="M25" s="58"/>
      <c r="N25" s="58"/>
      <c r="O25" s="58"/>
      <c r="P25" s="268"/>
      <c r="Q25" s="268"/>
      <c r="R25" s="268"/>
      <c r="S25" s="268"/>
      <c r="T25" s="268"/>
      <c r="U25" s="268"/>
      <c r="V25" s="268"/>
      <c r="W25" s="268"/>
      <c r="X25" s="152"/>
      <c r="Y25" s="41"/>
      <c r="AC25" s="25"/>
    </row>
    <row r="26" spans="1:29" ht="15.75">
      <c r="A26" s="115" t="s">
        <v>37</v>
      </c>
      <c r="B26" s="142"/>
      <c r="C26" s="235" t="s">
        <v>388</v>
      </c>
      <c r="D26" s="180">
        <v>-18665</v>
      </c>
      <c r="E26" s="180">
        <v>-93473</v>
      </c>
      <c r="F26" s="180">
        <v>-30032</v>
      </c>
      <c r="G26" s="180">
        <v>-15715</v>
      </c>
      <c r="H26" s="180">
        <v>-2300</v>
      </c>
      <c r="I26" s="180">
        <v>54416</v>
      </c>
      <c r="J26" s="180">
        <v>2492</v>
      </c>
      <c r="K26" s="180">
        <v>11287</v>
      </c>
      <c r="L26" s="180">
        <v>6723</v>
      </c>
      <c r="M26" s="180">
        <v>-38590</v>
      </c>
      <c r="N26" s="180">
        <v>-62554</v>
      </c>
      <c r="O26" s="180">
        <v>20683</v>
      </c>
      <c r="P26" s="180">
        <v>-60682</v>
      </c>
      <c r="Q26" s="180">
        <v>40310</v>
      </c>
      <c r="R26" s="180">
        <v>-76937</v>
      </c>
      <c r="S26" s="180">
        <v>-5065</v>
      </c>
      <c r="T26" s="180">
        <v>-30701</v>
      </c>
      <c r="U26" s="180">
        <v>-24532</v>
      </c>
      <c r="V26" s="180">
        <v>8559</v>
      </c>
      <c r="W26" s="180">
        <v>-59558</v>
      </c>
      <c r="X26" s="152"/>
      <c r="Y26" s="41"/>
      <c r="AC26" s="25"/>
    </row>
    <row r="27" spans="1:29" ht="15.75">
      <c r="A27" s="115"/>
      <c r="B27" s="142"/>
      <c r="C27" s="234"/>
      <c r="D27" s="46"/>
      <c r="E27" s="47"/>
      <c r="F27" s="47"/>
      <c r="G27" s="47"/>
      <c r="H27" s="47"/>
      <c r="I27" s="47"/>
      <c r="J27" s="47"/>
      <c r="K27" s="47"/>
      <c r="L27" s="47"/>
      <c r="M27" s="58"/>
      <c r="N27" s="58"/>
      <c r="O27" s="58"/>
      <c r="P27" s="268"/>
      <c r="Q27" s="268"/>
      <c r="R27" s="268"/>
      <c r="S27" s="268"/>
      <c r="T27" s="268"/>
      <c r="U27" s="268"/>
      <c r="V27" s="268"/>
      <c r="W27" s="268"/>
      <c r="X27" s="152"/>
      <c r="Y27" s="41"/>
      <c r="AC27" s="25"/>
    </row>
    <row r="28" spans="1:29" ht="15.75">
      <c r="A28" s="115" t="s">
        <v>38</v>
      </c>
      <c r="B28" s="142"/>
      <c r="C28" s="235" t="s">
        <v>201</v>
      </c>
      <c r="D28" s="180">
        <v>-2000</v>
      </c>
      <c r="E28" s="180">
        <v>18593</v>
      </c>
      <c r="F28" s="180">
        <v>6151</v>
      </c>
      <c r="G28" s="180">
        <v>26293</v>
      </c>
      <c r="H28" s="180">
        <v>12037</v>
      </c>
      <c r="I28" s="180">
        <v>28648</v>
      </c>
      <c r="J28" s="180">
        <v>40819</v>
      </c>
      <c r="K28" s="180">
        <v>43019</v>
      </c>
      <c r="L28" s="180">
        <v>43107</v>
      </c>
      <c r="M28" s="180">
        <v>153696</v>
      </c>
      <c r="N28" s="180">
        <v>-51965</v>
      </c>
      <c r="O28" s="180">
        <v>58596</v>
      </c>
      <c r="P28" s="180">
        <v>25535</v>
      </c>
      <c r="Q28" s="180">
        <v>7897</v>
      </c>
      <c r="R28" s="180">
        <v>80308</v>
      </c>
      <c r="S28" s="180">
        <v>26467</v>
      </c>
      <c r="T28" s="180">
        <v>35238</v>
      </c>
      <c r="U28" s="180">
        <v>-43244</v>
      </c>
      <c r="V28" s="180">
        <v>87290.5</v>
      </c>
      <c r="W28" s="180">
        <v>141021.62400000004</v>
      </c>
      <c r="X28" s="152"/>
      <c r="Y28" s="41"/>
      <c r="AC28" s="25"/>
    </row>
    <row r="29" spans="1:29" ht="15.75">
      <c r="A29" s="115" t="s">
        <v>51</v>
      </c>
      <c r="B29" s="142"/>
      <c r="C29" s="233" t="s">
        <v>225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-3435</v>
      </c>
      <c r="L29" s="181">
        <v>76</v>
      </c>
      <c r="M29" s="181">
        <v>1168</v>
      </c>
      <c r="N29" s="181">
        <v>8118</v>
      </c>
      <c r="O29" s="181">
        <v>17787</v>
      </c>
      <c r="P29" s="181">
        <v>-3420</v>
      </c>
      <c r="Q29" s="181">
        <v>-6067</v>
      </c>
      <c r="R29" s="181">
        <v>8361</v>
      </c>
      <c r="S29" s="181">
        <v>9072</v>
      </c>
      <c r="T29" s="181">
        <v>-6397</v>
      </c>
      <c r="U29" s="181">
        <v>-990</v>
      </c>
      <c r="V29" s="181">
        <v>-1189</v>
      </c>
      <c r="W29" s="181">
        <v>-428</v>
      </c>
      <c r="X29" s="182"/>
      <c r="Y29" s="41"/>
      <c r="AC29" s="25"/>
    </row>
    <row r="30" spans="1:29" ht="15.75">
      <c r="A30" s="115"/>
      <c r="B30" s="142"/>
      <c r="C30" s="233" t="s">
        <v>226</v>
      </c>
      <c r="D30" s="181">
        <v>12439</v>
      </c>
      <c r="E30" s="181">
        <v>7562</v>
      </c>
      <c r="F30" s="181">
        <v>-21818</v>
      </c>
      <c r="G30" s="181">
        <v>13583</v>
      </c>
      <c r="H30" s="181">
        <v>-5016</v>
      </c>
      <c r="I30" s="181">
        <v>5744</v>
      </c>
      <c r="J30" s="181">
        <v>16200</v>
      </c>
      <c r="K30" s="181">
        <v>27352</v>
      </c>
      <c r="L30" s="181">
        <v>32821</v>
      </c>
      <c r="M30" s="181">
        <v>144535</v>
      </c>
      <c r="N30" s="181">
        <v>15484</v>
      </c>
      <c r="O30" s="181">
        <v>4253</v>
      </c>
      <c r="P30" s="181">
        <v>714</v>
      </c>
      <c r="Q30" s="181">
        <v>-14192</v>
      </c>
      <c r="R30" s="181">
        <v>61027</v>
      </c>
      <c r="S30" s="181">
        <v>-3556</v>
      </c>
      <c r="T30" s="181">
        <v>46057</v>
      </c>
      <c r="U30" s="181">
        <v>-7397</v>
      </c>
      <c r="V30" s="181">
        <v>80320</v>
      </c>
      <c r="W30" s="181">
        <v>41061</v>
      </c>
      <c r="X30" s="182"/>
      <c r="Y30" s="41"/>
      <c r="AC30" s="25"/>
    </row>
    <row r="31" spans="1:29" ht="15.75">
      <c r="A31" s="115"/>
      <c r="B31" s="142"/>
      <c r="C31" s="233" t="s">
        <v>327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-21814</v>
      </c>
      <c r="S31" s="181">
        <v>21814</v>
      </c>
      <c r="T31" s="181">
        <v>0</v>
      </c>
      <c r="U31" s="181">
        <v>0</v>
      </c>
      <c r="V31" s="181">
        <v>0</v>
      </c>
      <c r="W31" s="181">
        <v>0</v>
      </c>
      <c r="X31" s="182"/>
      <c r="Y31" s="41"/>
      <c r="AC31" s="25"/>
    </row>
    <row r="32" spans="1:29" ht="15.75">
      <c r="A32" s="115" t="s">
        <v>52</v>
      </c>
      <c r="B32" s="142"/>
      <c r="C32" s="233" t="s">
        <v>272</v>
      </c>
      <c r="D32" s="181">
        <v>1600</v>
      </c>
      <c r="E32" s="181">
        <v>1600</v>
      </c>
      <c r="F32" s="181">
        <v>1600</v>
      </c>
      <c r="G32" s="181">
        <v>1600</v>
      </c>
      <c r="H32" s="181">
        <v>1600</v>
      </c>
      <c r="I32" s="181">
        <v>1600</v>
      </c>
      <c r="J32" s="181">
        <v>800</v>
      </c>
      <c r="K32" s="181">
        <v>800</v>
      </c>
      <c r="L32" s="181">
        <v>800</v>
      </c>
      <c r="M32" s="181">
        <v>-7878</v>
      </c>
      <c r="N32" s="181">
        <v>-75267</v>
      </c>
      <c r="O32" s="181">
        <v>10233</v>
      </c>
      <c r="P32" s="181">
        <v>-7267</v>
      </c>
      <c r="Q32" s="181">
        <v>15826</v>
      </c>
      <c r="R32" s="181">
        <v>18400</v>
      </c>
      <c r="S32" s="181">
        <v>18400</v>
      </c>
      <c r="T32" s="181">
        <v>6400</v>
      </c>
      <c r="U32" s="181">
        <v>6400</v>
      </c>
      <c r="V32" s="181">
        <v>8647</v>
      </c>
      <c r="W32" s="181">
        <v>20899</v>
      </c>
      <c r="X32" s="182"/>
      <c r="Y32" s="41"/>
      <c r="AC32" s="25"/>
    </row>
    <row r="33" spans="1:29" ht="15.75">
      <c r="A33" s="115"/>
      <c r="B33" s="142"/>
      <c r="C33" s="233" t="s">
        <v>394</v>
      </c>
      <c r="D33" s="181">
        <v>-16039</v>
      </c>
      <c r="E33" s="181">
        <v>9431</v>
      </c>
      <c r="F33" s="181">
        <v>26369</v>
      </c>
      <c r="G33" s="181">
        <v>11110</v>
      </c>
      <c r="H33" s="181">
        <v>15453</v>
      </c>
      <c r="I33" s="181">
        <v>21304</v>
      </c>
      <c r="J33" s="181">
        <v>23819</v>
      </c>
      <c r="K33" s="181">
        <v>18302</v>
      </c>
      <c r="L33" s="181">
        <v>9410</v>
      </c>
      <c r="M33" s="181">
        <v>2671</v>
      </c>
      <c r="N33" s="181">
        <v>11779</v>
      </c>
      <c r="O33" s="181">
        <v>19792</v>
      </c>
      <c r="P33" s="181">
        <v>-2278</v>
      </c>
      <c r="Q33" s="181">
        <v>6961</v>
      </c>
      <c r="R33" s="181">
        <v>-2654</v>
      </c>
      <c r="S33" s="181">
        <v>-39086</v>
      </c>
      <c r="T33" s="181">
        <v>-19104</v>
      </c>
      <c r="U33" s="181">
        <v>13253</v>
      </c>
      <c r="V33" s="181">
        <v>-4324</v>
      </c>
      <c r="W33" s="181">
        <v>70082.6</v>
      </c>
      <c r="X33" s="182"/>
      <c r="Y33" s="41"/>
      <c r="AC33" s="25"/>
    </row>
    <row r="34" spans="1:29" ht="15.75">
      <c r="A34" s="115"/>
      <c r="B34" s="142"/>
      <c r="C34" s="233" t="s">
        <v>383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-5042</v>
      </c>
      <c r="T34" s="181">
        <v>1153</v>
      </c>
      <c r="U34" s="181">
        <v>-5676</v>
      </c>
      <c r="V34" s="181">
        <v>785</v>
      </c>
      <c r="W34" s="181">
        <v>667</v>
      </c>
      <c r="X34" s="182"/>
      <c r="Y34" s="41"/>
      <c r="AC34" s="25"/>
    </row>
    <row r="35" spans="1:29" ht="15.75">
      <c r="A35" s="115"/>
      <c r="B35" s="142"/>
      <c r="C35" s="233" t="s">
        <v>227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  <c r="I35" s="181">
        <v>0</v>
      </c>
      <c r="J35" s="181">
        <v>0</v>
      </c>
      <c r="K35" s="181">
        <v>0</v>
      </c>
      <c r="L35" s="181">
        <v>0</v>
      </c>
      <c r="M35" s="181">
        <v>13200</v>
      </c>
      <c r="N35" s="181">
        <v>-12079</v>
      </c>
      <c r="O35" s="181">
        <v>6531</v>
      </c>
      <c r="P35" s="181">
        <v>37786</v>
      </c>
      <c r="Q35" s="181">
        <v>3610</v>
      </c>
      <c r="R35" s="181">
        <v>20573</v>
      </c>
      <c r="S35" s="181">
        <v>21785</v>
      </c>
      <c r="T35" s="181">
        <v>20133</v>
      </c>
      <c r="U35" s="181">
        <v>-43260</v>
      </c>
      <c r="V35" s="181">
        <v>1573</v>
      </c>
      <c r="W35" s="181">
        <v>7545.257000000009</v>
      </c>
      <c r="X35" s="182"/>
      <c r="Y35" s="41"/>
      <c r="AC35" s="25"/>
    </row>
    <row r="36" spans="1:29" ht="15.75">
      <c r="A36" s="115"/>
      <c r="B36" s="142"/>
      <c r="C36" s="233" t="s">
        <v>324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  <c r="I36" s="181">
        <v>0</v>
      </c>
      <c r="J36" s="181">
        <v>0</v>
      </c>
      <c r="K36" s="181">
        <v>0</v>
      </c>
      <c r="L36" s="181">
        <v>0</v>
      </c>
      <c r="M36" s="181">
        <v>0</v>
      </c>
      <c r="N36" s="181">
        <v>0</v>
      </c>
      <c r="O36" s="181">
        <v>0</v>
      </c>
      <c r="P36" s="181">
        <v>0</v>
      </c>
      <c r="Q36" s="181">
        <v>1759</v>
      </c>
      <c r="R36" s="181">
        <v>-3585</v>
      </c>
      <c r="S36" s="181">
        <v>3080</v>
      </c>
      <c r="T36" s="181">
        <v>-13004</v>
      </c>
      <c r="U36" s="181">
        <v>-5574</v>
      </c>
      <c r="V36" s="181">
        <v>1478.5</v>
      </c>
      <c r="W36" s="181">
        <v>1194.7670000000217</v>
      </c>
      <c r="X36" s="410" t="s">
        <v>400</v>
      </c>
      <c r="Y36" s="41"/>
      <c r="AC36" s="25"/>
    </row>
    <row r="37" spans="1:29" ht="15.75">
      <c r="A37" s="115" t="s">
        <v>39</v>
      </c>
      <c r="B37" s="142"/>
      <c r="C37" s="235" t="s">
        <v>202</v>
      </c>
      <c r="D37" s="180">
        <v>32338</v>
      </c>
      <c r="E37" s="180">
        <v>-3960</v>
      </c>
      <c r="F37" s="180">
        <v>27691</v>
      </c>
      <c r="G37" s="180">
        <v>-27590</v>
      </c>
      <c r="H37" s="180">
        <v>-4022</v>
      </c>
      <c r="I37" s="180">
        <v>3283</v>
      </c>
      <c r="J37" s="180">
        <v>-21184</v>
      </c>
      <c r="K37" s="180">
        <v>-5236</v>
      </c>
      <c r="L37" s="180">
        <v>-185097</v>
      </c>
      <c r="M37" s="180">
        <v>-93972</v>
      </c>
      <c r="N37" s="180">
        <v>35215</v>
      </c>
      <c r="O37" s="180">
        <v>-58342</v>
      </c>
      <c r="P37" s="180">
        <v>123901</v>
      </c>
      <c r="Q37" s="180">
        <v>-6475</v>
      </c>
      <c r="R37" s="180">
        <v>-79423</v>
      </c>
      <c r="S37" s="180">
        <v>-33486</v>
      </c>
      <c r="T37" s="180">
        <v>-58374</v>
      </c>
      <c r="U37" s="180">
        <v>-146539</v>
      </c>
      <c r="V37" s="180">
        <v>-152443</v>
      </c>
      <c r="W37" s="180">
        <v>-232458.804</v>
      </c>
      <c r="X37" s="182"/>
      <c r="Y37" s="41"/>
      <c r="AC37" s="25"/>
    </row>
    <row r="38" spans="1:29" ht="15.75">
      <c r="A38" s="115" t="s">
        <v>53</v>
      </c>
      <c r="B38" s="142"/>
      <c r="C38" s="233" t="s">
        <v>317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-878</v>
      </c>
      <c r="J38" s="181">
        <v>-1</v>
      </c>
      <c r="K38" s="181">
        <v>2216</v>
      </c>
      <c r="L38" s="181">
        <v>-7858</v>
      </c>
      <c r="M38" s="181">
        <v>6955</v>
      </c>
      <c r="N38" s="181">
        <v>-8158</v>
      </c>
      <c r="O38" s="181">
        <v>-14653</v>
      </c>
      <c r="P38" s="181">
        <v>50183</v>
      </c>
      <c r="Q38" s="181">
        <v>9099</v>
      </c>
      <c r="R38" s="181">
        <v>-56090</v>
      </c>
      <c r="S38" s="181">
        <v>-28148</v>
      </c>
      <c r="T38" s="181">
        <v>11921</v>
      </c>
      <c r="U38" s="181">
        <v>-17104</v>
      </c>
      <c r="V38" s="181">
        <v>-4323</v>
      </c>
      <c r="W38" s="181">
        <v>-31910</v>
      </c>
      <c r="X38" s="182"/>
      <c r="Y38" s="41"/>
      <c r="AC38" s="25"/>
    </row>
    <row r="39" spans="1:29" ht="15.75">
      <c r="A39" s="115"/>
      <c r="B39" s="142"/>
      <c r="C39" s="233" t="s">
        <v>318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  <c r="I39" s="181">
        <v>-11747</v>
      </c>
      <c r="J39" s="181">
        <v>-8658</v>
      </c>
      <c r="K39" s="181">
        <v>-18414</v>
      </c>
      <c r="L39" s="181">
        <v>-4476</v>
      </c>
      <c r="M39" s="181">
        <v>-1789</v>
      </c>
      <c r="N39" s="181">
        <v>9100</v>
      </c>
      <c r="O39" s="181">
        <v>21515</v>
      </c>
      <c r="P39" s="181">
        <v>8260</v>
      </c>
      <c r="Q39" s="181">
        <v>740</v>
      </c>
      <c r="R39" s="181">
        <v>966</v>
      </c>
      <c r="S39" s="181">
        <v>5097</v>
      </c>
      <c r="T39" s="181">
        <v>-4073</v>
      </c>
      <c r="U39" s="181">
        <v>-14842</v>
      </c>
      <c r="V39" s="181">
        <v>-62471</v>
      </c>
      <c r="W39" s="181">
        <v>3530</v>
      </c>
      <c r="X39" s="182"/>
      <c r="Y39" s="41"/>
      <c r="AC39" s="25"/>
    </row>
    <row r="40" spans="1:29" ht="15.75">
      <c r="A40" s="115"/>
      <c r="B40" s="142"/>
      <c r="C40" s="233" t="s">
        <v>319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  <c r="I40" s="181">
        <v>0</v>
      </c>
      <c r="J40" s="181">
        <v>-27416</v>
      </c>
      <c r="K40" s="181">
        <v>19317</v>
      </c>
      <c r="L40" s="181">
        <v>-174618</v>
      </c>
      <c r="M40" s="181">
        <v>-35436</v>
      </c>
      <c r="N40" s="181">
        <v>71298</v>
      </c>
      <c r="O40" s="181">
        <v>-58970</v>
      </c>
      <c r="P40" s="181">
        <v>32402</v>
      </c>
      <c r="Q40" s="181">
        <v>-18546</v>
      </c>
      <c r="R40" s="181">
        <v>-47137</v>
      </c>
      <c r="S40" s="181">
        <v>-6348</v>
      </c>
      <c r="T40" s="181">
        <v>-81906</v>
      </c>
      <c r="U40" s="181">
        <v>-131022</v>
      </c>
      <c r="V40" s="181">
        <v>-150250</v>
      </c>
      <c r="W40" s="181">
        <v>-58668</v>
      </c>
      <c r="X40" s="182"/>
      <c r="Y40" s="41"/>
      <c r="AC40" s="25"/>
    </row>
    <row r="41" spans="1:29" ht="15.75">
      <c r="A41" s="115"/>
      <c r="B41" s="142"/>
      <c r="C41" s="233" t="s">
        <v>320</v>
      </c>
      <c r="D41" s="181">
        <v>0</v>
      </c>
      <c r="E41" s="181">
        <v>0</v>
      </c>
      <c r="F41" s="181">
        <v>0</v>
      </c>
      <c r="G41" s="181">
        <v>-1156</v>
      </c>
      <c r="H41" s="181">
        <v>-319</v>
      </c>
      <c r="I41" s="181">
        <v>-668</v>
      </c>
      <c r="J41" s="181">
        <v>1705</v>
      </c>
      <c r="K41" s="181">
        <v>-8496</v>
      </c>
      <c r="L41" s="181">
        <v>9</v>
      </c>
      <c r="M41" s="181">
        <v>-77826</v>
      </c>
      <c r="N41" s="181">
        <v>-3164</v>
      </c>
      <c r="O41" s="181">
        <v>4367</v>
      </c>
      <c r="P41" s="181">
        <v>22309</v>
      </c>
      <c r="Q41" s="181">
        <v>14677</v>
      </c>
      <c r="R41" s="181">
        <v>48165</v>
      </c>
      <c r="S41" s="181">
        <v>-3299</v>
      </c>
      <c r="T41" s="181">
        <v>4249</v>
      </c>
      <c r="U41" s="181">
        <v>7644</v>
      </c>
      <c r="V41" s="181">
        <v>6174</v>
      </c>
      <c r="W41" s="181">
        <v>-19595</v>
      </c>
      <c r="X41" s="182"/>
      <c r="Y41" s="41"/>
      <c r="AC41" s="25"/>
    </row>
    <row r="42" spans="1:29" ht="15.75">
      <c r="A42" s="115" t="s">
        <v>54</v>
      </c>
      <c r="B42" s="142"/>
      <c r="C42" s="233" t="s">
        <v>321</v>
      </c>
      <c r="D42" s="181">
        <v>34738</v>
      </c>
      <c r="E42" s="181">
        <v>203</v>
      </c>
      <c r="F42" s="181">
        <v>23351</v>
      </c>
      <c r="G42" s="181">
        <v>-21871</v>
      </c>
      <c r="H42" s="181">
        <v>-12628</v>
      </c>
      <c r="I42" s="181">
        <v>8228</v>
      </c>
      <c r="J42" s="181">
        <v>22199</v>
      </c>
      <c r="K42" s="181">
        <v>1711</v>
      </c>
      <c r="L42" s="181">
        <v>12751</v>
      </c>
      <c r="M42" s="181">
        <v>19176</v>
      </c>
      <c r="N42" s="181">
        <v>-34858</v>
      </c>
      <c r="O42" s="181">
        <v>-35790</v>
      </c>
      <c r="P42" s="181">
        <v>11621</v>
      </c>
      <c r="Q42" s="181">
        <v>-12572</v>
      </c>
      <c r="R42" s="181">
        <v>-25239</v>
      </c>
      <c r="S42" s="181">
        <v>-142</v>
      </c>
      <c r="T42" s="181">
        <v>11291</v>
      </c>
      <c r="U42" s="181">
        <v>6340</v>
      </c>
      <c r="V42" s="181">
        <v>54536</v>
      </c>
      <c r="W42" s="181">
        <v>23416.195999999996</v>
      </c>
      <c r="X42" s="182"/>
      <c r="Y42" s="41"/>
      <c r="AC42" s="25"/>
    </row>
    <row r="43" spans="1:29" ht="15.75">
      <c r="A43" s="54"/>
      <c r="B43" s="142"/>
      <c r="C43" s="233" t="s">
        <v>402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127</v>
      </c>
      <c r="R43" s="181">
        <v>-88</v>
      </c>
      <c r="S43" s="181">
        <v>-646</v>
      </c>
      <c r="T43" s="181">
        <v>-867</v>
      </c>
      <c r="U43" s="181">
        <v>-769</v>
      </c>
      <c r="V43" s="181">
        <v>-3072</v>
      </c>
      <c r="W43" s="181">
        <v>16096</v>
      </c>
      <c r="X43" s="182"/>
      <c r="Y43" s="41"/>
      <c r="AC43" s="25"/>
    </row>
    <row r="44" spans="1:29" ht="15.75">
      <c r="A44" s="54"/>
      <c r="B44" s="142"/>
      <c r="C44" s="233" t="s">
        <v>410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-1799</v>
      </c>
      <c r="X44" s="182"/>
      <c r="Y44" s="41"/>
      <c r="AC44" s="25"/>
    </row>
    <row r="45" spans="1:29" ht="15.75">
      <c r="A45" s="54"/>
      <c r="B45" s="142"/>
      <c r="C45" s="233" t="s">
        <v>411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0</v>
      </c>
      <c r="U45" s="181">
        <v>0</v>
      </c>
      <c r="V45" s="181">
        <v>0</v>
      </c>
      <c r="W45" s="181">
        <v>-165293</v>
      </c>
      <c r="X45" s="182"/>
      <c r="Y45" s="41"/>
      <c r="AC45" s="25"/>
    </row>
    <row r="46" spans="1:29" ht="15.75">
      <c r="A46" s="54"/>
      <c r="B46" s="142"/>
      <c r="C46" s="233" t="s">
        <v>384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  <c r="I46" s="181">
        <v>0</v>
      </c>
      <c r="J46" s="181">
        <v>0</v>
      </c>
      <c r="K46" s="181">
        <v>-1618</v>
      </c>
      <c r="L46" s="181">
        <v>-3394</v>
      </c>
      <c r="M46" s="181">
        <v>-981</v>
      </c>
      <c r="N46" s="181">
        <v>-7900</v>
      </c>
      <c r="O46" s="181">
        <v>-16092</v>
      </c>
      <c r="P46" s="181">
        <v>-9460</v>
      </c>
      <c r="Q46" s="181">
        <v>-989</v>
      </c>
      <c r="R46" s="181">
        <v>54</v>
      </c>
      <c r="S46" s="181">
        <v>6491</v>
      </c>
      <c r="T46" s="181">
        <v>1011</v>
      </c>
      <c r="U46" s="181">
        <v>3214</v>
      </c>
      <c r="V46" s="181">
        <v>6963</v>
      </c>
      <c r="W46" s="181">
        <v>1764</v>
      </c>
      <c r="X46" s="182"/>
      <c r="Y46" s="41"/>
      <c r="AC46" s="25"/>
    </row>
    <row r="47" spans="2:29" ht="15.75">
      <c r="B47" s="142"/>
      <c r="C47" s="234"/>
      <c r="M47" s="316"/>
      <c r="N47" s="316"/>
      <c r="O47" s="316"/>
      <c r="P47" s="103"/>
      <c r="Q47" s="103"/>
      <c r="R47" s="103"/>
      <c r="S47" s="103"/>
      <c r="T47" s="103"/>
      <c r="U47" s="103"/>
      <c r="V47" s="103"/>
      <c r="W47" s="103"/>
      <c r="X47" s="152"/>
      <c r="Y47" s="41"/>
      <c r="AC47" s="25"/>
    </row>
    <row r="48" spans="1:29" ht="30.75">
      <c r="A48" s="115" t="s">
        <v>40</v>
      </c>
      <c r="B48" s="142"/>
      <c r="C48" s="236" t="s">
        <v>203</v>
      </c>
      <c r="D48" s="180" t="s">
        <v>159</v>
      </c>
      <c r="E48" s="180" t="s">
        <v>159</v>
      </c>
      <c r="F48" s="180" t="s">
        <v>159</v>
      </c>
      <c r="G48" s="180" t="s">
        <v>159</v>
      </c>
      <c r="H48" s="180" t="s">
        <v>159</v>
      </c>
      <c r="I48" s="180" t="s">
        <v>159</v>
      </c>
      <c r="J48" s="180" t="s">
        <v>159</v>
      </c>
      <c r="K48" s="180" t="s">
        <v>159</v>
      </c>
      <c r="L48" s="180" t="s">
        <v>159</v>
      </c>
      <c r="M48" s="180" t="s">
        <v>159</v>
      </c>
      <c r="N48" s="180" t="s">
        <v>159</v>
      </c>
      <c r="O48" s="180" t="s">
        <v>159</v>
      </c>
      <c r="P48" s="180" t="s">
        <v>159</v>
      </c>
      <c r="Q48" s="180" t="s">
        <v>159</v>
      </c>
      <c r="R48" s="180" t="s">
        <v>159</v>
      </c>
      <c r="S48" s="180" t="s">
        <v>159</v>
      </c>
      <c r="T48" s="180" t="s">
        <v>159</v>
      </c>
      <c r="U48" s="180" t="s">
        <v>159</v>
      </c>
      <c r="V48" s="180" t="s">
        <v>159</v>
      </c>
      <c r="W48" s="180" t="s">
        <v>159</v>
      </c>
      <c r="X48" s="152"/>
      <c r="Y48" s="41"/>
      <c r="AC48" s="25"/>
    </row>
    <row r="49" spans="1:29" ht="15.75">
      <c r="A49" s="115" t="s">
        <v>41</v>
      </c>
      <c r="B49" s="142"/>
      <c r="C49" s="235" t="s">
        <v>204</v>
      </c>
      <c r="D49" s="180">
        <v>-56438.341</v>
      </c>
      <c r="E49" s="180">
        <v>-64825</v>
      </c>
      <c r="F49" s="180">
        <v>-110300.84</v>
      </c>
      <c r="G49" s="180">
        <v>-13393.609090909085</v>
      </c>
      <c r="H49" s="180">
        <v>-74161</v>
      </c>
      <c r="I49" s="180">
        <v>-6427</v>
      </c>
      <c r="J49" s="180">
        <v>-103716</v>
      </c>
      <c r="K49" s="180">
        <v>84115</v>
      </c>
      <c r="L49" s="180">
        <v>-98897</v>
      </c>
      <c r="M49" s="180">
        <v>-203257</v>
      </c>
      <c r="N49" s="180">
        <v>-152015</v>
      </c>
      <c r="O49" s="180">
        <v>-100632</v>
      </c>
      <c r="P49" s="180">
        <v>-50297</v>
      </c>
      <c r="Q49" s="180">
        <v>-18212</v>
      </c>
      <c r="R49" s="180">
        <v>-93356</v>
      </c>
      <c r="S49" s="180">
        <v>30585</v>
      </c>
      <c r="T49" s="180">
        <v>-335546</v>
      </c>
      <c r="U49" s="180">
        <v>-22596.237999999998</v>
      </c>
      <c r="V49" s="180">
        <v>190355</v>
      </c>
      <c r="W49" s="180">
        <v>-97991.136</v>
      </c>
      <c r="X49" s="152"/>
      <c r="Y49" s="41"/>
      <c r="AC49" s="25"/>
    </row>
    <row r="50" spans="1:29" ht="15.75">
      <c r="A50" s="115"/>
      <c r="B50" s="142"/>
      <c r="C50" s="233" t="s">
        <v>330</v>
      </c>
      <c r="D50" s="181">
        <v>-17022</v>
      </c>
      <c r="E50" s="181">
        <v>8161</v>
      </c>
      <c r="F50" s="181">
        <v>9172</v>
      </c>
      <c r="G50" s="181">
        <v>18674.300000000003</v>
      </c>
      <c r="H50" s="181">
        <v>-7358</v>
      </c>
      <c r="I50" s="181">
        <v>679</v>
      </c>
      <c r="J50" s="181">
        <v>-24</v>
      </c>
      <c r="K50" s="181">
        <v>9902</v>
      </c>
      <c r="L50" s="181">
        <v>22558</v>
      </c>
      <c r="M50" s="181">
        <v>39355</v>
      </c>
      <c r="N50" s="181">
        <v>39652</v>
      </c>
      <c r="O50" s="181">
        <v>60197</v>
      </c>
      <c r="P50" s="181">
        <v>65970</v>
      </c>
      <c r="Q50" s="181">
        <v>28321</v>
      </c>
      <c r="R50" s="181">
        <v>-32470</v>
      </c>
      <c r="S50" s="181">
        <v>0</v>
      </c>
      <c r="T50" s="181">
        <v>0</v>
      </c>
      <c r="U50" s="181">
        <v>0</v>
      </c>
      <c r="V50" s="181">
        <v>0</v>
      </c>
      <c r="W50" s="181">
        <v>0</v>
      </c>
      <c r="X50" s="152"/>
      <c r="Y50" s="41"/>
      <c r="AC50" s="25"/>
    </row>
    <row r="51" spans="1:29" ht="15.75">
      <c r="A51" s="115" t="s">
        <v>55</v>
      </c>
      <c r="B51" s="142"/>
      <c r="C51" s="233" t="s">
        <v>395</v>
      </c>
      <c r="D51" s="181">
        <v>0</v>
      </c>
      <c r="E51" s="181">
        <v>0</v>
      </c>
      <c r="F51" s="181">
        <v>0</v>
      </c>
      <c r="G51" s="181">
        <v>0</v>
      </c>
      <c r="H51" s="181">
        <v>0</v>
      </c>
      <c r="I51" s="181">
        <v>0</v>
      </c>
      <c r="J51" s="181">
        <v>0</v>
      </c>
      <c r="K51" s="181">
        <v>0</v>
      </c>
      <c r="L51" s="181">
        <v>0</v>
      </c>
      <c r="M51" s="181">
        <v>0</v>
      </c>
      <c r="N51" s="181">
        <v>0</v>
      </c>
      <c r="O51" s="181">
        <v>0</v>
      </c>
      <c r="P51" s="181">
        <v>0</v>
      </c>
      <c r="Q51" s="181">
        <v>0</v>
      </c>
      <c r="R51" s="181">
        <v>0</v>
      </c>
      <c r="S51" s="181">
        <v>0</v>
      </c>
      <c r="T51" s="181">
        <v>-426605</v>
      </c>
      <c r="U51" s="181">
        <v>18463</v>
      </c>
      <c r="V51" s="181">
        <v>7015</v>
      </c>
      <c r="W51" s="181">
        <v>0</v>
      </c>
      <c r="X51" s="240"/>
      <c r="Y51" s="41"/>
      <c r="AC51" s="25"/>
    </row>
    <row r="52" spans="1:29" ht="15.75" customHeight="1">
      <c r="A52" s="115"/>
      <c r="B52" s="142"/>
      <c r="C52" s="233" t="s">
        <v>331</v>
      </c>
      <c r="D52" s="181">
        <v>-42453.341</v>
      </c>
      <c r="E52" s="181">
        <v>-78964</v>
      </c>
      <c r="F52" s="181">
        <v>-116711.84</v>
      </c>
      <c r="G52" s="181">
        <v>-33960.90909090909</v>
      </c>
      <c r="H52" s="181">
        <v>-74089</v>
      </c>
      <c r="I52" s="181">
        <v>-11323</v>
      </c>
      <c r="J52" s="181">
        <v>-82798</v>
      </c>
      <c r="K52" s="181">
        <v>35665</v>
      </c>
      <c r="L52" s="181">
        <v>-129585</v>
      </c>
      <c r="M52" s="181">
        <v>-241917</v>
      </c>
      <c r="N52" s="181">
        <v>-191311</v>
      </c>
      <c r="O52" s="181">
        <v>-157430</v>
      </c>
      <c r="P52" s="181">
        <v>-122065</v>
      </c>
      <c r="Q52" s="181">
        <v>-39097</v>
      </c>
      <c r="R52" s="181">
        <v>-63136</v>
      </c>
      <c r="S52" s="181">
        <v>28475</v>
      </c>
      <c r="T52" s="181">
        <v>86963</v>
      </c>
      <c r="U52" s="181">
        <v>-37449.238</v>
      </c>
      <c r="V52" s="181">
        <v>184893</v>
      </c>
      <c r="W52" s="181">
        <v>-69959.136</v>
      </c>
      <c r="X52" s="411"/>
      <c r="Y52" s="41"/>
      <c r="AC52" s="25"/>
    </row>
    <row r="53" spans="1:29" ht="15.75">
      <c r="A53" s="115" t="s">
        <v>150</v>
      </c>
      <c r="B53" s="142"/>
      <c r="C53" s="233" t="s">
        <v>332</v>
      </c>
      <c r="D53" s="181">
        <v>3037</v>
      </c>
      <c r="E53" s="181">
        <v>5978</v>
      </c>
      <c r="F53" s="181">
        <v>-2761</v>
      </c>
      <c r="G53" s="181">
        <v>1893</v>
      </c>
      <c r="H53" s="181">
        <v>7286</v>
      </c>
      <c r="I53" s="181">
        <v>4217</v>
      </c>
      <c r="J53" s="181">
        <v>-20894</v>
      </c>
      <c r="K53" s="181">
        <v>38548</v>
      </c>
      <c r="L53" s="181">
        <v>8130</v>
      </c>
      <c r="M53" s="181">
        <v>-695</v>
      </c>
      <c r="N53" s="181">
        <v>-356</v>
      </c>
      <c r="O53" s="181">
        <v>-3399</v>
      </c>
      <c r="P53" s="181">
        <v>5798</v>
      </c>
      <c r="Q53" s="181">
        <v>-7436</v>
      </c>
      <c r="R53" s="181">
        <v>2250</v>
      </c>
      <c r="S53" s="181">
        <v>2110</v>
      </c>
      <c r="T53" s="181">
        <v>4096</v>
      </c>
      <c r="U53" s="181">
        <v>-3610</v>
      </c>
      <c r="V53" s="181">
        <v>-1553</v>
      </c>
      <c r="W53" s="181">
        <v>-28032</v>
      </c>
      <c r="X53" s="240"/>
      <c r="Y53" s="41"/>
      <c r="AC53" s="25"/>
    </row>
    <row r="54" spans="1:29" ht="15.75">
      <c r="A54" s="115"/>
      <c r="B54" s="87"/>
      <c r="C54" s="233"/>
      <c r="D54" s="55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44"/>
      <c r="Q54" s="44"/>
      <c r="R54" s="44"/>
      <c r="S54" s="44"/>
      <c r="T54" s="44"/>
      <c r="U54" s="44"/>
      <c r="V54" s="44"/>
      <c r="W54" s="44"/>
      <c r="X54" s="152"/>
      <c r="Y54" s="41"/>
      <c r="AC54" s="25"/>
    </row>
    <row r="55" spans="1:29" ht="15.75">
      <c r="A55" s="115" t="s">
        <v>42</v>
      </c>
      <c r="B55" s="142"/>
      <c r="C55" s="235" t="s">
        <v>205</v>
      </c>
      <c r="D55" s="180">
        <v>-176881</v>
      </c>
      <c r="E55" s="180">
        <v>-104730</v>
      </c>
      <c r="F55" s="180">
        <v>-53616</v>
      </c>
      <c r="G55" s="180">
        <v>-115325</v>
      </c>
      <c r="H55" s="180">
        <v>-140632</v>
      </c>
      <c r="I55" s="180">
        <v>24854</v>
      </c>
      <c r="J55" s="180">
        <v>-180598</v>
      </c>
      <c r="K55" s="180">
        <v>-59596</v>
      </c>
      <c r="L55" s="180">
        <v>-99777</v>
      </c>
      <c r="M55" s="180">
        <v>-170555</v>
      </c>
      <c r="N55" s="180">
        <v>-422181</v>
      </c>
      <c r="O55" s="180">
        <v>-383251</v>
      </c>
      <c r="P55" s="180">
        <v>-149654</v>
      </c>
      <c r="Q55" s="180">
        <v>-110642</v>
      </c>
      <c r="R55" s="180">
        <v>-101405</v>
      </c>
      <c r="S55" s="180">
        <v>-156758</v>
      </c>
      <c r="T55" s="180">
        <v>-157045</v>
      </c>
      <c r="U55" s="180">
        <v>-52851</v>
      </c>
      <c r="V55" s="180">
        <v>-824847</v>
      </c>
      <c r="W55" s="180">
        <v>-433257</v>
      </c>
      <c r="X55" s="383"/>
      <c r="Y55" s="407">
        <v>-335546</v>
      </c>
      <c r="Z55" s="408">
        <v>-22596.237999999998</v>
      </c>
      <c r="AC55" s="25"/>
    </row>
    <row r="56" spans="1:29" ht="15.75">
      <c r="A56" s="115" t="s">
        <v>44</v>
      </c>
      <c r="B56" s="142"/>
      <c r="C56" s="331" t="s">
        <v>208</v>
      </c>
      <c r="D56" s="181">
        <v>-41584</v>
      </c>
      <c r="E56" s="181">
        <v>-104730</v>
      </c>
      <c r="F56" s="181">
        <v>-53616</v>
      </c>
      <c r="G56" s="181">
        <v>-54470</v>
      </c>
      <c r="H56" s="181">
        <v>-90775</v>
      </c>
      <c r="I56" s="181">
        <v>-42905</v>
      </c>
      <c r="J56" s="181">
        <v>-80113</v>
      </c>
      <c r="K56" s="181">
        <v>-28811</v>
      </c>
      <c r="L56" s="181">
        <v>-99389</v>
      </c>
      <c r="M56" s="181">
        <v>-348968</v>
      </c>
      <c r="N56" s="181">
        <v>-423903</v>
      </c>
      <c r="O56" s="181">
        <v>-468806</v>
      </c>
      <c r="P56" s="181">
        <v>-130793</v>
      </c>
      <c r="Q56" s="181">
        <v>0</v>
      </c>
      <c r="R56" s="181">
        <v>-67360</v>
      </c>
      <c r="S56" s="181">
        <v>-156697</v>
      </c>
      <c r="T56" s="181">
        <v>-95386</v>
      </c>
      <c r="U56" s="181">
        <v>-83654</v>
      </c>
      <c r="V56" s="181">
        <v>-117562</v>
      </c>
      <c r="W56" s="181">
        <v>-513</v>
      </c>
      <c r="X56" s="182"/>
      <c r="Y56" s="41"/>
      <c r="AC56" s="25"/>
    </row>
    <row r="57" spans="1:29" ht="15.75">
      <c r="A57" s="115" t="s">
        <v>45</v>
      </c>
      <c r="B57" s="142"/>
      <c r="C57" s="331" t="s">
        <v>274</v>
      </c>
      <c r="D57" s="181">
        <v>-18700</v>
      </c>
      <c r="E57" s="181">
        <v>0</v>
      </c>
      <c r="F57" s="181">
        <v>0</v>
      </c>
      <c r="G57" s="181">
        <v>0</v>
      </c>
      <c r="H57" s="181">
        <v>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181">
        <v>0</v>
      </c>
      <c r="O57" s="181">
        <v>0</v>
      </c>
      <c r="P57" s="181">
        <v>0</v>
      </c>
      <c r="Q57" s="181">
        <v>0</v>
      </c>
      <c r="R57" s="181">
        <v>0</v>
      </c>
      <c r="S57" s="181">
        <v>0</v>
      </c>
      <c r="T57" s="181">
        <v>0</v>
      </c>
      <c r="U57" s="181">
        <v>0</v>
      </c>
      <c r="V57" s="181">
        <v>0</v>
      </c>
      <c r="W57" s="181">
        <v>0</v>
      </c>
      <c r="X57" s="182"/>
      <c r="Y57" s="41"/>
      <c r="AC57" s="25"/>
    </row>
    <row r="58" spans="1:29" ht="15.75">
      <c r="A58" s="115"/>
      <c r="B58" s="142"/>
      <c r="C58" s="331" t="s">
        <v>275</v>
      </c>
      <c r="D58" s="181">
        <v>-1127</v>
      </c>
      <c r="E58" s="181">
        <v>0</v>
      </c>
      <c r="F58" s="181">
        <v>0</v>
      </c>
      <c r="G58" s="181">
        <v>0</v>
      </c>
      <c r="H58" s="181">
        <v>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181">
        <v>0</v>
      </c>
      <c r="O58" s="181">
        <v>0</v>
      </c>
      <c r="P58" s="181">
        <v>0</v>
      </c>
      <c r="Q58" s="181">
        <v>0</v>
      </c>
      <c r="R58" s="181">
        <v>0</v>
      </c>
      <c r="S58" s="181">
        <v>0</v>
      </c>
      <c r="T58" s="181">
        <v>0</v>
      </c>
      <c r="U58" s="181">
        <v>0</v>
      </c>
      <c r="V58" s="181">
        <v>0</v>
      </c>
      <c r="W58" s="181">
        <v>0</v>
      </c>
      <c r="X58" s="182"/>
      <c r="Y58" s="41"/>
      <c r="AC58" s="25"/>
    </row>
    <row r="59" spans="1:29" ht="15.75">
      <c r="A59" s="115"/>
      <c r="B59" s="142"/>
      <c r="C59" s="331" t="s">
        <v>209</v>
      </c>
      <c r="D59" s="181">
        <v>0</v>
      </c>
      <c r="E59" s="181">
        <v>0</v>
      </c>
      <c r="F59" s="181">
        <v>0</v>
      </c>
      <c r="G59" s="181">
        <v>-15337</v>
      </c>
      <c r="H59" s="181">
        <v>0</v>
      </c>
      <c r="I59" s="181">
        <v>0</v>
      </c>
      <c r="J59" s="181">
        <v>-2720</v>
      </c>
      <c r="K59" s="181">
        <v>0</v>
      </c>
      <c r="L59" s="181">
        <v>0</v>
      </c>
      <c r="M59" s="181">
        <v>0</v>
      </c>
      <c r="N59" s="181">
        <v>0</v>
      </c>
      <c r="O59" s="181">
        <v>0</v>
      </c>
      <c r="P59" s="181">
        <v>0</v>
      </c>
      <c r="Q59" s="181">
        <v>0</v>
      </c>
      <c r="R59" s="181">
        <v>0</v>
      </c>
      <c r="S59" s="181">
        <v>0</v>
      </c>
      <c r="T59" s="181">
        <v>0</v>
      </c>
      <c r="U59" s="181">
        <v>0</v>
      </c>
      <c r="V59" s="181">
        <v>0</v>
      </c>
      <c r="W59" s="181">
        <v>0</v>
      </c>
      <c r="X59" s="182"/>
      <c r="Y59" s="41"/>
      <c r="AC59" s="25"/>
    </row>
    <row r="60" spans="1:29" ht="15.75">
      <c r="A60" s="115"/>
      <c r="B60" s="142"/>
      <c r="C60" s="331" t="s">
        <v>210</v>
      </c>
      <c r="D60" s="181">
        <v>-47770</v>
      </c>
      <c r="E60" s="181">
        <v>0</v>
      </c>
      <c r="F60" s="181">
        <v>0</v>
      </c>
      <c r="G60" s="181">
        <v>-16447</v>
      </c>
      <c r="H60" s="181">
        <v>0</v>
      </c>
      <c r="I60" s="181">
        <v>-36481</v>
      </c>
      <c r="J60" s="181">
        <v>0</v>
      </c>
      <c r="K60" s="181">
        <v>-62085</v>
      </c>
      <c r="L60" s="181">
        <v>-828</v>
      </c>
      <c r="M60" s="181">
        <v>0</v>
      </c>
      <c r="N60" s="181">
        <v>0</v>
      </c>
      <c r="O60" s="181">
        <v>0</v>
      </c>
      <c r="P60" s="181">
        <v>0</v>
      </c>
      <c r="Q60" s="181">
        <v>0</v>
      </c>
      <c r="R60" s="181">
        <v>0</v>
      </c>
      <c r="S60" s="181">
        <v>0</v>
      </c>
      <c r="T60" s="181">
        <v>0</v>
      </c>
      <c r="U60" s="181">
        <v>0</v>
      </c>
      <c r="V60" s="181">
        <v>0</v>
      </c>
      <c r="W60" s="181">
        <v>0</v>
      </c>
      <c r="X60" s="182"/>
      <c r="Y60" s="41"/>
      <c r="AC60" s="25"/>
    </row>
    <row r="61" spans="1:29" ht="15.75">
      <c r="A61" s="115"/>
      <c r="B61" s="142"/>
      <c r="C61" s="331" t="s">
        <v>211</v>
      </c>
      <c r="D61" s="181">
        <v>0</v>
      </c>
      <c r="E61" s="181">
        <v>0</v>
      </c>
      <c r="F61" s="181">
        <v>0</v>
      </c>
      <c r="G61" s="181">
        <v>-25071</v>
      </c>
      <c r="H61" s="181">
        <v>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181">
        <v>0</v>
      </c>
      <c r="O61" s="181">
        <v>0</v>
      </c>
      <c r="P61" s="181">
        <v>0</v>
      </c>
      <c r="Q61" s="181">
        <v>0</v>
      </c>
      <c r="R61" s="181">
        <v>0</v>
      </c>
      <c r="S61" s="181">
        <v>0</v>
      </c>
      <c r="T61" s="181">
        <v>0</v>
      </c>
      <c r="U61" s="181">
        <v>0</v>
      </c>
      <c r="V61" s="181">
        <v>0</v>
      </c>
      <c r="W61" s="181">
        <v>0</v>
      </c>
      <c r="X61" s="182"/>
      <c r="Y61" s="41"/>
      <c r="AC61" s="25"/>
    </row>
    <row r="62" spans="1:29" ht="15.75">
      <c r="A62" s="115"/>
      <c r="B62" s="142"/>
      <c r="C62" s="331" t="s">
        <v>212</v>
      </c>
      <c r="D62" s="181">
        <v>0</v>
      </c>
      <c r="E62" s="181">
        <v>0</v>
      </c>
      <c r="F62" s="181">
        <v>0</v>
      </c>
      <c r="G62" s="181">
        <v>-4000</v>
      </c>
      <c r="H62" s="181">
        <v>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181">
        <v>0</v>
      </c>
      <c r="O62" s="181">
        <v>0</v>
      </c>
      <c r="P62" s="181">
        <v>0</v>
      </c>
      <c r="Q62" s="181">
        <v>0</v>
      </c>
      <c r="R62" s="181">
        <v>0</v>
      </c>
      <c r="S62" s="181">
        <v>0</v>
      </c>
      <c r="T62" s="181">
        <v>0</v>
      </c>
      <c r="U62" s="181">
        <v>0</v>
      </c>
      <c r="V62" s="181">
        <v>0</v>
      </c>
      <c r="W62" s="181">
        <v>0</v>
      </c>
      <c r="X62" s="182"/>
      <c r="Y62" s="41"/>
      <c r="AC62" s="25"/>
    </row>
    <row r="63" spans="1:29" ht="15.75">
      <c r="A63" s="115"/>
      <c r="B63" s="142"/>
      <c r="C63" s="331" t="s">
        <v>213</v>
      </c>
      <c r="D63" s="181">
        <v>0</v>
      </c>
      <c r="E63" s="181">
        <v>0</v>
      </c>
      <c r="F63" s="181">
        <v>0</v>
      </c>
      <c r="G63" s="181">
        <v>0</v>
      </c>
      <c r="H63" s="181">
        <v>-50000</v>
      </c>
      <c r="I63" s="181">
        <v>0</v>
      </c>
      <c r="J63" s="181">
        <v>0</v>
      </c>
      <c r="K63" s="181">
        <v>47000</v>
      </c>
      <c r="L63" s="181">
        <v>0</v>
      </c>
      <c r="M63" s="181">
        <v>0</v>
      </c>
      <c r="N63" s="181">
        <v>0</v>
      </c>
      <c r="O63" s="181">
        <v>0</v>
      </c>
      <c r="P63" s="181">
        <v>0</v>
      </c>
      <c r="Q63" s="181">
        <v>0</v>
      </c>
      <c r="R63" s="181">
        <v>0</v>
      </c>
      <c r="S63" s="181">
        <v>0</v>
      </c>
      <c r="T63" s="181">
        <v>0</v>
      </c>
      <c r="U63" s="181">
        <v>0</v>
      </c>
      <c r="V63" s="181">
        <v>0</v>
      </c>
      <c r="W63" s="181">
        <v>0</v>
      </c>
      <c r="X63" s="182"/>
      <c r="Y63" s="41"/>
      <c r="AC63" s="25"/>
    </row>
    <row r="64" spans="1:29" ht="15.75">
      <c r="A64" s="115"/>
      <c r="B64" s="142"/>
      <c r="C64" s="331" t="s">
        <v>214</v>
      </c>
      <c r="D64" s="181">
        <v>0</v>
      </c>
      <c r="E64" s="181">
        <v>0</v>
      </c>
      <c r="F64" s="181">
        <v>0</v>
      </c>
      <c r="G64" s="181">
        <v>0</v>
      </c>
      <c r="H64" s="181">
        <v>36568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181">
        <v>0</v>
      </c>
      <c r="O64" s="181">
        <v>0</v>
      </c>
      <c r="P64" s="181">
        <v>0</v>
      </c>
      <c r="Q64" s="181">
        <v>0</v>
      </c>
      <c r="R64" s="181">
        <v>0</v>
      </c>
      <c r="S64" s="181">
        <v>0</v>
      </c>
      <c r="T64" s="181">
        <v>0</v>
      </c>
      <c r="U64" s="181">
        <v>0</v>
      </c>
      <c r="V64" s="181">
        <v>-78008</v>
      </c>
      <c r="W64" s="181">
        <v>0</v>
      </c>
      <c r="X64" s="182"/>
      <c r="Y64" s="41"/>
      <c r="AC64" s="25"/>
    </row>
    <row r="65" spans="1:29" ht="15.75">
      <c r="A65" s="115"/>
      <c r="B65" s="142"/>
      <c r="C65" s="331" t="s">
        <v>215</v>
      </c>
      <c r="D65" s="181">
        <v>0</v>
      </c>
      <c r="E65" s="181">
        <v>0</v>
      </c>
      <c r="F65" s="181">
        <v>0</v>
      </c>
      <c r="G65" s="181">
        <v>0</v>
      </c>
      <c r="H65" s="181">
        <v>-36425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181">
        <v>0</v>
      </c>
      <c r="O65" s="181">
        <v>0</v>
      </c>
      <c r="P65" s="181">
        <v>0</v>
      </c>
      <c r="Q65" s="181">
        <v>0</v>
      </c>
      <c r="R65" s="181">
        <v>0</v>
      </c>
      <c r="S65" s="181">
        <v>0</v>
      </c>
      <c r="T65" s="181">
        <v>0</v>
      </c>
      <c r="U65" s="181">
        <v>0</v>
      </c>
      <c r="V65" s="181">
        <v>0</v>
      </c>
      <c r="W65" s="181">
        <v>0</v>
      </c>
      <c r="X65" s="182"/>
      <c r="Y65" s="41"/>
      <c r="AC65" s="25"/>
    </row>
    <row r="66" spans="1:29" ht="15.75">
      <c r="A66" s="115"/>
      <c r="B66" s="142"/>
      <c r="C66" s="331" t="s">
        <v>216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  <c r="I66" s="181">
        <v>94139</v>
      </c>
      <c r="J66" s="181">
        <v>-78825</v>
      </c>
      <c r="K66" s="181">
        <v>-9289</v>
      </c>
      <c r="L66" s="181">
        <v>-5923</v>
      </c>
      <c r="M66" s="181">
        <v>0</v>
      </c>
      <c r="N66" s="181">
        <v>0</v>
      </c>
      <c r="O66" s="181">
        <v>0</v>
      </c>
      <c r="P66" s="181">
        <v>0</v>
      </c>
      <c r="Q66" s="181"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2"/>
      <c r="Y66" s="41"/>
      <c r="AC66" s="25"/>
    </row>
    <row r="67" spans="1:29" ht="15.75">
      <c r="A67" s="115" t="s">
        <v>46</v>
      </c>
      <c r="B67" s="142"/>
      <c r="C67" s="331" t="s">
        <v>217</v>
      </c>
      <c r="D67" s="181">
        <v>0</v>
      </c>
      <c r="E67" s="181">
        <v>0</v>
      </c>
      <c r="F67" s="181">
        <v>0</v>
      </c>
      <c r="G67" s="181">
        <v>0</v>
      </c>
      <c r="H67" s="181">
        <v>0</v>
      </c>
      <c r="I67" s="181">
        <v>10101</v>
      </c>
      <c r="J67" s="181">
        <v>-16491</v>
      </c>
      <c r="K67" s="181">
        <v>-6301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1">
        <v>0</v>
      </c>
      <c r="U67" s="181">
        <v>0</v>
      </c>
      <c r="V67" s="181">
        <v>0</v>
      </c>
      <c r="W67" s="181">
        <v>0</v>
      </c>
      <c r="X67" s="182"/>
      <c r="Y67" s="41"/>
      <c r="AC67" s="25"/>
    </row>
    <row r="68" spans="1:29" ht="15.75">
      <c r="A68" s="115" t="s">
        <v>47</v>
      </c>
      <c r="B68" s="142"/>
      <c r="C68" s="331" t="s">
        <v>218</v>
      </c>
      <c r="D68" s="181">
        <v>0</v>
      </c>
      <c r="E68" s="181">
        <v>0</v>
      </c>
      <c r="F68" s="181">
        <v>0</v>
      </c>
      <c r="G68" s="181">
        <v>0</v>
      </c>
      <c r="H68" s="181">
        <v>0</v>
      </c>
      <c r="I68" s="181">
        <v>0</v>
      </c>
      <c r="J68" s="181">
        <v>-3600</v>
      </c>
      <c r="K68" s="181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0</v>
      </c>
      <c r="S68" s="181">
        <v>0</v>
      </c>
      <c r="T68" s="181">
        <v>0</v>
      </c>
      <c r="U68" s="181">
        <v>0</v>
      </c>
      <c r="V68" s="181">
        <v>0</v>
      </c>
      <c r="W68" s="181">
        <v>0</v>
      </c>
      <c r="X68" s="182"/>
      <c r="Y68" s="41"/>
      <c r="AC68" s="25"/>
    </row>
    <row r="69" spans="1:29" ht="15.75">
      <c r="A69" s="115" t="s">
        <v>48</v>
      </c>
      <c r="B69" s="142"/>
      <c r="C69" s="331" t="s">
        <v>219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  <c r="I69" s="181">
        <v>0</v>
      </c>
      <c r="J69" s="181">
        <v>-3000</v>
      </c>
      <c r="K69" s="181">
        <v>0</v>
      </c>
      <c r="L69" s="181">
        <v>0</v>
      </c>
      <c r="M69" s="181">
        <v>0</v>
      </c>
      <c r="N69" s="181">
        <v>0</v>
      </c>
      <c r="O69" s="181">
        <v>0</v>
      </c>
      <c r="P69" s="181">
        <v>0</v>
      </c>
      <c r="Q69" s="181">
        <v>0</v>
      </c>
      <c r="R69" s="181">
        <v>0</v>
      </c>
      <c r="S69" s="181">
        <v>0</v>
      </c>
      <c r="T69" s="181">
        <v>0</v>
      </c>
      <c r="U69" s="181">
        <v>0</v>
      </c>
      <c r="V69" s="181">
        <v>0</v>
      </c>
      <c r="W69" s="181">
        <v>0</v>
      </c>
      <c r="X69" s="182"/>
      <c r="Y69" s="41"/>
      <c r="AC69" s="25"/>
    </row>
    <row r="70" spans="1:29" ht="15.75">
      <c r="A70" s="115"/>
      <c r="B70" s="142"/>
      <c r="C70" s="331" t="s">
        <v>220</v>
      </c>
      <c r="D70" s="181">
        <v>-67700</v>
      </c>
      <c r="E70" s="181">
        <v>0</v>
      </c>
      <c r="F70" s="181">
        <v>0</v>
      </c>
      <c r="G70" s="181">
        <v>0</v>
      </c>
      <c r="H70" s="181">
        <v>0</v>
      </c>
      <c r="I70" s="181">
        <v>0</v>
      </c>
      <c r="J70" s="181">
        <v>4151</v>
      </c>
      <c r="K70" s="181">
        <v>0</v>
      </c>
      <c r="L70" s="181">
        <v>0</v>
      </c>
      <c r="M70" s="181">
        <v>0</v>
      </c>
      <c r="N70" s="181">
        <v>0</v>
      </c>
      <c r="O70" s="181">
        <v>0</v>
      </c>
      <c r="P70" s="181">
        <v>0</v>
      </c>
      <c r="Q70" s="181">
        <v>0</v>
      </c>
      <c r="R70" s="181">
        <v>0</v>
      </c>
      <c r="S70" s="181">
        <v>0</v>
      </c>
      <c r="T70" s="181">
        <v>0</v>
      </c>
      <c r="U70" s="181">
        <v>0</v>
      </c>
      <c r="V70" s="181">
        <v>0</v>
      </c>
      <c r="W70" s="181">
        <v>0</v>
      </c>
      <c r="X70" s="182"/>
      <c r="Y70" s="41"/>
      <c r="AC70" s="25"/>
    </row>
    <row r="71" spans="1:29" ht="18" customHeight="1">
      <c r="A71" s="115"/>
      <c r="B71" s="142"/>
      <c r="C71" s="331" t="s">
        <v>276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  <c r="I71" s="181">
        <v>0</v>
      </c>
      <c r="J71" s="181">
        <v>0</v>
      </c>
      <c r="K71" s="181">
        <v>-110</v>
      </c>
      <c r="L71" s="181">
        <v>0</v>
      </c>
      <c r="M71" s="181">
        <v>0</v>
      </c>
      <c r="N71" s="181">
        <v>0</v>
      </c>
      <c r="O71" s="181">
        <v>0</v>
      </c>
      <c r="P71" s="181">
        <v>0</v>
      </c>
      <c r="Q71" s="181">
        <v>0</v>
      </c>
      <c r="R71" s="181">
        <v>0</v>
      </c>
      <c r="S71" s="181">
        <v>0</v>
      </c>
      <c r="T71" s="181">
        <v>0</v>
      </c>
      <c r="U71" s="181">
        <v>0</v>
      </c>
      <c r="V71" s="181">
        <v>0</v>
      </c>
      <c r="W71" s="181">
        <v>0</v>
      </c>
      <c r="X71" s="182"/>
      <c r="Y71" s="41"/>
      <c r="AC71" s="25"/>
    </row>
    <row r="72" spans="1:29" ht="17.25" customHeight="1">
      <c r="A72" s="115"/>
      <c r="B72" s="142"/>
      <c r="C72" s="331" t="s">
        <v>221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  <c r="I72" s="181">
        <v>0</v>
      </c>
      <c r="J72" s="181">
        <v>0</v>
      </c>
      <c r="K72" s="181">
        <v>0</v>
      </c>
      <c r="L72" s="181">
        <v>41983</v>
      </c>
      <c r="M72" s="181">
        <v>166537</v>
      </c>
      <c r="N72" s="181">
        <v>0</v>
      </c>
      <c r="O72" s="181">
        <v>268696</v>
      </c>
      <c r="P72" s="181">
        <v>67790</v>
      </c>
      <c r="Q72" s="181">
        <v>0</v>
      </c>
      <c r="R72" s="181">
        <v>0</v>
      </c>
      <c r="S72" s="181">
        <v>0</v>
      </c>
      <c r="T72" s="181">
        <v>0</v>
      </c>
      <c r="U72" s="181">
        <v>0</v>
      </c>
      <c r="V72" s="181">
        <v>0</v>
      </c>
      <c r="W72" s="181">
        <v>0</v>
      </c>
      <c r="X72" s="182"/>
      <c r="Y72" s="41"/>
      <c r="AC72" s="25"/>
    </row>
    <row r="73" spans="1:29" ht="15.75" customHeight="1">
      <c r="A73" s="115"/>
      <c r="B73" s="142"/>
      <c r="C73" s="331" t="s">
        <v>417</v>
      </c>
      <c r="D73" s="181">
        <v>0</v>
      </c>
      <c r="E73" s="181">
        <v>0</v>
      </c>
      <c r="F73" s="181">
        <v>0</v>
      </c>
      <c r="G73" s="181">
        <v>0</v>
      </c>
      <c r="H73" s="181">
        <v>0</v>
      </c>
      <c r="I73" s="181">
        <v>0</v>
      </c>
      <c r="J73" s="181">
        <v>0</v>
      </c>
      <c r="K73" s="181">
        <v>0</v>
      </c>
      <c r="L73" s="181">
        <v>-35620</v>
      </c>
      <c r="M73" s="181">
        <v>-4812</v>
      </c>
      <c r="N73" s="181">
        <v>0</v>
      </c>
      <c r="O73" s="181">
        <v>-46060</v>
      </c>
      <c r="P73" s="181">
        <v>0</v>
      </c>
      <c r="Q73" s="181">
        <v>0</v>
      </c>
      <c r="R73" s="181">
        <v>-4118</v>
      </c>
      <c r="S73" s="181">
        <v>0</v>
      </c>
      <c r="T73" s="181">
        <v>0</v>
      </c>
      <c r="U73" s="181">
        <v>0</v>
      </c>
      <c r="V73" s="181">
        <v>0</v>
      </c>
      <c r="W73" s="181">
        <v>0</v>
      </c>
      <c r="X73" s="182"/>
      <c r="Y73" s="41"/>
      <c r="AC73" s="25"/>
    </row>
    <row r="74" spans="1:29" ht="16.5" customHeight="1">
      <c r="A74" s="115"/>
      <c r="B74" s="142"/>
      <c r="C74" s="331" t="s">
        <v>222</v>
      </c>
      <c r="D74" s="181">
        <v>0</v>
      </c>
      <c r="E74" s="181">
        <v>0</v>
      </c>
      <c r="F74" s="181">
        <v>0</v>
      </c>
      <c r="G74" s="181">
        <v>0</v>
      </c>
      <c r="H74" s="181">
        <v>0</v>
      </c>
      <c r="I74" s="181">
        <v>0</v>
      </c>
      <c r="J74" s="181">
        <v>0</v>
      </c>
      <c r="K74" s="181">
        <v>0</v>
      </c>
      <c r="L74" s="181">
        <v>0</v>
      </c>
      <c r="M74" s="181">
        <v>28877</v>
      </c>
      <c r="N74" s="181">
        <v>0</v>
      </c>
      <c r="O74" s="181">
        <v>0</v>
      </c>
      <c r="P74" s="181">
        <v>0</v>
      </c>
      <c r="Q74" s="181">
        <v>0</v>
      </c>
      <c r="R74" s="181">
        <v>0</v>
      </c>
      <c r="S74" s="181">
        <v>0</v>
      </c>
      <c r="T74" s="181">
        <v>0</v>
      </c>
      <c r="U74" s="181">
        <v>0</v>
      </c>
      <c r="V74" s="181">
        <v>0</v>
      </c>
      <c r="W74" s="181">
        <v>0</v>
      </c>
      <c r="X74" s="182"/>
      <c r="Y74" s="41"/>
      <c r="AC74" s="25"/>
    </row>
    <row r="75" spans="1:29" ht="15.75">
      <c r="A75" s="115"/>
      <c r="B75" s="142"/>
      <c r="C75" s="331" t="s">
        <v>223</v>
      </c>
      <c r="D75" s="181">
        <v>0</v>
      </c>
      <c r="E75" s="181">
        <v>0</v>
      </c>
      <c r="F75" s="181">
        <v>0</v>
      </c>
      <c r="G75" s="181">
        <v>0</v>
      </c>
      <c r="H75" s="181">
        <v>0</v>
      </c>
      <c r="I75" s="181">
        <v>0</v>
      </c>
      <c r="J75" s="181">
        <v>0</v>
      </c>
      <c r="K75" s="181">
        <v>0</v>
      </c>
      <c r="L75" s="181">
        <v>0</v>
      </c>
      <c r="M75" s="181">
        <v>-10670</v>
      </c>
      <c r="N75" s="181">
        <v>0</v>
      </c>
      <c r="O75" s="181">
        <v>0</v>
      </c>
      <c r="P75" s="181">
        <v>0</v>
      </c>
      <c r="Q75" s="181">
        <v>0</v>
      </c>
      <c r="R75" s="181">
        <v>0</v>
      </c>
      <c r="S75" s="181">
        <v>0</v>
      </c>
      <c r="T75" s="181">
        <v>0</v>
      </c>
      <c r="U75" s="181">
        <v>0</v>
      </c>
      <c r="V75" s="181">
        <v>0</v>
      </c>
      <c r="W75" s="181">
        <v>0</v>
      </c>
      <c r="X75" s="182"/>
      <c r="Y75" s="41"/>
      <c r="AC75" s="25"/>
    </row>
    <row r="76" spans="1:29" ht="15.75">
      <c r="A76" s="115"/>
      <c r="B76" s="142"/>
      <c r="C76" s="331" t="s">
        <v>224</v>
      </c>
      <c r="D76" s="181">
        <v>0</v>
      </c>
      <c r="E76" s="181">
        <v>0</v>
      </c>
      <c r="F76" s="181"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-1519</v>
      </c>
      <c r="N76" s="181">
        <v>0</v>
      </c>
      <c r="O76" s="181">
        <v>0</v>
      </c>
      <c r="P76" s="181">
        <v>0</v>
      </c>
      <c r="Q76" s="181">
        <v>0</v>
      </c>
      <c r="R76" s="181">
        <v>0</v>
      </c>
      <c r="S76" s="181">
        <v>0</v>
      </c>
      <c r="T76" s="181">
        <v>0</v>
      </c>
      <c r="U76" s="181">
        <v>0</v>
      </c>
      <c r="V76" s="181">
        <v>0</v>
      </c>
      <c r="W76" s="181">
        <v>0</v>
      </c>
      <c r="X76" s="182"/>
      <c r="Y76" s="41"/>
      <c r="AC76" s="25"/>
    </row>
    <row r="77" spans="1:29" ht="15.75">
      <c r="A77" s="115"/>
      <c r="B77" s="142"/>
      <c r="C77" s="331" t="s">
        <v>310</v>
      </c>
      <c r="D77" s="181">
        <v>0</v>
      </c>
      <c r="E77" s="181">
        <v>0</v>
      </c>
      <c r="F77" s="181">
        <v>0</v>
      </c>
      <c r="G77" s="181">
        <v>0</v>
      </c>
      <c r="H77" s="181">
        <v>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181">
        <v>1722</v>
      </c>
      <c r="O77" s="181">
        <v>0</v>
      </c>
      <c r="P77" s="181">
        <v>0</v>
      </c>
      <c r="Q77" s="181">
        <v>0</v>
      </c>
      <c r="R77" s="181">
        <v>0</v>
      </c>
      <c r="S77" s="181">
        <v>0</v>
      </c>
      <c r="T77" s="181">
        <v>0</v>
      </c>
      <c r="U77" s="181">
        <v>0</v>
      </c>
      <c r="V77" s="181">
        <v>0</v>
      </c>
      <c r="W77" s="181">
        <v>0</v>
      </c>
      <c r="X77" s="182"/>
      <c r="Y77" s="41"/>
      <c r="AC77" s="25"/>
    </row>
    <row r="78" spans="1:29" ht="15.75">
      <c r="A78" s="115"/>
      <c r="B78" s="142"/>
      <c r="C78" s="331" t="s">
        <v>311</v>
      </c>
      <c r="D78" s="181">
        <v>0</v>
      </c>
      <c r="E78" s="181">
        <v>0</v>
      </c>
      <c r="F78" s="181">
        <v>0</v>
      </c>
      <c r="G78" s="181">
        <v>0</v>
      </c>
      <c r="H78" s="181">
        <v>0</v>
      </c>
      <c r="I78" s="181">
        <v>0</v>
      </c>
      <c r="J78" s="181">
        <v>0</v>
      </c>
      <c r="K78" s="181">
        <v>0</v>
      </c>
      <c r="L78" s="181">
        <v>0</v>
      </c>
      <c r="M78" s="181">
        <v>0</v>
      </c>
      <c r="N78" s="181">
        <v>0</v>
      </c>
      <c r="O78" s="181">
        <v>-17799</v>
      </c>
      <c r="P78" s="181">
        <v>0</v>
      </c>
      <c r="Q78" s="181">
        <v>0</v>
      </c>
      <c r="R78" s="181">
        <v>0</v>
      </c>
      <c r="S78" s="181">
        <v>0</v>
      </c>
      <c r="T78" s="181">
        <v>0</v>
      </c>
      <c r="U78" s="181">
        <v>0</v>
      </c>
      <c r="V78" s="181">
        <v>0</v>
      </c>
      <c r="W78" s="181">
        <v>0</v>
      </c>
      <c r="X78" s="182"/>
      <c r="Y78" s="41"/>
      <c r="AC78" s="25"/>
    </row>
    <row r="79" spans="1:29" ht="15.75">
      <c r="A79" s="115"/>
      <c r="B79" s="142"/>
      <c r="C79" s="331" t="s">
        <v>312</v>
      </c>
      <c r="D79" s="181">
        <v>0</v>
      </c>
      <c r="E79" s="181">
        <v>0</v>
      </c>
      <c r="F79" s="181">
        <v>0</v>
      </c>
      <c r="G79" s="181">
        <v>0</v>
      </c>
      <c r="H79" s="181">
        <v>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181">
        <v>0</v>
      </c>
      <c r="O79" s="181">
        <v>0</v>
      </c>
      <c r="P79" s="181">
        <v>-4379</v>
      </c>
      <c r="Q79" s="181">
        <v>-6835</v>
      </c>
      <c r="R79" s="181">
        <v>-5128</v>
      </c>
      <c r="S79" s="181">
        <v>-2518</v>
      </c>
      <c r="T79" s="181">
        <v>-3718</v>
      </c>
      <c r="U79" s="181">
        <v>-5171</v>
      </c>
      <c r="V79" s="181">
        <v>-5096</v>
      </c>
      <c r="W79" s="181">
        <v>-5035</v>
      </c>
      <c r="X79" s="182"/>
      <c r="Y79" s="41"/>
      <c r="AC79" s="25"/>
    </row>
    <row r="80" spans="1:29" ht="15.75">
      <c r="A80" s="115"/>
      <c r="B80" s="142"/>
      <c r="C80" s="331" t="s">
        <v>374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181">
        <v>0</v>
      </c>
      <c r="O80" s="181">
        <v>-101925</v>
      </c>
      <c r="P80" s="181">
        <v>-69644</v>
      </c>
      <c r="Q80" s="181">
        <v>0</v>
      </c>
      <c r="R80" s="181">
        <v>0</v>
      </c>
      <c r="S80" s="181">
        <v>0</v>
      </c>
      <c r="T80" s="181">
        <v>0</v>
      </c>
      <c r="U80" s="181">
        <v>0</v>
      </c>
      <c r="V80" s="181">
        <v>0</v>
      </c>
      <c r="W80" s="181">
        <v>0</v>
      </c>
      <c r="X80" s="182"/>
      <c r="Y80" s="41"/>
      <c r="AC80" s="25"/>
    </row>
    <row r="81" spans="1:29" ht="15.75">
      <c r="A81" s="115"/>
      <c r="B81" s="142"/>
      <c r="C81" s="331" t="s">
        <v>325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181">
        <v>0</v>
      </c>
      <c r="O81" s="181">
        <v>-11975</v>
      </c>
      <c r="P81" s="181">
        <v>-11015</v>
      </c>
      <c r="Q81" s="181">
        <v>-1307</v>
      </c>
      <c r="R81" s="181">
        <v>-3073</v>
      </c>
      <c r="S81" s="181">
        <v>0</v>
      </c>
      <c r="T81" s="181">
        <v>0</v>
      </c>
      <c r="U81" s="181">
        <v>0</v>
      </c>
      <c r="V81" s="181">
        <v>0</v>
      </c>
      <c r="W81" s="181">
        <v>0</v>
      </c>
      <c r="X81" s="182"/>
      <c r="Y81" s="41"/>
      <c r="AC81" s="25"/>
    </row>
    <row r="82" spans="1:29" ht="15.75">
      <c r="A82" s="115"/>
      <c r="B82" s="142"/>
      <c r="C82" s="331" t="s">
        <v>313</v>
      </c>
      <c r="D82" s="181">
        <v>0</v>
      </c>
      <c r="E82" s="181">
        <v>0</v>
      </c>
      <c r="F82" s="181">
        <v>0</v>
      </c>
      <c r="G82" s="181">
        <v>0</v>
      </c>
      <c r="H82" s="181">
        <v>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181">
        <v>0</v>
      </c>
      <c r="O82" s="181">
        <v>-5382</v>
      </c>
      <c r="P82" s="181">
        <v>-1613</v>
      </c>
      <c r="Q82" s="181">
        <v>0</v>
      </c>
      <c r="R82" s="181">
        <v>0</v>
      </c>
      <c r="S82" s="181">
        <v>0</v>
      </c>
      <c r="T82" s="181">
        <v>0</v>
      </c>
      <c r="U82" s="181">
        <v>0</v>
      </c>
      <c r="V82" s="181">
        <v>0</v>
      </c>
      <c r="W82" s="181">
        <v>0</v>
      </c>
      <c r="X82" s="182"/>
      <c r="Y82" s="41"/>
      <c r="AC82" s="25"/>
    </row>
    <row r="83" spans="1:29" ht="15.75">
      <c r="A83" s="115"/>
      <c r="B83" s="142"/>
      <c r="C83" s="331" t="s">
        <v>326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  <c r="I83" s="181">
        <v>0</v>
      </c>
      <c r="J83" s="181">
        <v>0</v>
      </c>
      <c r="K83" s="181">
        <v>0</v>
      </c>
      <c r="L83" s="181">
        <v>0</v>
      </c>
      <c r="M83" s="181">
        <v>0</v>
      </c>
      <c r="N83" s="181">
        <v>0</v>
      </c>
      <c r="O83" s="181">
        <v>0</v>
      </c>
      <c r="P83" s="181">
        <v>0</v>
      </c>
      <c r="Q83" s="181">
        <v>-102500</v>
      </c>
      <c r="R83" s="181">
        <v>0</v>
      </c>
      <c r="S83" s="181">
        <v>0</v>
      </c>
      <c r="T83" s="181">
        <v>0</v>
      </c>
      <c r="U83" s="181">
        <v>0</v>
      </c>
      <c r="V83" s="181">
        <v>0</v>
      </c>
      <c r="W83" s="181">
        <v>0</v>
      </c>
      <c r="X83" s="182"/>
      <c r="Y83" s="41"/>
      <c r="AC83" s="25"/>
    </row>
    <row r="84" spans="1:29" ht="15.75">
      <c r="A84" s="115"/>
      <c r="B84" s="142"/>
      <c r="C84" s="331" t="s">
        <v>328</v>
      </c>
      <c r="D84" s="181">
        <v>0</v>
      </c>
      <c r="E84" s="181">
        <v>0</v>
      </c>
      <c r="F84" s="181">
        <v>0</v>
      </c>
      <c r="G84" s="181">
        <v>0</v>
      </c>
      <c r="H84" s="181">
        <v>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181">
        <v>0</v>
      </c>
      <c r="O84" s="181">
        <v>0</v>
      </c>
      <c r="P84" s="181">
        <v>0</v>
      </c>
      <c r="Q84" s="181">
        <v>0</v>
      </c>
      <c r="R84" s="181">
        <v>-18800</v>
      </c>
      <c r="S84" s="181">
        <v>18800</v>
      </c>
      <c r="T84" s="181">
        <v>0</v>
      </c>
      <c r="U84" s="181">
        <v>0</v>
      </c>
      <c r="V84" s="181">
        <v>0</v>
      </c>
      <c r="W84" s="181">
        <v>0</v>
      </c>
      <c r="X84" s="182"/>
      <c r="Y84" s="41"/>
      <c r="AC84" s="25"/>
    </row>
    <row r="85" spans="1:29" ht="15.75">
      <c r="A85" s="115"/>
      <c r="B85" s="142"/>
      <c r="C85" s="331" t="s">
        <v>329</v>
      </c>
      <c r="D85" s="181">
        <v>0</v>
      </c>
      <c r="E85" s="181">
        <v>0</v>
      </c>
      <c r="F85" s="181">
        <v>0</v>
      </c>
      <c r="G85" s="181">
        <v>0</v>
      </c>
      <c r="H85" s="181">
        <v>0</v>
      </c>
      <c r="I85" s="181">
        <v>0</v>
      </c>
      <c r="J85" s="181">
        <v>0</v>
      </c>
      <c r="K85" s="181">
        <v>0</v>
      </c>
      <c r="L85" s="181">
        <v>0</v>
      </c>
      <c r="M85" s="181">
        <v>0</v>
      </c>
      <c r="N85" s="181">
        <v>0</v>
      </c>
      <c r="O85" s="181">
        <v>0</v>
      </c>
      <c r="P85" s="181">
        <v>0</v>
      </c>
      <c r="Q85" s="181">
        <v>0</v>
      </c>
      <c r="R85" s="181">
        <v>-2926</v>
      </c>
      <c r="S85" s="181">
        <v>0</v>
      </c>
      <c r="T85" s="181">
        <v>0</v>
      </c>
      <c r="U85" s="181">
        <v>-21632</v>
      </c>
      <c r="V85" s="181">
        <v>0</v>
      </c>
      <c r="W85" s="181">
        <v>21632</v>
      </c>
      <c r="X85" s="182"/>
      <c r="Y85" s="41"/>
      <c r="AC85" s="25"/>
    </row>
    <row r="86" spans="1:29" ht="15.75">
      <c r="A86" s="115"/>
      <c r="B86" s="142"/>
      <c r="C86" s="331" t="s">
        <v>385</v>
      </c>
      <c r="D86" s="181">
        <v>0</v>
      </c>
      <c r="E86" s="181">
        <v>0</v>
      </c>
      <c r="F86" s="181">
        <v>0</v>
      </c>
      <c r="G86" s="181">
        <v>0</v>
      </c>
      <c r="H86" s="181">
        <v>0</v>
      </c>
      <c r="I86" s="181">
        <v>0</v>
      </c>
      <c r="J86" s="181">
        <v>0</v>
      </c>
      <c r="K86" s="181">
        <v>0</v>
      </c>
      <c r="L86" s="181">
        <v>0</v>
      </c>
      <c r="M86" s="181">
        <v>0</v>
      </c>
      <c r="N86" s="181">
        <v>0</v>
      </c>
      <c r="O86" s="181">
        <v>0</v>
      </c>
      <c r="P86" s="181">
        <v>0</v>
      </c>
      <c r="Q86" s="181">
        <v>0</v>
      </c>
      <c r="R86" s="181">
        <v>0</v>
      </c>
      <c r="S86" s="181">
        <v>-7332</v>
      </c>
      <c r="T86" s="181">
        <v>0</v>
      </c>
      <c r="U86" s="181">
        <v>0</v>
      </c>
      <c r="V86" s="181">
        <v>0</v>
      </c>
      <c r="W86" s="181">
        <v>0</v>
      </c>
      <c r="X86" s="182"/>
      <c r="Y86" s="41"/>
      <c r="AC86" s="25"/>
    </row>
    <row r="87" spans="1:29" ht="15.75">
      <c r="A87" s="115"/>
      <c r="B87" s="142"/>
      <c r="C87" s="331" t="s">
        <v>386</v>
      </c>
      <c r="D87" s="181">
        <v>0</v>
      </c>
      <c r="E87" s="181">
        <v>0</v>
      </c>
      <c r="F87" s="181">
        <v>0</v>
      </c>
      <c r="G87" s="181">
        <v>0</v>
      </c>
      <c r="H87" s="181">
        <v>0</v>
      </c>
      <c r="I87" s="181">
        <v>0</v>
      </c>
      <c r="J87" s="181">
        <v>0</v>
      </c>
      <c r="K87" s="181">
        <v>0</v>
      </c>
      <c r="L87" s="181">
        <v>0</v>
      </c>
      <c r="M87" s="181">
        <v>0</v>
      </c>
      <c r="N87" s="181">
        <v>0</v>
      </c>
      <c r="O87" s="181">
        <v>0</v>
      </c>
      <c r="P87" s="181">
        <v>0</v>
      </c>
      <c r="Q87" s="181">
        <v>0</v>
      </c>
      <c r="R87" s="181">
        <v>0</v>
      </c>
      <c r="S87" s="181">
        <v>-9011</v>
      </c>
      <c r="T87" s="181">
        <v>5779</v>
      </c>
      <c r="U87" s="181">
        <v>0</v>
      </c>
      <c r="V87" s="181">
        <v>0</v>
      </c>
      <c r="W87" s="181">
        <v>0</v>
      </c>
      <c r="X87" s="182"/>
      <c r="Y87" s="41"/>
      <c r="AC87" s="25"/>
    </row>
    <row r="88" spans="1:29" ht="15.75">
      <c r="A88" s="115"/>
      <c r="B88" s="142"/>
      <c r="C88" s="331" t="s">
        <v>392</v>
      </c>
      <c r="D88" s="181">
        <v>0</v>
      </c>
      <c r="E88" s="181">
        <v>0</v>
      </c>
      <c r="F88" s="181">
        <v>0</v>
      </c>
      <c r="G88" s="181">
        <v>0</v>
      </c>
      <c r="H88" s="181">
        <v>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181">
        <v>0</v>
      </c>
      <c r="O88" s="181">
        <v>0</v>
      </c>
      <c r="P88" s="181">
        <v>0</v>
      </c>
      <c r="Q88" s="181">
        <v>0</v>
      </c>
      <c r="R88" s="181">
        <v>0</v>
      </c>
      <c r="S88" s="181">
        <v>0</v>
      </c>
      <c r="T88" s="181">
        <v>-35000</v>
      </c>
      <c r="U88" s="181">
        <v>0</v>
      </c>
      <c r="V88" s="181">
        <v>0</v>
      </c>
      <c r="W88" s="181">
        <v>0</v>
      </c>
      <c r="X88" s="182"/>
      <c r="Y88" s="41"/>
      <c r="AC88" s="25"/>
    </row>
    <row r="89" spans="1:29" ht="15.75">
      <c r="A89" s="115"/>
      <c r="B89" s="142"/>
      <c r="C89" s="331" t="s">
        <v>393</v>
      </c>
      <c r="D89" s="181">
        <v>0</v>
      </c>
      <c r="E89" s="181">
        <v>0</v>
      </c>
      <c r="F89" s="181">
        <v>0</v>
      </c>
      <c r="G89" s="181">
        <v>0</v>
      </c>
      <c r="H89" s="181">
        <v>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181">
        <v>0</v>
      </c>
      <c r="O89" s="181">
        <v>0</v>
      </c>
      <c r="P89" s="181">
        <v>0</v>
      </c>
      <c r="Q89" s="181">
        <v>0</v>
      </c>
      <c r="R89" s="181">
        <v>0</v>
      </c>
      <c r="S89" s="181">
        <v>0</v>
      </c>
      <c r="T89" s="181">
        <v>-48739</v>
      </c>
      <c r="U89" s="181">
        <v>-54907</v>
      </c>
      <c r="V89" s="181">
        <v>0</v>
      </c>
      <c r="W89" s="181">
        <v>0</v>
      </c>
      <c r="X89" s="182"/>
      <c r="Y89" s="41"/>
      <c r="AC89" s="25"/>
    </row>
    <row r="90" spans="1:29" ht="15.75">
      <c r="A90" s="115"/>
      <c r="B90" s="142"/>
      <c r="C90" s="331" t="s">
        <v>396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181">
        <v>0</v>
      </c>
      <c r="O90" s="181">
        <v>0</v>
      </c>
      <c r="P90" s="181">
        <v>0</v>
      </c>
      <c r="Q90" s="181">
        <v>0</v>
      </c>
      <c r="R90" s="181">
        <v>0</v>
      </c>
      <c r="S90" s="181">
        <v>0</v>
      </c>
      <c r="T90" s="181">
        <v>0</v>
      </c>
      <c r="U90" s="181">
        <v>101090</v>
      </c>
      <c r="V90" s="181">
        <v>838</v>
      </c>
      <c r="W90" s="181">
        <v>0</v>
      </c>
      <c r="X90" s="182"/>
      <c r="Y90" s="41"/>
      <c r="AC90" s="25"/>
    </row>
    <row r="91" spans="1:29" ht="15.75">
      <c r="A91" s="115"/>
      <c r="B91" s="142"/>
      <c r="C91" s="331" t="s">
        <v>403</v>
      </c>
      <c r="D91" s="181">
        <v>0</v>
      </c>
      <c r="E91" s="181">
        <v>0</v>
      </c>
      <c r="F91" s="181">
        <v>0</v>
      </c>
      <c r="G91" s="181">
        <v>0</v>
      </c>
      <c r="H91" s="181">
        <v>0</v>
      </c>
      <c r="I91" s="181">
        <v>0</v>
      </c>
      <c r="J91" s="181">
        <v>0</v>
      </c>
      <c r="K91" s="181">
        <v>0</v>
      </c>
      <c r="L91" s="181">
        <v>0</v>
      </c>
      <c r="M91" s="181">
        <v>0</v>
      </c>
      <c r="N91" s="181">
        <v>0</v>
      </c>
      <c r="O91" s="181">
        <v>0</v>
      </c>
      <c r="P91" s="181">
        <v>0</v>
      </c>
      <c r="Q91" s="181">
        <v>0</v>
      </c>
      <c r="R91" s="181">
        <v>0</v>
      </c>
      <c r="S91" s="181">
        <v>0</v>
      </c>
      <c r="T91" s="181">
        <v>0</v>
      </c>
      <c r="U91" s="181">
        <v>0</v>
      </c>
      <c r="V91" s="181">
        <v>-12000</v>
      </c>
      <c r="W91" s="181">
        <v>0</v>
      </c>
      <c r="X91" s="182"/>
      <c r="Y91" s="41"/>
      <c r="AC91" s="25"/>
    </row>
    <row r="92" spans="1:29" ht="15.75">
      <c r="A92" s="115"/>
      <c r="B92" s="142"/>
      <c r="C92" s="331" t="s">
        <v>404</v>
      </c>
      <c r="D92" s="181">
        <v>0</v>
      </c>
      <c r="E92" s="181">
        <v>0</v>
      </c>
      <c r="F92" s="181">
        <v>0</v>
      </c>
      <c r="G92" s="181">
        <v>0</v>
      </c>
      <c r="H92" s="181">
        <v>0</v>
      </c>
      <c r="I92" s="181">
        <v>0</v>
      </c>
      <c r="J92" s="181">
        <v>0</v>
      </c>
      <c r="K92" s="181">
        <v>0</v>
      </c>
      <c r="L92" s="181">
        <v>0</v>
      </c>
      <c r="M92" s="181">
        <v>0</v>
      </c>
      <c r="N92" s="181">
        <v>0</v>
      </c>
      <c r="O92" s="181">
        <v>0</v>
      </c>
      <c r="P92" s="181">
        <v>0</v>
      </c>
      <c r="Q92" s="181">
        <v>0</v>
      </c>
      <c r="R92" s="181">
        <v>0</v>
      </c>
      <c r="S92" s="181">
        <v>0</v>
      </c>
      <c r="T92" s="181">
        <v>0</v>
      </c>
      <c r="U92" s="181">
        <v>0</v>
      </c>
      <c r="V92" s="181">
        <v>34566</v>
      </c>
      <c r="W92" s="181">
        <v>-34566</v>
      </c>
      <c r="X92" s="182"/>
      <c r="Y92" s="41"/>
      <c r="AC92" s="25"/>
    </row>
    <row r="93" spans="1:29" ht="15.75">
      <c r="A93" s="115"/>
      <c r="B93" s="142"/>
      <c r="C93" s="331" t="s">
        <v>405</v>
      </c>
      <c r="D93" s="181">
        <v>0</v>
      </c>
      <c r="E93" s="181">
        <v>0</v>
      </c>
      <c r="F93" s="181">
        <v>0</v>
      </c>
      <c r="G93" s="181">
        <v>0</v>
      </c>
      <c r="H93" s="181">
        <v>0</v>
      </c>
      <c r="I93" s="181">
        <v>0</v>
      </c>
      <c r="J93" s="181">
        <v>0</v>
      </c>
      <c r="K93" s="181">
        <v>0</v>
      </c>
      <c r="L93" s="181">
        <v>0</v>
      </c>
      <c r="M93" s="181">
        <v>0</v>
      </c>
      <c r="N93" s="181">
        <v>0</v>
      </c>
      <c r="O93" s="181">
        <v>0</v>
      </c>
      <c r="P93" s="181">
        <v>0</v>
      </c>
      <c r="Q93" s="181">
        <v>0</v>
      </c>
      <c r="R93" s="181">
        <v>0</v>
      </c>
      <c r="S93" s="181">
        <v>0</v>
      </c>
      <c r="T93" s="181">
        <v>0</v>
      </c>
      <c r="U93" s="181">
        <v>0</v>
      </c>
      <c r="V93" s="181">
        <v>-43921</v>
      </c>
      <c r="W93" s="181">
        <v>43921</v>
      </c>
      <c r="X93" s="182"/>
      <c r="Y93" s="41"/>
      <c r="AC93" s="25"/>
    </row>
    <row r="94" spans="1:29" ht="15.75">
      <c r="A94" s="115"/>
      <c r="B94" s="142"/>
      <c r="C94" s="331" t="s">
        <v>413</v>
      </c>
      <c r="D94" s="181">
        <v>0</v>
      </c>
      <c r="E94" s="181">
        <v>0</v>
      </c>
      <c r="F94" s="181">
        <v>0</v>
      </c>
      <c r="G94" s="181">
        <v>0</v>
      </c>
      <c r="H94" s="181">
        <v>0</v>
      </c>
      <c r="I94" s="181">
        <v>0</v>
      </c>
      <c r="J94" s="181">
        <v>0</v>
      </c>
      <c r="K94" s="181">
        <v>0</v>
      </c>
      <c r="L94" s="181">
        <v>0</v>
      </c>
      <c r="M94" s="181">
        <v>0</v>
      </c>
      <c r="N94" s="181">
        <v>0</v>
      </c>
      <c r="O94" s="181">
        <v>0</v>
      </c>
      <c r="P94" s="181">
        <v>0</v>
      </c>
      <c r="Q94" s="181">
        <v>0</v>
      </c>
      <c r="R94" s="181">
        <v>0</v>
      </c>
      <c r="S94" s="181">
        <v>0</v>
      </c>
      <c r="T94" s="181">
        <v>0</v>
      </c>
      <c r="U94" s="181">
        <v>0</v>
      </c>
      <c r="V94" s="181">
        <v>0</v>
      </c>
      <c r="W94" s="181">
        <v>-3774</v>
      </c>
      <c r="X94" s="182"/>
      <c r="Y94" s="41"/>
      <c r="AC94" s="25"/>
    </row>
    <row r="95" spans="1:29" ht="15.75">
      <c r="A95" s="115"/>
      <c r="B95" s="142"/>
      <c r="C95" s="331" t="s">
        <v>412</v>
      </c>
      <c r="D95" s="181">
        <v>0</v>
      </c>
      <c r="E95" s="181">
        <v>0</v>
      </c>
      <c r="F95" s="181">
        <v>0</v>
      </c>
      <c r="G95" s="181">
        <v>0</v>
      </c>
      <c r="H95" s="181">
        <v>0</v>
      </c>
      <c r="I95" s="181">
        <v>0</v>
      </c>
      <c r="J95" s="181">
        <v>0</v>
      </c>
      <c r="K95" s="181">
        <v>0</v>
      </c>
      <c r="L95" s="181">
        <v>0</v>
      </c>
      <c r="M95" s="181">
        <v>0</v>
      </c>
      <c r="N95" s="181">
        <v>0</v>
      </c>
      <c r="O95" s="181">
        <v>0</v>
      </c>
      <c r="P95" s="181">
        <v>0</v>
      </c>
      <c r="Q95" s="181">
        <v>0</v>
      </c>
      <c r="R95" s="181">
        <v>0</v>
      </c>
      <c r="S95" s="181">
        <v>0</v>
      </c>
      <c r="T95" s="181">
        <v>0</v>
      </c>
      <c r="U95" s="181">
        <v>0</v>
      </c>
      <c r="V95" s="181">
        <v>0</v>
      </c>
      <c r="W95" s="181">
        <v>-53120</v>
      </c>
      <c r="X95" s="182"/>
      <c r="Y95" s="41"/>
      <c r="AC95" s="25"/>
    </row>
    <row r="96" spans="1:29" ht="15.75">
      <c r="A96" s="115"/>
      <c r="B96" s="142"/>
      <c r="C96" s="331" t="s">
        <v>418</v>
      </c>
      <c r="D96" s="181">
        <v>0</v>
      </c>
      <c r="E96" s="181">
        <v>0</v>
      </c>
      <c r="F96" s="181">
        <v>0</v>
      </c>
      <c r="G96" s="181">
        <v>0</v>
      </c>
      <c r="H96" s="181">
        <v>0</v>
      </c>
      <c r="I96" s="181">
        <v>0</v>
      </c>
      <c r="J96" s="181">
        <v>0</v>
      </c>
      <c r="K96" s="181">
        <v>0</v>
      </c>
      <c r="L96" s="181">
        <v>0</v>
      </c>
      <c r="M96" s="181">
        <v>0</v>
      </c>
      <c r="N96" s="181">
        <v>0</v>
      </c>
      <c r="O96" s="181">
        <v>0</v>
      </c>
      <c r="P96" s="181">
        <v>0</v>
      </c>
      <c r="Q96" s="181">
        <v>0</v>
      </c>
      <c r="R96" s="181">
        <v>0</v>
      </c>
      <c r="S96" s="181">
        <v>0</v>
      </c>
      <c r="T96" s="181">
        <v>20019</v>
      </c>
      <c r="U96" s="181">
        <v>11106</v>
      </c>
      <c r="V96" s="181">
        <v>-12287</v>
      </c>
      <c r="W96" s="181">
        <v>-3842</v>
      </c>
      <c r="X96" s="182"/>
      <c r="Y96" s="41"/>
      <c r="AC96" s="25"/>
    </row>
    <row r="97" spans="1:29" ht="15.75">
      <c r="A97" s="115"/>
      <c r="B97" s="142"/>
      <c r="C97" s="331" t="s">
        <v>398</v>
      </c>
      <c r="D97" s="181">
        <v>0</v>
      </c>
      <c r="E97" s="181">
        <v>0</v>
      </c>
      <c r="F97" s="181">
        <v>0</v>
      </c>
      <c r="G97" s="181">
        <v>0</v>
      </c>
      <c r="H97" s="181">
        <v>0</v>
      </c>
      <c r="I97" s="181">
        <v>0</v>
      </c>
      <c r="J97" s="181">
        <v>0</v>
      </c>
      <c r="K97" s="181">
        <v>0</v>
      </c>
      <c r="L97" s="181">
        <v>0</v>
      </c>
      <c r="M97" s="181">
        <v>0</v>
      </c>
      <c r="N97" s="181">
        <v>0</v>
      </c>
      <c r="O97" s="181">
        <v>0</v>
      </c>
      <c r="P97" s="181">
        <v>0</v>
      </c>
      <c r="Q97" s="181">
        <v>0</v>
      </c>
      <c r="R97" s="181">
        <v>0</v>
      </c>
      <c r="S97" s="181">
        <v>0</v>
      </c>
      <c r="T97" s="181">
        <v>0</v>
      </c>
      <c r="U97" s="181">
        <v>317</v>
      </c>
      <c r="V97" s="181">
        <v>1187</v>
      </c>
      <c r="W97" s="181">
        <v>3519</v>
      </c>
      <c r="X97" s="182"/>
      <c r="Y97" s="41"/>
      <c r="AC97" s="25"/>
    </row>
    <row r="98" spans="1:29" ht="15.75">
      <c r="A98" s="115"/>
      <c r="B98" s="142"/>
      <c r="C98" s="331" t="s">
        <v>406</v>
      </c>
      <c r="D98" s="181">
        <v>0</v>
      </c>
      <c r="E98" s="181">
        <v>0</v>
      </c>
      <c r="F98" s="181">
        <v>0</v>
      </c>
      <c r="G98" s="181">
        <v>0</v>
      </c>
      <c r="H98" s="181">
        <v>0</v>
      </c>
      <c r="I98" s="181">
        <v>0</v>
      </c>
      <c r="J98" s="181">
        <v>0</v>
      </c>
      <c r="K98" s="181">
        <v>0</v>
      </c>
      <c r="L98" s="181">
        <v>0</v>
      </c>
      <c r="M98" s="181">
        <v>0</v>
      </c>
      <c r="N98" s="181">
        <v>0</v>
      </c>
      <c r="O98" s="181">
        <v>0</v>
      </c>
      <c r="P98" s="181">
        <v>0</v>
      </c>
      <c r="Q98" s="181">
        <v>0</v>
      </c>
      <c r="R98" s="181">
        <v>0</v>
      </c>
      <c r="S98" s="181">
        <v>0</v>
      </c>
      <c r="T98" s="181">
        <v>0</v>
      </c>
      <c r="U98" s="181">
        <v>0</v>
      </c>
      <c r="V98" s="181">
        <v>-592564</v>
      </c>
      <c r="W98" s="181">
        <v>-401479</v>
      </c>
      <c r="X98" s="182"/>
      <c r="Y98" s="41"/>
      <c r="AC98" s="25"/>
    </row>
    <row r="99" spans="1:29" ht="16.5" thickBot="1">
      <c r="A99" s="105"/>
      <c r="B99" s="142"/>
      <c r="C99" s="45"/>
      <c r="D99" s="46"/>
      <c r="E99" s="47"/>
      <c r="F99" s="47"/>
      <c r="G99" s="47"/>
      <c r="H99" s="47"/>
      <c r="I99" s="47"/>
      <c r="J99" s="47"/>
      <c r="K99" s="47"/>
      <c r="L99" s="47"/>
      <c r="M99" s="170"/>
      <c r="N99" s="170"/>
      <c r="O99" s="170"/>
      <c r="P99" s="103"/>
      <c r="Q99" s="103"/>
      <c r="R99" s="103"/>
      <c r="S99" s="103"/>
      <c r="T99" s="103"/>
      <c r="U99" s="103"/>
      <c r="V99" s="103"/>
      <c r="W99" s="103"/>
      <c r="X99" s="152"/>
      <c r="Y99" s="41"/>
      <c r="AC99" s="25"/>
    </row>
    <row r="100" spans="1:29" ht="17.25" thickBot="1" thickTop="1">
      <c r="A100" s="115" t="s">
        <v>43</v>
      </c>
      <c r="B100" s="142"/>
      <c r="C100" s="237" t="s">
        <v>206</v>
      </c>
      <c r="D100" s="180">
        <v>-509787.341</v>
      </c>
      <c r="E100" s="180">
        <v>-380253</v>
      </c>
      <c r="F100" s="180">
        <v>-497290.83999999997</v>
      </c>
      <c r="G100" s="180">
        <v>-704985.6090909091</v>
      </c>
      <c r="H100" s="180">
        <v>-589773</v>
      </c>
      <c r="I100" s="180">
        <v>-346500</v>
      </c>
      <c r="J100" s="180">
        <v>-695073</v>
      </c>
      <c r="K100" s="180">
        <v>-1326904</v>
      </c>
      <c r="L100" s="180">
        <v>-1088474</v>
      </c>
      <c r="M100" s="180">
        <v>-1252810</v>
      </c>
      <c r="N100" s="180">
        <v>-1580223</v>
      </c>
      <c r="O100" s="180">
        <v>-2425851</v>
      </c>
      <c r="P100" s="180">
        <v>-1440758</v>
      </c>
      <c r="Q100" s="180">
        <v>-953524</v>
      </c>
      <c r="R100" s="180">
        <v>-1026574</v>
      </c>
      <c r="S100" s="180">
        <v>-1012203</v>
      </c>
      <c r="T100" s="180">
        <v>-1649262</v>
      </c>
      <c r="U100" s="180">
        <v>-789042.238</v>
      </c>
      <c r="V100" s="180">
        <v>-1657241.5</v>
      </c>
      <c r="W100" s="180">
        <v>-1384986.9132009998</v>
      </c>
      <c r="X100" s="154"/>
      <c r="Y100" s="40"/>
      <c r="AC100" s="25"/>
    </row>
    <row r="101" spans="1:25" ht="16.5" thickTop="1">
      <c r="A101" s="102"/>
      <c r="B101" s="142"/>
      <c r="C101" s="384" t="s">
        <v>389</v>
      </c>
      <c r="D101" s="38"/>
      <c r="E101" s="38"/>
      <c r="F101" s="38"/>
      <c r="G101" s="50"/>
      <c r="H101" s="50"/>
      <c r="I101" s="50"/>
      <c r="J101" s="50"/>
      <c r="K101" s="50"/>
      <c r="L101" s="50"/>
      <c r="M101" s="50"/>
      <c r="N101" s="50"/>
      <c r="O101" s="38"/>
      <c r="P101" s="38"/>
      <c r="Q101" s="38"/>
      <c r="R101" s="38"/>
      <c r="S101" s="38"/>
      <c r="T101" s="38"/>
      <c r="U101" s="38"/>
      <c r="V101" s="38"/>
      <c r="W101" s="38"/>
      <c r="X101" s="41"/>
      <c r="Y101" s="25"/>
    </row>
    <row r="102" spans="1:25" ht="9" customHeight="1">
      <c r="A102" s="102"/>
      <c r="B102" s="142"/>
      <c r="C102" s="2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41"/>
      <c r="Y102" s="25"/>
    </row>
    <row r="103" spans="1:25" ht="15.75">
      <c r="A103" s="102"/>
      <c r="B103" s="142"/>
      <c r="C103" s="294" t="s">
        <v>273</v>
      </c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41"/>
      <c r="Y103" s="25"/>
    </row>
    <row r="104" spans="1:25" ht="15.75">
      <c r="A104" s="102"/>
      <c r="B104" s="142"/>
      <c r="C104" s="239" t="s">
        <v>207</v>
      </c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41"/>
      <c r="Y104" s="25"/>
    </row>
    <row r="105" spans="1:26" ht="12" customHeight="1" thickBot="1">
      <c r="A105" s="108"/>
      <c r="B105" s="143"/>
      <c r="C105" s="64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3"/>
      <c r="Z105" s="25"/>
    </row>
    <row r="106" ht="15.75" thickTop="1"/>
    <row r="108" spans="1:24" ht="15">
      <c r="A108" s="139"/>
      <c r="B108" s="296"/>
      <c r="C108" s="110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</row>
    <row r="109" spans="1:24" ht="15.75">
      <c r="A109" s="139"/>
      <c r="B109" s="297"/>
      <c r="C109" s="131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56"/>
      <c r="P109" s="56"/>
      <c r="Q109" s="56"/>
      <c r="R109" s="56"/>
      <c r="S109" s="56"/>
      <c r="T109" s="56"/>
      <c r="U109" s="56"/>
      <c r="V109" s="56"/>
      <c r="W109" s="56"/>
      <c r="X109" s="56"/>
    </row>
    <row r="110" spans="1:24" ht="15.75">
      <c r="A110" s="139"/>
      <c r="B110" s="297"/>
      <c r="C110" s="131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56"/>
      <c r="P110" s="56"/>
      <c r="Q110" s="56"/>
      <c r="R110" s="56"/>
      <c r="S110" s="56"/>
      <c r="T110" s="56"/>
      <c r="U110" s="56"/>
      <c r="V110" s="56"/>
      <c r="W110" s="56"/>
      <c r="X110" s="56"/>
    </row>
    <row r="111" spans="1:24" ht="15.75">
      <c r="A111" s="139"/>
      <c r="B111" s="297"/>
      <c r="C111" s="131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56"/>
      <c r="P111" s="56"/>
      <c r="Q111" s="56"/>
      <c r="R111" s="56"/>
      <c r="S111" s="56"/>
      <c r="T111" s="56"/>
      <c r="U111" s="56"/>
      <c r="V111" s="56"/>
      <c r="W111" s="56"/>
      <c r="X111" s="56"/>
    </row>
    <row r="112" spans="1:24" ht="15.75">
      <c r="A112" s="139"/>
      <c r="B112" s="298"/>
      <c r="C112" s="131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56"/>
      <c r="P112" s="56"/>
      <c r="Q112" s="56"/>
      <c r="R112" s="56"/>
      <c r="S112" s="56"/>
      <c r="T112" s="56"/>
      <c r="U112" s="56"/>
      <c r="V112" s="56"/>
      <c r="W112" s="56"/>
      <c r="X112" s="56"/>
    </row>
    <row r="113" spans="1:24" ht="15.75">
      <c r="A113" s="139"/>
      <c r="B113" s="297"/>
      <c r="C113" s="131"/>
      <c r="D113" s="172"/>
      <c r="E113" s="172"/>
      <c r="F113" s="172"/>
      <c r="G113" s="172"/>
      <c r="H113" s="172"/>
      <c r="I113" s="172"/>
      <c r="J113" s="172"/>
      <c r="K113" s="172"/>
      <c r="L113" s="172"/>
      <c r="M113" s="172"/>
      <c r="N113" s="172"/>
      <c r="O113" s="56"/>
      <c r="P113" s="56"/>
      <c r="Q113" s="56"/>
      <c r="R113" s="56"/>
      <c r="S113" s="56"/>
      <c r="T113" s="56"/>
      <c r="U113" s="56"/>
      <c r="V113" s="56"/>
      <c r="W113" s="56"/>
      <c r="X113" s="56"/>
    </row>
    <row r="114" ht="15">
      <c r="A114" s="139"/>
    </row>
    <row r="115" ht="15">
      <c r="A115" s="139"/>
    </row>
    <row r="116" ht="15">
      <c r="A116" s="139"/>
    </row>
    <row r="117" ht="15">
      <c r="A117" s="139"/>
    </row>
    <row r="118" ht="15">
      <c r="A118" s="139"/>
    </row>
    <row r="119" ht="15">
      <c r="A119" s="54"/>
    </row>
    <row r="120" ht="15">
      <c r="A120" s="54"/>
    </row>
    <row r="121" ht="15">
      <c r="A121" s="54"/>
    </row>
    <row r="122" ht="15">
      <c r="A122" s="5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D63"/>
  <sheetViews>
    <sheetView showGridLines="0" defaultGridColor="0" zoomScalePageLayoutView="0" colorId="22" workbookViewId="0" topLeftCell="B1">
      <selection activeCell="E27" sqref="E27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6.4453125" style="65" customWidth="1"/>
    <col min="4" max="4" width="10.99609375" style="24" customWidth="1"/>
    <col min="5" max="6" width="10.77734375" style="24" customWidth="1"/>
    <col min="7" max="23" width="10.6640625" style="24" customWidth="1"/>
    <col min="24" max="24" width="72.77734375" style="24" customWidth="1"/>
    <col min="25" max="25" width="0.9921875" style="24" customWidth="1"/>
    <col min="26" max="26" width="0.55078125" style="24" customWidth="1"/>
    <col min="27" max="27" width="9.77734375" style="24" customWidth="1"/>
    <col min="28" max="28" width="40.77734375" style="24" customWidth="1"/>
    <col min="29" max="16384" width="9.77734375" style="24" customWidth="1"/>
  </cols>
  <sheetData>
    <row r="1" spans="1:26" ht="18">
      <c r="A1" s="50"/>
      <c r="B1" s="112"/>
      <c r="C1" s="241" t="s">
        <v>229</v>
      </c>
      <c r="D1" s="23"/>
      <c r="Z1" s="25"/>
    </row>
    <row r="2" spans="1:25" ht="11.25" customHeight="1" thickBot="1">
      <c r="A2" s="50"/>
      <c r="B2" s="112"/>
      <c r="C2" s="241"/>
      <c r="D2" s="26"/>
      <c r="Y2" s="25"/>
    </row>
    <row r="3" spans="1:26" ht="16.5" thickTop="1">
      <c r="A3" s="113"/>
      <c r="B3" s="114"/>
      <c r="C3" s="24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5"/>
    </row>
    <row r="4" spans="1:30" ht="18.75">
      <c r="A4" s="115"/>
      <c r="B4" s="74"/>
      <c r="C4" s="208" t="s">
        <v>168</v>
      </c>
      <c r="D4" s="272" t="s">
        <v>189</v>
      </c>
      <c r="E4" s="273"/>
      <c r="F4" s="273"/>
      <c r="G4" s="274"/>
      <c r="H4" s="273"/>
      <c r="I4" s="275"/>
      <c r="J4" s="273"/>
      <c r="K4" s="273"/>
      <c r="L4" s="273"/>
      <c r="M4" s="276"/>
      <c r="N4" s="276"/>
      <c r="O4" s="276"/>
      <c r="P4" s="276"/>
      <c r="Q4" s="276"/>
      <c r="R4" s="276"/>
      <c r="S4" s="276"/>
      <c r="T4" s="321"/>
      <c r="U4" s="321"/>
      <c r="V4" s="385"/>
      <c r="W4" s="385"/>
      <c r="X4" s="31"/>
      <c r="Y4" s="32"/>
      <c r="AD4" s="25"/>
    </row>
    <row r="5" spans="1:30" ht="15.75">
      <c r="A5" s="115"/>
      <c r="B5" s="74"/>
      <c r="C5" s="208" t="s">
        <v>169</v>
      </c>
      <c r="D5" s="227">
        <v>1995</v>
      </c>
      <c r="E5" s="227">
        <v>1996</v>
      </c>
      <c r="F5" s="227">
        <v>1997</v>
      </c>
      <c r="G5" s="227">
        <v>1998</v>
      </c>
      <c r="H5" s="227">
        <v>1999</v>
      </c>
      <c r="I5" s="227">
        <v>2000</v>
      </c>
      <c r="J5" s="227">
        <v>2001</v>
      </c>
      <c r="K5" s="227">
        <v>2002</v>
      </c>
      <c r="L5" s="227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89">
        <v>2011</v>
      </c>
      <c r="U5" s="386">
        <v>2012</v>
      </c>
      <c r="V5" s="386">
        <v>2013</v>
      </c>
      <c r="W5" s="386">
        <v>2014</v>
      </c>
      <c r="X5" s="116"/>
      <c r="Y5" s="32"/>
      <c r="AD5" s="25"/>
    </row>
    <row r="6" spans="1:30" ht="15.75">
      <c r="A6" s="115"/>
      <c r="B6" s="74"/>
      <c r="C6" s="285" t="str">
        <f>+Fedőlap!$E$15</f>
        <v>Dátum: 2019.10.10.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390"/>
      <c r="U6" s="387"/>
      <c r="V6" s="387"/>
      <c r="W6" s="387"/>
      <c r="X6" s="37"/>
      <c r="Y6" s="32"/>
      <c r="AD6" s="25"/>
    </row>
    <row r="7" spans="1:30" ht="10.5" customHeight="1" thickBot="1">
      <c r="A7" s="115"/>
      <c r="B7" s="74"/>
      <c r="C7" s="229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5"/>
      <c r="T7" s="36"/>
      <c r="U7" s="394"/>
      <c r="V7" s="394"/>
      <c r="W7" s="394"/>
      <c r="X7" s="39"/>
      <c r="Y7" s="32"/>
      <c r="AD7" s="25"/>
    </row>
    <row r="8" spans="1:30" ht="17.25" thickBot="1" thickTop="1">
      <c r="A8" s="115" t="s">
        <v>56</v>
      </c>
      <c r="B8" s="74"/>
      <c r="C8" s="301" t="s">
        <v>230</v>
      </c>
      <c r="D8" s="291" t="s">
        <v>159</v>
      </c>
      <c r="E8" s="291" t="s">
        <v>159</v>
      </c>
      <c r="F8" s="291" t="s">
        <v>159</v>
      </c>
      <c r="G8" s="291" t="s">
        <v>159</v>
      </c>
      <c r="H8" s="291" t="s">
        <v>159</v>
      </c>
      <c r="I8" s="291" t="s">
        <v>159</v>
      </c>
      <c r="J8" s="291" t="s">
        <v>159</v>
      </c>
      <c r="K8" s="291" t="s">
        <v>159</v>
      </c>
      <c r="L8" s="291" t="s">
        <v>159</v>
      </c>
      <c r="M8" s="179" t="s">
        <v>159</v>
      </c>
      <c r="N8" s="179" t="s">
        <v>159</v>
      </c>
      <c r="O8" s="179" t="s">
        <v>159</v>
      </c>
      <c r="P8" s="179" t="s">
        <v>159</v>
      </c>
      <c r="Q8" s="179" t="s">
        <v>159</v>
      </c>
      <c r="R8" s="179" t="s">
        <v>159</v>
      </c>
      <c r="S8" s="179" t="s">
        <v>159</v>
      </c>
      <c r="T8" s="395" t="s">
        <v>159</v>
      </c>
      <c r="U8" s="395" t="s">
        <v>159</v>
      </c>
      <c r="V8" s="395" t="s">
        <v>159</v>
      </c>
      <c r="W8" s="395" t="s">
        <v>159</v>
      </c>
      <c r="X8" s="163"/>
      <c r="Y8" s="40"/>
      <c r="AD8" s="25"/>
    </row>
    <row r="9" spans="1:30" ht="16.5" thickTop="1">
      <c r="A9" s="115"/>
      <c r="B9" s="74"/>
      <c r="C9" s="292" t="s">
        <v>270</v>
      </c>
      <c r="D9" s="293" t="s">
        <v>159</v>
      </c>
      <c r="E9" s="293" t="s">
        <v>159</v>
      </c>
      <c r="F9" s="293" t="s">
        <v>159</v>
      </c>
      <c r="G9" s="293" t="s">
        <v>159</v>
      </c>
      <c r="H9" s="293" t="s">
        <v>159</v>
      </c>
      <c r="I9" s="293" t="s">
        <v>159</v>
      </c>
      <c r="J9" s="293" t="s">
        <v>159</v>
      </c>
      <c r="K9" s="293" t="s">
        <v>159</v>
      </c>
      <c r="L9" s="293" t="s">
        <v>159</v>
      </c>
      <c r="M9" s="293" t="s">
        <v>159</v>
      </c>
      <c r="N9" s="293" t="s">
        <v>159</v>
      </c>
      <c r="O9" s="293" t="s">
        <v>159</v>
      </c>
      <c r="P9" s="293" t="s">
        <v>159</v>
      </c>
      <c r="Q9" s="293" t="s">
        <v>159</v>
      </c>
      <c r="R9" s="293" t="s">
        <v>159</v>
      </c>
      <c r="S9" s="293" t="s">
        <v>159</v>
      </c>
      <c r="T9" s="396" t="s">
        <v>159</v>
      </c>
      <c r="U9" s="396" t="s">
        <v>159</v>
      </c>
      <c r="V9" s="396" t="s">
        <v>159</v>
      </c>
      <c r="W9" s="396" t="s">
        <v>159</v>
      </c>
      <c r="X9" s="269"/>
      <c r="Y9" s="41"/>
      <c r="AD9" s="25"/>
    </row>
    <row r="10" spans="1:30" ht="9.75" customHeight="1">
      <c r="A10" s="115"/>
      <c r="B10" s="74"/>
      <c r="C10" s="230"/>
      <c r="D10" s="42"/>
      <c r="E10" s="43"/>
      <c r="F10" s="43"/>
      <c r="G10" s="43"/>
      <c r="H10" s="43"/>
      <c r="I10" s="43"/>
      <c r="J10" s="43"/>
      <c r="K10" s="43"/>
      <c r="L10" s="58"/>
      <c r="M10" s="58"/>
      <c r="N10" s="58"/>
      <c r="O10" s="58"/>
      <c r="P10" s="58"/>
      <c r="Q10" s="58"/>
      <c r="R10" s="58"/>
      <c r="S10" s="58"/>
      <c r="T10" s="397"/>
      <c r="U10" s="397"/>
      <c r="V10" s="397"/>
      <c r="W10" s="397"/>
      <c r="X10" s="151"/>
      <c r="Y10" s="41"/>
      <c r="AD10" s="25"/>
    </row>
    <row r="11" spans="1:30" ht="15.75">
      <c r="A11" s="115" t="s">
        <v>57</v>
      </c>
      <c r="B11" s="136"/>
      <c r="C11" s="231" t="s">
        <v>192</v>
      </c>
      <c r="D11" s="146" t="s">
        <v>159</v>
      </c>
      <c r="E11" s="146" t="s">
        <v>159</v>
      </c>
      <c r="F11" s="146" t="s">
        <v>159</v>
      </c>
      <c r="G11" s="146" t="s">
        <v>159</v>
      </c>
      <c r="H11" s="146" t="s">
        <v>159</v>
      </c>
      <c r="I11" s="146" t="s">
        <v>159</v>
      </c>
      <c r="J11" s="146" t="s">
        <v>159</v>
      </c>
      <c r="K11" s="146" t="s">
        <v>159</v>
      </c>
      <c r="L11" s="146" t="s">
        <v>159</v>
      </c>
      <c r="M11" s="145" t="s">
        <v>159</v>
      </c>
      <c r="N11" s="145" t="s">
        <v>159</v>
      </c>
      <c r="O11" s="145" t="s">
        <v>159</v>
      </c>
      <c r="P11" s="145" t="s">
        <v>159</v>
      </c>
      <c r="Q11" s="145" t="s">
        <v>159</v>
      </c>
      <c r="R11" s="145" t="s">
        <v>159</v>
      </c>
      <c r="S11" s="145" t="s">
        <v>159</v>
      </c>
      <c r="T11" s="398" t="s">
        <v>159</v>
      </c>
      <c r="U11" s="398" t="s">
        <v>159</v>
      </c>
      <c r="V11" s="398" t="s">
        <v>159</v>
      </c>
      <c r="W11" s="398" t="s">
        <v>159</v>
      </c>
      <c r="X11" s="152"/>
      <c r="Y11" s="41"/>
      <c r="AD11" s="25"/>
    </row>
    <row r="12" spans="1:30" ht="15.75">
      <c r="A12" s="115" t="s">
        <v>58</v>
      </c>
      <c r="B12" s="74"/>
      <c r="C12" s="234" t="s">
        <v>231</v>
      </c>
      <c r="D12" s="146" t="s">
        <v>159</v>
      </c>
      <c r="E12" s="146" t="s">
        <v>159</v>
      </c>
      <c r="F12" s="146" t="s">
        <v>159</v>
      </c>
      <c r="G12" s="146" t="s">
        <v>159</v>
      </c>
      <c r="H12" s="146" t="s">
        <v>159</v>
      </c>
      <c r="I12" s="146" t="s">
        <v>159</v>
      </c>
      <c r="J12" s="146" t="s">
        <v>159</v>
      </c>
      <c r="K12" s="146" t="s">
        <v>159</v>
      </c>
      <c r="L12" s="146" t="s">
        <v>159</v>
      </c>
      <c r="M12" s="145" t="s">
        <v>159</v>
      </c>
      <c r="N12" s="145" t="s">
        <v>159</v>
      </c>
      <c r="O12" s="145" t="s">
        <v>159</v>
      </c>
      <c r="P12" s="145" t="s">
        <v>159</v>
      </c>
      <c r="Q12" s="145" t="s">
        <v>159</v>
      </c>
      <c r="R12" s="145" t="s">
        <v>159</v>
      </c>
      <c r="S12" s="145" t="s">
        <v>159</v>
      </c>
      <c r="T12" s="398" t="s">
        <v>159</v>
      </c>
      <c r="U12" s="398" t="s">
        <v>159</v>
      </c>
      <c r="V12" s="398" t="s">
        <v>159</v>
      </c>
      <c r="W12" s="398" t="s">
        <v>159</v>
      </c>
      <c r="X12" s="152"/>
      <c r="Y12" s="41"/>
      <c r="AD12" s="25"/>
    </row>
    <row r="13" spans="1:30" ht="15.75">
      <c r="A13" s="115" t="s">
        <v>59</v>
      </c>
      <c r="B13" s="74"/>
      <c r="C13" s="234" t="s">
        <v>232</v>
      </c>
      <c r="D13" s="146" t="s">
        <v>159</v>
      </c>
      <c r="E13" s="146" t="s">
        <v>159</v>
      </c>
      <c r="F13" s="146" t="s">
        <v>159</v>
      </c>
      <c r="G13" s="146" t="s">
        <v>159</v>
      </c>
      <c r="H13" s="146" t="s">
        <v>159</v>
      </c>
      <c r="I13" s="146" t="s">
        <v>159</v>
      </c>
      <c r="J13" s="146" t="s">
        <v>159</v>
      </c>
      <c r="K13" s="146" t="s">
        <v>159</v>
      </c>
      <c r="L13" s="146" t="s">
        <v>159</v>
      </c>
      <c r="M13" s="145" t="s">
        <v>159</v>
      </c>
      <c r="N13" s="145" t="s">
        <v>159</v>
      </c>
      <c r="O13" s="145" t="s">
        <v>159</v>
      </c>
      <c r="P13" s="145" t="s">
        <v>159</v>
      </c>
      <c r="Q13" s="145" t="s">
        <v>159</v>
      </c>
      <c r="R13" s="145" t="s">
        <v>159</v>
      </c>
      <c r="S13" s="145" t="s">
        <v>159</v>
      </c>
      <c r="T13" s="398" t="s">
        <v>159</v>
      </c>
      <c r="U13" s="398" t="s">
        <v>159</v>
      </c>
      <c r="V13" s="398" t="s">
        <v>159</v>
      </c>
      <c r="W13" s="398" t="s">
        <v>159</v>
      </c>
      <c r="X13" s="152"/>
      <c r="Y13" s="41"/>
      <c r="AD13" s="25"/>
    </row>
    <row r="14" spans="1:30" ht="15.75">
      <c r="A14" s="115" t="s">
        <v>60</v>
      </c>
      <c r="B14" s="74"/>
      <c r="C14" s="234" t="s">
        <v>233</v>
      </c>
      <c r="D14" s="146" t="s">
        <v>159</v>
      </c>
      <c r="E14" s="146" t="s">
        <v>159</v>
      </c>
      <c r="F14" s="146" t="s">
        <v>159</v>
      </c>
      <c r="G14" s="146" t="s">
        <v>159</v>
      </c>
      <c r="H14" s="146" t="s">
        <v>159</v>
      </c>
      <c r="I14" s="146" t="s">
        <v>159</v>
      </c>
      <c r="J14" s="146" t="s">
        <v>159</v>
      </c>
      <c r="K14" s="146" t="s">
        <v>159</v>
      </c>
      <c r="L14" s="146" t="s">
        <v>159</v>
      </c>
      <c r="M14" s="145" t="s">
        <v>159</v>
      </c>
      <c r="N14" s="145" t="s">
        <v>159</v>
      </c>
      <c r="O14" s="145" t="s">
        <v>159</v>
      </c>
      <c r="P14" s="145" t="s">
        <v>159</v>
      </c>
      <c r="Q14" s="145" t="s">
        <v>159</v>
      </c>
      <c r="R14" s="145" t="s">
        <v>159</v>
      </c>
      <c r="S14" s="145" t="s">
        <v>159</v>
      </c>
      <c r="T14" s="398" t="s">
        <v>159</v>
      </c>
      <c r="U14" s="398" t="s">
        <v>159</v>
      </c>
      <c r="V14" s="398" t="s">
        <v>159</v>
      </c>
      <c r="W14" s="398" t="s">
        <v>159</v>
      </c>
      <c r="X14" s="152"/>
      <c r="Y14" s="41"/>
      <c r="AD14" s="25"/>
    </row>
    <row r="15" spans="1:30" ht="15.75">
      <c r="A15" s="115"/>
      <c r="B15" s="74"/>
      <c r="C15" s="287" t="s">
        <v>269</v>
      </c>
      <c r="D15" s="146" t="s">
        <v>159</v>
      </c>
      <c r="E15" s="146" t="s">
        <v>159</v>
      </c>
      <c r="F15" s="146" t="s">
        <v>159</v>
      </c>
      <c r="G15" s="146" t="s">
        <v>159</v>
      </c>
      <c r="H15" s="146" t="s">
        <v>159</v>
      </c>
      <c r="I15" s="146" t="s">
        <v>159</v>
      </c>
      <c r="J15" s="146" t="s">
        <v>159</v>
      </c>
      <c r="K15" s="146" t="s">
        <v>159</v>
      </c>
      <c r="L15" s="146" t="s">
        <v>159</v>
      </c>
      <c r="M15" s="146" t="s">
        <v>159</v>
      </c>
      <c r="N15" s="146" t="s">
        <v>159</v>
      </c>
      <c r="O15" s="146" t="s">
        <v>159</v>
      </c>
      <c r="P15" s="146" t="s">
        <v>159</v>
      </c>
      <c r="Q15" s="146" t="s">
        <v>159</v>
      </c>
      <c r="R15" s="146" t="s">
        <v>159</v>
      </c>
      <c r="S15" s="146" t="s">
        <v>159</v>
      </c>
      <c r="T15" s="398" t="s">
        <v>159</v>
      </c>
      <c r="U15" s="398" t="s">
        <v>159</v>
      </c>
      <c r="V15" s="398" t="s">
        <v>159</v>
      </c>
      <c r="W15" s="398" t="s">
        <v>159</v>
      </c>
      <c r="X15" s="152"/>
      <c r="Y15" s="41"/>
      <c r="AD15" s="25"/>
    </row>
    <row r="16" spans="1:30" ht="15.75">
      <c r="A16" s="115"/>
      <c r="B16" s="74"/>
      <c r="C16" s="287" t="s">
        <v>373</v>
      </c>
      <c r="D16" s="146" t="s">
        <v>159</v>
      </c>
      <c r="E16" s="146" t="s">
        <v>159</v>
      </c>
      <c r="F16" s="146" t="s">
        <v>159</v>
      </c>
      <c r="G16" s="146" t="s">
        <v>159</v>
      </c>
      <c r="H16" s="146" t="s">
        <v>159</v>
      </c>
      <c r="I16" s="146" t="s">
        <v>159</v>
      </c>
      <c r="J16" s="146" t="s">
        <v>159</v>
      </c>
      <c r="K16" s="146" t="s">
        <v>159</v>
      </c>
      <c r="L16" s="146" t="s">
        <v>159</v>
      </c>
      <c r="M16" s="146" t="s">
        <v>159</v>
      </c>
      <c r="N16" s="146" t="s">
        <v>159</v>
      </c>
      <c r="O16" s="146" t="s">
        <v>159</v>
      </c>
      <c r="P16" s="146" t="s">
        <v>159</v>
      </c>
      <c r="Q16" s="146" t="s">
        <v>159</v>
      </c>
      <c r="R16" s="146" t="s">
        <v>159</v>
      </c>
      <c r="S16" s="146" t="s">
        <v>159</v>
      </c>
      <c r="T16" s="398" t="s">
        <v>159</v>
      </c>
      <c r="U16" s="398" t="s">
        <v>159</v>
      </c>
      <c r="V16" s="398" t="s">
        <v>159</v>
      </c>
      <c r="W16" s="398" t="s">
        <v>159</v>
      </c>
      <c r="X16" s="152"/>
      <c r="Y16" s="41"/>
      <c r="AD16" s="25"/>
    </row>
    <row r="17" spans="1:30" ht="15.75">
      <c r="A17" s="115" t="s">
        <v>71</v>
      </c>
      <c r="B17" s="74"/>
      <c r="C17" s="233" t="s">
        <v>198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399"/>
      <c r="U17" s="399"/>
      <c r="V17" s="399"/>
      <c r="W17" s="399"/>
      <c r="X17" s="153"/>
      <c r="Y17" s="41"/>
      <c r="AD17" s="25"/>
    </row>
    <row r="18" spans="1:30" ht="15.75">
      <c r="A18" s="115" t="s">
        <v>72</v>
      </c>
      <c r="B18" s="74"/>
      <c r="C18" s="233" t="s">
        <v>199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399"/>
      <c r="U18" s="399"/>
      <c r="V18" s="399"/>
      <c r="W18" s="399"/>
      <c r="X18" s="153"/>
      <c r="Y18" s="41"/>
      <c r="AD18" s="25"/>
    </row>
    <row r="19" spans="1:30" ht="15.75">
      <c r="A19" s="115"/>
      <c r="B19" s="74"/>
      <c r="C19" s="244"/>
      <c r="D19" s="46"/>
      <c r="E19" s="47"/>
      <c r="F19" s="47"/>
      <c r="G19" s="47"/>
      <c r="H19" s="47"/>
      <c r="I19" s="47"/>
      <c r="J19" s="47"/>
      <c r="K19" s="47"/>
      <c r="L19" s="58"/>
      <c r="M19" s="58"/>
      <c r="N19" s="58"/>
      <c r="O19" s="58"/>
      <c r="P19" s="58"/>
      <c r="Q19" s="58"/>
      <c r="R19" s="58"/>
      <c r="S19" s="58"/>
      <c r="T19" s="397"/>
      <c r="U19" s="397"/>
      <c r="V19" s="397"/>
      <c r="W19" s="397"/>
      <c r="X19" s="152"/>
      <c r="Y19" s="41"/>
      <c r="AD19" s="25"/>
    </row>
    <row r="20" spans="1:30" ht="15.75">
      <c r="A20" s="115" t="s">
        <v>61</v>
      </c>
      <c r="B20" s="74"/>
      <c r="C20" s="234" t="s">
        <v>234</v>
      </c>
      <c r="D20" s="146" t="s">
        <v>159</v>
      </c>
      <c r="E20" s="146" t="s">
        <v>159</v>
      </c>
      <c r="F20" s="146" t="s">
        <v>159</v>
      </c>
      <c r="G20" s="146" t="s">
        <v>159</v>
      </c>
      <c r="H20" s="146" t="s">
        <v>159</v>
      </c>
      <c r="I20" s="146" t="s">
        <v>159</v>
      </c>
      <c r="J20" s="146" t="s">
        <v>159</v>
      </c>
      <c r="K20" s="146" t="s">
        <v>159</v>
      </c>
      <c r="L20" s="146" t="s">
        <v>159</v>
      </c>
      <c r="M20" s="145" t="s">
        <v>159</v>
      </c>
      <c r="N20" s="145" t="s">
        <v>159</v>
      </c>
      <c r="O20" s="145" t="s">
        <v>159</v>
      </c>
      <c r="P20" s="145" t="s">
        <v>159</v>
      </c>
      <c r="Q20" s="145" t="s">
        <v>159</v>
      </c>
      <c r="R20" s="145" t="s">
        <v>159</v>
      </c>
      <c r="S20" s="145" t="s">
        <v>159</v>
      </c>
      <c r="T20" s="398" t="s">
        <v>159</v>
      </c>
      <c r="U20" s="398" t="s">
        <v>159</v>
      </c>
      <c r="V20" s="398" t="s">
        <v>159</v>
      </c>
      <c r="W20" s="398" t="s">
        <v>159</v>
      </c>
      <c r="X20" s="152"/>
      <c r="Y20" s="41"/>
      <c r="AD20" s="25"/>
    </row>
    <row r="21" spans="1:30" ht="15.75">
      <c r="A21" s="115" t="s">
        <v>73</v>
      </c>
      <c r="B21" s="74"/>
      <c r="C21" s="233" t="s">
        <v>198</v>
      </c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399"/>
      <c r="U21" s="399"/>
      <c r="V21" s="399"/>
      <c r="W21" s="399"/>
      <c r="X21" s="153"/>
      <c r="Y21" s="41"/>
      <c r="AD21" s="25"/>
    </row>
    <row r="22" spans="1:30" ht="15.75">
      <c r="A22" s="115" t="s">
        <v>146</v>
      </c>
      <c r="B22" s="74"/>
      <c r="C22" s="233" t="s">
        <v>199</v>
      </c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399"/>
      <c r="U22" s="399"/>
      <c r="V22" s="399"/>
      <c r="W22" s="399"/>
      <c r="X22" s="153"/>
      <c r="Y22" s="41"/>
      <c r="AD22" s="25"/>
    </row>
    <row r="23" spans="1:30" ht="15.75">
      <c r="A23" s="78"/>
      <c r="B23" s="74"/>
      <c r="C23" s="244"/>
      <c r="D23" s="46"/>
      <c r="E23" s="47"/>
      <c r="F23" s="47"/>
      <c r="G23" s="47"/>
      <c r="H23" s="47"/>
      <c r="I23" s="47"/>
      <c r="J23" s="47"/>
      <c r="K23" s="47"/>
      <c r="L23" s="58"/>
      <c r="M23" s="58"/>
      <c r="N23" s="58"/>
      <c r="O23" s="58"/>
      <c r="P23" s="58"/>
      <c r="Q23" s="58"/>
      <c r="R23" s="58"/>
      <c r="S23" s="58"/>
      <c r="T23" s="397"/>
      <c r="U23" s="397"/>
      <c r="V23" s="397"/>
      <c r="W23" s="397"/>
      <c r="X23" s="152"/>
      <c r="Y23" s="41"/>
      <c r="AD23" s="25"/>
    </row>
    <row r="24" spans="1:30" ht="15.75">
      <c r="A24" s="115" t="s">
        <v>62</v>
      </c>
      <c r="B24" s="136"/>
      <c r="C24" s="235" t="s">
        <v>388</v>
      </c>
      <c r="D24" s="146" t="s">
        <v>159</v>
      </c>
      <c r="E24" s="146" t="s">
        <v>159</v>
      </c>
      <c r="F24" s="146" t="s">
        <v>159</v>
      </c>
      <c r="G24" s="146" t="s">
        <v>159</v>
      </c>
      <c r="H24" s="146" t="s">
        <v>159</v>
      </c>
      <c r="I24" s="146" t="s">
        <v>159</v>
      </c>
      <c r="J24" s="146" t="s">
        <v>159</v>
      </c>
      <c r="K24" s="146" t="s">
        <v>159</v>
      </c>
      <c r="L24" s="146" t="s">
        <v>159</v>
      </c>
      <c r="M24" s="145" t="s">
        <v>159</v>
      </c>
      <c r="N24" s="145" t="s">
        <v>159</v>
      </c>
      <c r="O24" s="145" t="s">
        <v>159</v>
      </c>
      <c r="P24" s="145" t="s">
        <v>159</v>
      </c>
      <c r="Q24" s="145" t="s">
        <v>159</v>
      </c>
      <c r="R24" s="145" t="s">
        <v>159</v>
      </c>
      <c r="S24" s="145" t="s">
        <v>159</v>
      </c>
      <c r="T24" s="398" t="s">
        <v>159</v>
      </c>
      <c r="U24" s="398" t="s">
        <v>159</v>
      </c>
      <c r="V24" s="398" t="s">
        <v>159</v>
      </c>
      <c r="W24" s="398" t="s">
        <v>159</v>
      </c>
      <c r="X24" s="152"/>
      <c r="Y24" s="41"/>
      <c r="AD24" s="25"/>
    </row>
    <row r="25" spans="1:30" ht="15.75">
      <c r="A25" s="115"/>
      <c r="B25" s="74"/>
      <c r="C25" s="244"/>
      <c r="D25" s="46"/>
      <c r="E25" s="47"/>
      <c r="F25" s="47"/>
      <c r="G25" s="47"/>
      <c r="H25" s="47"/>
      <c r="I25" s="47"/>
      <c r="J25" s="47"/>
      <c r="K25" s="47"/>
      <c r="L25" s="58"/>
      <c r="M25" s="58"/>
      <c r="N25" s="58"/>
      <c r="O25" s="58"/>
      <c r="P25" s="58"/>
      <c r="Q25" s="58"/>
      <c r="R25" s="58"/>
      <c r="S25" s="58"/>
      <c r="T25" s="397"/>
      <c r="U25" s="397"/>
      <c r="V25" s="397"/>
      <c r="W25" s="397"/>
      <c r="X25" s="152"/>
      <c r="Y25" s="41"/>
      <c r="AD25" s="25"/>
    </row>
    <row r="26" spans="1:30" ht="15.75">
      <c r="A26" s="115" t="s">
        <v>63</v>
      </c>
      <c r="B26" s="136"/>
      <c r="C26" s="235" t="s">
        <v>201</v>
      </c>
      <c r="D26" s="146" t="s">
        <v>159</v>
      </c>
      <c r="E26" s="146" t="s">
        <v>159</v>
      </c>
      <c r="F26" s="146" t="s">
        <v>159</v>
      </c>
      <c r="G26" s="146" t="s">
        <v>159</v>
      </c>
      <c r="H26" s="146" t="s">
        <v>159</v>
      </c>
      <c r="I26" s="146" t="s">
        <v>159</v>
      </c>
      <c r="J26" s="146" t="s">
        <v>159</v>
      </c>
      <c r="K26" s="146" t="s">
        <v>159</v>
      </c>
      <c r="L26" s="146" t="s">
        <v>159</v>
      </c>
      <c r="M26" s="145" t="s">
        <v>159</v>
      </c>
      <c r="N26" s="145" t="s">
        <v>159</v>
      </c>
      <c r="O26" s="145" t="s">
        <v>159</v>
      </c>
      <c r="P26" s="145" t="s">
        <v>159</v>
      </c>
      <c r="Q26" s="145" t="s">
        <v>159</v>
      </c>
      <c r="R26" s="145" t="s">
        <v>159</v>
      </c>
      <c r="S26" s="145" t="s">
        <v>159</v>
      </c>
      <c r="T26" s="398" t="s">
        <v>159</v>
      </c>
      <c r="U26" s="398" t="s">
        <v>159</v>
      </c>
      <c r="V26" s="398" t="s">
        <v>159</v>
      </c>
      <c r="W26" s="398" t="s">
        <v>159</v>
      </c>
      <c r="X26" s="152"/>
      <c r="Y26" s="41"/>
      <c r="AD26" s="25"/>
    </row>
    <row r="27" spans="1:30" ht="15.75">
      <c r="A27" s="115" t="s">
        <v>74</v>
      </c>
      <c r="B27" s="136"/>
      <c r="C27" s="233" t="s">
        <v>198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399"/>
      <c r="U27" s="399"/>
      <c r="V27" s="399"/>
      <c r="W27" s="399"/>
      <c r="X27" s="153"/>
      <c r="Y27" s="41"/>
      <c r="AD27" s="25"/>
    </row>
    <row r="28" spans="1:30" ht="15.75">
      <c r="A28" s="115" t="s">
        <v>147</v>
      </c>
      <c r="B28" s="136"/>
      <c r="C28" s="233" t="s">
        <v>199</v>
      </c>
      <c r="D28" s="148"/>
      <c r="E28" s="148"/>
      <c r="F28" s="148"/>
      <c r="G28" s="148"/>
      <c r="H28" s="148"/>
      <c r="I28" s="148"/>
      <c r="J28" s="148"/>
      <c r="K28" s="147"/>
      <c r="L28" s="147"/>
      <c r="M28" s="147"/>
      <c r="N28" s="147"/>
      <c r="O28" s="147"/>
      <c r="P28" s="147"/>
      <c r="Q28" s="147"/>
      <c r="R28" s="147"/>
      <c r="S28" s="147"/>
      <c r="T28" s="399"/>
      <c r="U28" s="399"/>
      <c r="V28" s="399"/>
      <c r="W28" s="399"/>
      <c r="X28" s="153"/>
      <c r="Y28" s="41"/>
      <c r="AD28" s="25"/>
    </row>
    <row r="29" spans="1:30" ht="15.75">
      <c r="A29" s="115" t="s">
        <v>64</v>
      </c>
      <c r="B29" s="136"/>
      <c r="C29" s="235" t="s">
        <v>202</v>
      </c>
      <c r="D29" s="146" t="s">
        <v>159</v>
      </c>
      <c r="E29" s="146" t="s">
        <v>159</v>
      </c>
      <c r="F29" s="146" t="s">
        <v>159</v>
      </c>
      <c r="G29" s="146" t="s">
        <v>159</v>
      </c>
      <c r="H29" s="146" t="s">
        <v>159</v>
      </c>
      <c r="I29" s="146" t="s">
        <v>159</v>
      </c>
      <c r="J29" s="146" t="s">
        <v>159</v>
      </c>
      <c r="K29" s="146" t="s">
        <v>159</v>
      </c>
      <c r="L29" s="146" t="s">
        <v>159</v>
      </c>
      <c r="M29" s="145" t="s">
        <v>159</v>
      </c>
      <c r="N29" s="145" t="s">
        <v>159</v>
      </c>
      <c r="O29" s="145" t="s">
        <v>159</v>
      </c>
      <c r="P29" s="145" t="s">
        <v>159</v>
      </c>
      <c r="Q29" s="145" t="s">
        <v>159</v>
      </c>
      <c r="R29" s="145" t="s">
        <v>159</v>
      </c>
      <c r="S29" s="145" t="s">
        <v>159</v>
      </c>
      <c r="T29" s="398" t="s">
        <v>159</v>
      </c>
      <c r="U29" s="398" t="s">
        <v>159</v>
      </c>
      <c r="V29" s="398" t="s">
        <v>159</v>
      </c>
      <c r="W29" s="398" t="s">
        <v>159</v>
      </c>
      <c r="X29" s="152"/>
      <c r="Y29" s="41"/>
      <c r="AD29" s="25"/>
    </row>
    <row r="30" spans="1:30" ht="15.75">
      <c r="A30" s="115" t="s">
        <v>75</v>
      </c>
      <c r="B30" s="136"/>
      <c r="C30" s="233" t="s">
        <v>198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399"/>
      <c r="U30" s="399"/>
      <c r="V30" s="399"/>
      <c r="W30" s="399"/>
      <c r="X30" s="153"/>
      <c r="Y30" s="41"/>
      <c r="AD30" s="25"/>
    </row>
    <row r="31" spans="1:30" ht="15.75">
      <c r="A31" s="115" t="s">
        <v>148</v>
      </c>
      <c r="B31" s="136"/>
      <c r="C31" s="233" t="s">
        <v>199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399"/>
      <c r="U31" s="399"/>
      <c r="V31" s="399"/>
      <c r="W31" s="399"/>
      <c r="X31" s="153"/>
      <c r="Y31" s="41"/>
      <c r="AD31" s="25"/>
    </row>
    <row r="32" spans="1:30" ht="15.75">
      <c r="A32" s="115"/>
      <c r="B32" s="136"/>
      <c r="C32" s="234"/>
      <c r="D32" s="46"/>
      <c r="E32" s="47"/>
      <c r="F32" s="47"/>
      <c r="G32" s="47"/>
      <c r="H32" s="47"/>
      <c r="I32" s="47"/>
      <c r="J32" s="47"/>
      <c r="K32" s="47"/>
      <c r="L32" s="58"/>
      <c r="M32" s="58"/>
      <c r="N32" s="58"/>
      <c r="O32" s="58"/>
      <c r="P32" s="58"/>
      <c r="Q32" s="58"/>
      <c r="R32" s="58"/>
      <c r="S32" s="58"/>
      <c r="T32" s="397"/>
      <c r="U32" s="397"/>
      <c r="V32" s="397"/>
      <c r="W32" s="397"/>
      <c r="X32" s="152"/>
      <c r="Y32" s="41"/>
      <c r="AD32" s="25"/>
    </row>
    <row r="33" spans="1:30" ht="30">
      <c r="A33" s="115"/>
      <c r="B33" s="136"/>
      <c r="C33" s="295" t="s">
        <v>277</v>
      </c>
      <c r="D33" s="146" t="s">
        <v>159</v>
      </c>
      <c r="E33" s="146" t="s">
        <v>159</v>
      </c>
      <c r="F33" s="146" t="s">
        <v>159</v>
      </c>
      <c r="G33" s="146" t="s">
        <v>159</v>
      </c>
      <c r="H33" s="146" t="s">
        <v>159</v>
      </c>
      <c r="I33" s="146" t="s">
        <v>159</v>
      </c>
      <c r="J33" s="146" t="s">
        <v>159</v>
      </c>
      <c r="K33" s="146" t="s">
        <v>159</v>
      </c>
      <c r="L33" s="146" t="s">
        <v>159</v>
      </c>
      <c r="M33" s="145" t="s">
        <v>159</v>
      </c>
      <c r="N33" s="145" t="s">
        <v>159</v>
      </c>
      <c r="O33" s="145" t="s">
        <v>159</v>
      </c>
      <c r="P33" s="145" t="s">
        <v>159</v>
      </c>
      <c r="Q33" s="145" t="s">
        <v>159</v>
      </c>
      <c r="R33" s="145" t="s">
        <v>159</v>
      </c>
      <c r="S33" s="145" t="s">
        <v>159</v>
      </c>
      <c r="T33" s="398" t="s">
        <v>159</v>
      </c>
      <c r="U33" s="398" t="s">
        <v>159</v>
      </c>
      <c r="V33" s="398" t="s">
        <v>159</v>
      </c>
      <c r="W33" s="398" t="s">
        <v>159</v>
      </c>
      <c r="X33" s="152"/>
      <c r="Y33" s="41"/>
      <c r="AD33" s="25"/>
    </row>
    <row r="34" spans="1:30" ht="30">
      <c r="A34" s="115" t="s">
        <v>65</v>
      </c>
      <c r="B34" s="136"/>
      <c r="C34" s="295" t="s">
        <v>278</v>
      </c>
      <c r="D34" s="146" t="s">
        <v>159</v>
      </c>
      <c r="E34" s="146" t="s">
        <v>159</v>
      </c>
      <c r="F34" s="146" t="s">
        <v>159</v>
      </c>
      <c r="G34" s="146" t="s">
        <v>159</v>
      </c>
      <c r="H34" s="146" t="s">
        <v>159</v>
      </c>
      <c r="I34" s="146" t="s">
        <v>159</v>
      </c>
      <c r="J34" s="146" t="s">
        <v>159</v>
      </c>
      <c r="K34" s="146" t="s">
        <v>159</v>
      </c>
      <c r="L34" s="146" t="s">
        <v>159</v>
      </c>
      <c r="M34" s="145" t="s">
        <v>159</v>
      </c>
      <c r="N34" s="145" t="s">
        <v>159</v>
      </c>
      <c r="O34" s="145" t="s">
        <v>159</v>
      </c>
      <c r="P34" s="145" t="s">
        <v>159</v>
      </c>
      <c r="Q34" s="145" t="s">
        <v>159</v>
      </c>
      <c r="R34" s="145" t="s">
        <v>159</v>
      </c>
      <c r="S34" s="145" t="s">
        <v>159</v>
      </c>
      <c r="T34" s="398" t="s">
        <v>159</v>
      </c>
      <c r="U34" s="398" t="s">
        <v>159</v>
      </c>
      <c r="V34" s="398" t="s">
        <v>159</v>
      </c>
      <c r="W34" s="398" t="s">
        <v>159</v>
      </c>
      <c r="X34" s="152"/>
      <c r="Y34" s="41"/>
      <c r="AD34" s="25"/>
    </row>
    <row r="35" spans="1:30" ht="15.75">
      <c r="A35" s="115" t="s">
        <v>76</v>
      </c>
      <c r="B35" s="136"/>
      <c r="C35" s="233" t="s">
        <v>198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399"/>
      <c r="U35" s="399"/>
      <c r="V35" s="399"/>
      <c r="W35" s="399"/>
      <c r="X35" s="153"/>
      <c r="Y35" s="41"/>
      <c r="AD35" s="25"/>
    </row>
    <row r="36" spans="1:30" ht="15.75">
      <c r="A36" s="115" t="s">
        <v>149</v>
      </c>
      <c r="B36" s="136"/>
      <c r="C36" s="233" t="s">
        <v>199</v>
      </c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399"/>
      <c r="U36" s="399"/>
      <c r="V36" s="399"/>
      <c r="W36" s="399"/>
      <c r="X36" s="153"/>
      <c r="Y36" s="41"/>
      <c r="AD36" s="25"/>
    </row>
    <row r="37" spans="1:30" ht="15.75">
      <c r="A37" s="115"/>
      <c r="B37" s="74"/>
      <c r="C37" s="234"/>
      <c r="D37" s="46"/>
      <c r="E37" s="47"/>
      <c r="F37" s="47"/>
      <c r="G37" s="47"/>
      <c r="H37" s="47"/>
      <c r="I37" s="47"/>
      <c r="J37" s="47"/>
      <c r="K37" s="47"/>
      <c r="L37" s="58"/>
      <c r="M37" s="58"/>
      <c r="N37" s="58"/>
      <c r="O37" s="58"/>
      <c r="P37" s="58"/>
      <c r="Q37" s="58"/>
      <c r="R37" s="58"/>
      <c r="S37" s="58"/>
      <c r="T37" s="397"/>
      <c r="U37" s="397"/>
      <c r="V37" s="397"/>
      <c r="W37" s="397"/>
      <c r="X37" s="152"/>
      <c r="Y37" s="41"/>
      <c r="AD37" s="25"/>
    </row>
    <row r="38" spans="1:30" ht="15.75">
      <c r="A38" s="115" t="s">
        <v>66</v>
      </c>
      <c r="B38" s="74"/>
      <c r="C38" s="235" t="s">
        <v>205</v>
      </c>
      <c r="D38" s="146" t="s">
        <v>159</v>
      </c>
      <c r="E38" s="146" t="s">
        <v>159</v>
      </c>
      <c r="F38" s="146" t="s">
        <v>159</v>
      </c>
      <c r="G38" s="146" t="s">
        <v>159</v>
      </c>
      <c r="H38" s="146" t="s">
        <v>159</v>
      </c>
      <c r="I38" s="146" t="s">
        <v>159</v>
      </c>
      <c r="J38" s="146" t="s">
        <v>159</v>
      </c>
      <c r="K38" s="146" t="s">
        <v>159</v>
      </c>
      <c r="L38" s="146" t="s">
        <v>159</v>
      </c>
      <c r="M38" s="145" t="s">
        <v>159</v>
      </c>
      <c r="N38" s="145" t="s">
        <v>159</v>
      </c>
      <c r="O38" s="145" t="s">
        <v>159</v>
      </c>
      <c r="P38" s="145" t="s">
        <v>159</v>
      </c>
      <c r="Q38" s="145" t="s">
        <v>159</v>
      </c>
      <c r="R38" s="145" t="s">
        <v>159</v>
      </c>
      <c r="S38" s="145" t="s">
        <v>159</v>
      </c>
      <c r="T38" s="398" t="s">
        <v>159</v>
      </c>
      <c r="U38" s="398" t="s">
        <v>159</v>
      </c>
      <c r="V38" s="398" t="s">
        <v>159</v>
      </c>
      <c r="W38" s="398" t="s">
        <v>159</v>
      </c>
      <c r="X38" s="152"/>
      <c r="Y38" s="41"/>
      <c r="AD38" s="25"/>
    </row>
    <row r="39" spans="1:30" ht="15.75">
      <c r="A39" s="115" t="s">
        <v>68</v>
      </c>
      <c r="B39" s="74"/>
      <c r="C39" s="233" t="s">
        <v>198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399"/>
      <c r="U39" s="399"/>
      <c r="V39" s="399"/>
      <c r="W39" s="399"/>
      <c r="X39" s="153"/>
      <c r="Y39" s="41"/>
      <c r="AD39" s="25"/>
    </row>
    <row r="40" spans="1:30" ht="15.75">
      <c r="A40" s="115" t="s">
        <v>69</v>
      </c>
      <c r="B40" s="74"/>
      <c r="C40" s="233" t="s">
        <v>199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399"/>
      <c r="U40" s="399"/>
      <c r="V40" s="399"/>
      <c r="W40" s="399"/>
      <c r="X40" s="153"/>
      <c r="Y40" s="41"/>
      <c r="AD40" s="25"/>
    </row>
    <row r="41" spans="1:30" ht="15.75">
      <c r="A41" s="115" t="s">
        <v>70</v>
      </c>
      <c r="B41" s="74"/>
      <c r="C41" s="233" t="s">
        <v>200</v>
      </c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399"/>
      <c r="U41" s="399"/>
      <c r="V41" s="399"/>
      <c r="W41" s="399"/>
      <c r="X41" s="153"/>
      <c r="Y41" s="41"/>
      <c r="AD41" s="25"/>
    </row>
    <row r="42" spans="1:30" ht="16.5" thickBot="1">
      <c r="A42" s="115"/>
      <c r="B42" s="74"/>
      <c r="C42" s="234"/>
      <c r="D42" s="46"/>
      <c r="E42" s="47"/>
      <c r="F42" s="47"/>
      <c r="G42" s="47"/>
      <c r="H42" s="47"/>
      <c r="I42" s="47"/>
      <c r="J42" s="47"/>
      <c r="K42" s="47"/>
      <c r="L42" s="170"/>
      <c r="M42" s="170"/>
      <c r="N42" s="170"/>
      <c r="O42" s="170"/>
      <c r="P42" s="170"/>
      <c r="Q42" s="170"/>
      <c r="R42" s="170"/>
      <c r="S42" s="170"/>
      <c r="T42" s="400"/>
      <c r="U42" s="400"/>
      <c r="V42" s="400"/>
      <c r="W42" s="400"/>
      <c r="X42" s="152"/>
      <c r="Y42" s="41"/>
      <c r="AD42" s="25"/>
    </row>
    <row r="43" spans="1:30" ht="17.25" thickBot="1" thickTop="1">
      <c r="A43" s="115" t="s">
        <v>67</v>
      </c>
      <c r="B43" s="74"/>
      <c r="C43" s="237" t="s">
        <v>235</v>
      </c>
      <c r="D43" s="144" t="s">
        <v>159</v>
      </c>
      <c r="E43" s="144" t="s">
        <v>159</v>
      </c>
      <c r="F43" s="144" t="s">
        <v>159</v>
      </c>
      <c r="G43" s="144" t="s">
        <v>159</v>
      </c>
      <c r="H43" s="144" t="s">
        <v>159</v>
      </c>
      <c r="I43" s="144" t="s">
        <v>159</v>
      </c>
      <c r="J43" s="144" t="s">
        <v>159</v>
      </c>
      <c r="K43" s="144" t="s">
        <v>159</v>
      </c>
      <c r="L43" s="144" t="s">
        <v>159</v>
      </c>
      <c r="M43" s="270" t="s">
        <v>159</v>
      </c>
      <c r="N43" s="270" t="s">
        <v>159</v>
      </c>
      <c r="O43" s="270" t="s">
        <v>159</v>
      </c>
      <c r="P43" s="270" t="s">
        <v>159</v>
      </c>
      <c r="Q43" s="270" t="s">
        <v>159</v>
      </c>
      <c r="R43" s="270" t="s">
        <v>159</v>
      </c>
      <c r="S43" s="270" t="s">
        <v>159</v>
      </c>
      <c r="T43" s="401" t="s">
        <v>159</v>
      </c>
      <c r="U43" s="401" t="s">
        <v>159</v>
      </c>
      <c r="V43" s="401" t="s">
        <v>159</v>
      </c>
      <c r="W43" s="401" t="s">
        <v>159</v>
      </c>
      <c r="X43" s="154"/>
      <c r="Y43" s="40"/>
      <c r="AD43" s="25"/>
    </row>
    <row r="44" spans="1:26" ht="16.5" thickTop="1">
      <c r="A44" s="102"/>
      <c r="B44" s="74"/>
      <c r="C44" s="384" t="s">
        <v>389</v>
      </c>
      <c r="D44" s="84"/>
      <c r="E44" s="111"/>
      <c r="F44" s="111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111"/>
      <c r="Y44" s="41"/>
      <c r="Z44" s="25"/>
    </row>
    <row r="45" spans="1:26" ht="9" customHeight="1">
      <c r="A45" s="102"/>
      <c r="B45" s="74"/>
      <c r="C45" s="245"/>
      <c r="D45" s="162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41"/>
      <c r="Z45" s="25"/>
    </row>
    <row r="46" spans="1:26" ht="15.75">
      <c r="A46" s="102"/>
      <c r="B46" s="74"/>
      <c r="C46" s="294" t="s">
        <v>273</v>
      </c>
      <c r="D46" s="57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41"/>
      <c r="Z46" s="25"/>
    </row>
    <row r="47" spans="1:26" ht="15.75">
      <c r="A47" s="102"/>
      <c r="B47" s="74"/>
      <c r="C47" s="239" t="s">
        <v>207</v>
      </c>
      <c r="D47" s="57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41"/>
      <c r="Z47" s="25"/>
    </row>
    <row r="48" spans="1:27" ht="12" customHeight="1" thickBot="1">
      <c r="A48" s="108"/>
      <c r="B48" s="128"/>
      <c r="C48" s="6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3"/>
      <c r="AA48" s="25"/>
    </row>
    <row r="49" ht="15.75" thickTop="1">
      <c r="A49" s="139"/>
    </row>
    <row r="50" spans="1:3" ht="15">
      <c r="A50" s="139"/>
      <c r="C50" s="65" t="s">
        <v>12</v>
      </c>
    </row>
    <row r="51" spans="1:24" ht="15">
      <c r="A51" s="139"/>
      <c r="B51" s="296"/>
      <c r="C51" s="110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</row>
    <row r="52" spans="1:24" ht="15.75">
      <c r="A52" s="139"/>
      <c r="B52" s="297"/>
      <c r="C52" s="131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56"/>
    </row>
    <row r="53" spans="1:24" ht="15.75">
      <c r="A53" s="139"/>
      <c r="B53" s="297"/>
      <c r="C53" s="131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56"/>
    </row>
    <row r="54" spans="1:24" ht="15.75">
      <c r="A54" s="139"/>
      <c r="B54" s="297"/>
      <c r="C54" s="131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56"/>
    </row>
    <row r="55" spans="1:24" ht="15.75">
      <c r="A55" s="139"/>
      <c r="B55" s="298"/>
      <c r="C55" s="131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56"/>
    </row>
    <row r="56" spans="1:24" ht="15.75">
      <c r="A56" s="139"/>
      <c r="B56" s="297"/>
      <c r="C56" s="131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56"/>
    </row>
    <row r="57" spans="1:23" ht="15">
      <c r="A57" s="139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</row>
    <row r="58" ht="15">
      <c r="A58" s="139"/>
    </row>
    <row r="59" ht="15">
      <c r="A59" s="139"/>
    </row>
    <row r="60" ht="15">
      <c r="A60" s="139"/>
    </row>
    <row r="61" ht="15">
      <c r="A61" s="139"/>
    </row>
    <row r="62" ht="15">
      <c r="A62" s="139"/>
    </row>
    <row r="63" ht="15">
      <c r="A63" s="139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72"/>
  <sheetViews>
    <sheetView showGridLines="0" defaultGridColor="0" zoomScalePageLayoutView="0" colorId="22" workbookViewId="0" topLeftCell="S1">
      <selection activeCell="C45" sqref="C45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9.77734375" style="65" customWidth="1"/>
    <col min="4" max="4" width="10.99609375" style="24" customWidth="1"/>
    <col min="5" max="6" width="10.77734375" style="24" customWidth="1"/>
    <col min="7" max="23" width="10.6640625" style="24" customWidth="1"/>
    <col min="24" max="24" width="73.5546875" style="24" customWidth="1"/>
    <col min="25" max="25" width="0.9921875" style="24" customWidth="1"/>
    <col min="26" max="26" width="0.55078125" style="24" customWidth="1"/>
    <col min="27" max="27" width="40.77734375" style="24" customWidth="1"/>
    <col min="28" max="16384" width="9.77734375" style="24" customWidth="1"/>
  </cols>
  <sheetData>
    <row r="1" spans="1:26" ht="18">
      <c r="A1" s="50"/>
      <c r="B1" s="112"/>
      <c r="C1" s="241" t="s">
        <v>236</v>
      </c>
      <c r="D1" s="23"/>
      <c r="Z1" s="25"/>
    </row>
    <row r="2" spans="1:25" ht="11.25" customHeight="1" thickBot="1">
      <c r="A2" s="50"/>
      <c r="B2" s="112"/>
      <c r="C2" s="241"/>
      <c r="D2" s="26"/>
      <c r="Y2" s="25"/>
    </row>
    <row r="3" spans="1:26" ht="16.5" thickTop="1">
      <c r="A3" s="113"/>
      <c r="B3" s="114"/>
      <c r="C3" s="24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25"/>
    </row>
    <row r="4" spans="1:29" ht="18.75">
      <c r="A4" s="115"/>
      <c r="B4" s="74"/>
      <c r="C4" s="208" t="s">
        <v>168</v>
      </c>
      <c r="D4" s="272" t="s">
        <v>189</v>
      </c>
      <c r="E4" s="273"/>
      <c r="F4" s="273"/>
      <c r="G4" s="274"/>
      <c r="H4" s="273"/>
      <c r="I4" s="275"/>
      <c r="J4" s="273"/>
      <c r="K4" s="273"/>
      <c r="L4" s="273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171"/>
      <c r="Y4" s="32"/>
      <c r="AC4" s="25"/>
    </row>
    <row r="5" spans="1:29" ht="15.75">
      <c r="A5" s="115" t="s">
        <v>13</v>
      </c>
      <c r="B5" s="74"/>
      <c r="C5" s="208" t="s">
        <v>169</v>
      </c>
      <c r="D5" s="227">
        <v>1995</v>
      </c>
      <c r="E5" s="227">
        <v>1996</v>
      </c>
      <c r="F5" s="227">
        <v>1997</v>
      </c>
      <c r="G5" s="227">
        <v>1998</v>
      </c>
      <c r="H5" s="227">
        <v>1999</v>
      </c>
      <c r="I5" s="227">
        <v>2000</v>
      </c>
      <c r="J5" s="227">
        <v>2001</v>
      </c>
      <c r="K5" s="227">
        <v>2002</v>
      </c>
      <c r="L5" s="227">
        <v>2003</v>
      </c>
      <c r="M5" s="33">
        <v>2004</v>
      </c>
      <c r="N5" s="33">
        <v>2005</v>
      </c>
      <c r="O5" s="33">
        <v>2006</v>
      </c>
      <c r="P5" s="322">
        <v>2007</v>
      </c>
      <c r="Q5" s="322">
        <v>2008</v>
      </c>
      <c r="R5" s="322">
        <v>2009</v>
      </c>
      <c r="S5" s="322">
        <v>2010</v>
      </c>
      <c r="T5" s="322">
        <v>2011</v>
      </c>
      <c r="U5" s="322">
        <v>2012</v>
      </c>
      <c r="V5" s="322">
        <v>2013</v>
      </c>
      <c r="W5" s="322">
        <v>2014</v>
      </c>
      <c r="X5" s="116"/>
      <c r="Y5" s="32"/>
      <c r="AC5" s="25"/>
    </row>
    <row r="6" spans="1:29" ht="15.75">
      <c r="A6" s="115"/>
      <c r="B6" s="74"/>
      <c r="C6" s="285" t="str">
        <f>+Fedőlap!$E$15</f>
        <v>Dátum: 2019.10.10.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37"/>
      <c r="Y6" s="32"/>
      <c r="AC6" s="25"/>
    </row>
    <row r="7" spans="1:29" ht="10.5" customHeight="1" thickBot="1">
      <c r="A7" s="115"/>
      <c r="B7" s="74"/>
      <c r="C7" s="229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9"/>
      <c r="Y7" s="32"/>
      <c r="AC7" s="25"/>
    </row>
    <row r="8" spans="1:29" ht="17.25" thickBot="1" thickTop="1">
      <c r="A8" s="115" t="s">
        <v>77</v>
      </c>
      <c r="B8" s="74"/>
      <c r="C8" s="301" t="s">
        <v>237</v>
      </c>
      <c r="D8" s="179">
        <v>-4063</v>
      </c>
      <c r="E8" s="179">
        <v>22988</v>
      </c>
      <c r="F8" s="179">
        <v>4814</v>
      </c>
      <c r="G8" s="179">
        <v>-8769</v>
      </c>
      <c r="H8" s="179">
        <v>22993</v>
      </c>
      <c r="I8" s="179">
        <v>4970</v>
      </c>
      <c r="J8" s="179">
        <v>1291</v>
      </c>
      <c r="K8" s="179">
        <v>-104968</v>
      </c>
      <c r="L8" s="179">
        <v>-31671</v>
      </c>
      <c r="M8" s="179">
        <v>-16464</v>
      </c>
      <c r="N8" s="179">
        <v>-81375</v>
      </c>
      <c r="O8" s="179">
        <v>-156510</v>
      </c>
      <c r="P8" s="179">
        <v>-53858</v>
      </c>
      <c r="Q8" s="179">
        <v>15566</v>
      </c>
      <c r="R8" s="179">
        <v>-82537</v>
      </c>
      <c r="S8" s="179">
        <v>-231989</v>
      </c>
      <c r="T8" s="179">
        <v>141614</v>
      </c>
      <c r="U8" s="179">
        <v>90339</v>
      </c>
      <c r="V8" s="179">
        <v>114817</v>
      </c>
      <c r="W8" s="179">
        <v>89510.40000000037</v>
      </c>
      <c r="X8" s="163"/>
      <c r="Y8" s="40"/>
      <c r="AC8" s="25"/>
    </row>
    <row r="9" spans="1:29" ht="16.5" thickTop="1">
      <c r="A9" s="115"/>
      <c r="B9" s="74"/>
      <c r="C9" s="292" t="s">
        <v>270</v>
      </c>
      <c r="D9" s="293" t="s">
        <v>271</v>
      </c>
      <c r="E9" s="293" t="s">
        <v>271</v>
      </c>
      <c r="F9" s="293" t="s">
        <v>271</v>
      </c>
      <c r="G9" s="293" t="s">
        <v>271</v>
      </c>
      <c r="H9" s="293" t="s">
        <v>271</v>
      </c>
      <c r="I9" s="293" t="s">
        <v>271</v>
      </c>
      <c r="J9" s="293" t="s">
        <v>271</v>
      </c>
      <c r="K9" s="293" t="s">
        <v>271</v>
      </c>
      <c r="L9" s="293" t="s">
        <v>271</v>
      </c>
      <c r="M9" s="293" t="s">
        <v>271</v>
      </c>
      <c r="N9" s="293" t="s">
        <v>271</v>
      </c>
      <c r="O9" s="293" t="s">
        <v>271</v>
      </c>
      <c r="P9" s="293" t="s">
        <v>271</v>
      </c>
      <c r="Q9" s="293" t="s">
        <v>415</v>
      </c>
      <c r="R9" s="293" t="s">
        <v>415</v>
      </c>
      <c r="S9" s="293" t="s">
        <v>415</v>
      </c>
      <c r="T9" s="293" t="s">
        <v>415</v>
      </c>
      <c r="U9" s="293" t="s">
        <v>415</v>
      </c>
      <c r="V9" s="293" t="s">
        <v>271</v>
      </c>
      <c r="W9" s="293" t="s">
        <v>271</v>
      </c>
      <c r="X9" s="269"/>
      <c r="Y9" s="41"/>
      <c r="AC9" s="25"/>
    </row>
    <row r="10" spans="1:29" ht="9.75" customHeight="1">
      <c r="A10" s="115"/>
      <c r="B10" s="74"/>
      <c r="C10" s="230"/>
      <c r="D10" s="42"/>
      <c r="E10" s="43"/>
      <c r="F10" s="43"/>
      <c r="G10" s="319"/>
      <c r="H10" s="319"/>
      <c r="I10" s="319"/>
      <c r="J10" s="319"/>
      <c r="K10" s="319"/>
      <c r="L10" s="319"/>
      <c r="M10" s="319"/>
      <c r="N10" s="319"/>
      <c r="O10" s="319"/>
      <c r="P10" s="58"/>
      <c r="Q10" s="58"/>
      <c r="R10" s="318"/>
      <c r="S10" s="318"/>
      <c r="T10" s="318"/>
      <c r="U10" s="318"/>
      <c r="V10" s="318"/>
      <c r="W10" s="318"/>
      <c r="X10" s="151"/>
      <c r="Y10" s="41"/>
      <c r="AC10" s="25"/>
    </row>
    <row r="11" spans="1:29" ht="15.75">
      <c r="A11" s="115" t="s">
        <v>78</v>
      </c>
      <c r="B11" s="136"/>
      <c r="C11" s="231" t="s">
        <v>192</v>
      </c>
      <c r="D11" s="180">
        <v>-8533</v>
      </c>
      <c r="E11" s="180">
        <v>-5007</v>
      </c>
      <c r="F11" s="180">
        <v>-19093</v>
      </c>
      <c r="G11" s="180">
        <v>-14460</v>
      </c>
      <c r="H11" s="180">
        <v>-14539</v>
      </c>
      <c r="I11" s="180">
        <v>-19235</v>
      </c>
      <c r="J11" s="180">
        <v>-913</v>
      </c>
      <c r="K11" s="180">
        <v>-12803</v>
      </c>
      <c r="L11" s="180">
        <v>-8658</v>
      </c>
      <c r="M11" s="180">
        <v>-7754</v>
      </c>
      <c r="N11" s="180">
        <v>-16985</v>
      </c>
      <c r="O11" s="180">
        <v>-10839</v>
      </c>
      <c r="P11" s="180">
        <v>-25311</v>
      </c>
      <c r="Q11" s="180">
        <v>-16580</v>
      </c>
      <c r="R11" s="180">
        <v>-1019</v>
      </c>
      <c r="S11" s="180">
        <v>621</v>
      </c>
      <c r="T11" s="180">
        <v>-26302</v>
      </c>
      <c r="U11" s="180">
        <v>25125</v>
      </c>
      <c r="V11" s="180">
        <v>8407</v>
      </c>
      <c r="W11" s="180">
        <v>-46790.97</v>
      </c>
      <c r="X11" s="152"/>
      <c r="Y11" s="41"/>
      <c r="AC11" s="25"/>
    </row>
    <row r="12" spans="1:29" ht="15.75">
      <c r="A12" s="115" t="s">
        <v>79</v>
      </c>
      <c r="B12" s="74"/>
      <c r="C12" s="234" t="s">
        <v>231</v>
      </c>
      <c r="D12" s="180">
        <v>32879</v>
      </c>
      <c r="E12" s="180">
        <v>33231</v>
      </c>
      <c r="F12" s="180">
        <v>35835</v>
      </c>
      <c r="G12" s="180">
        <v>-12362</v>
      </c>
      <c r="H12" s="180">
        <v>-6264</v>
      </c>
      <c r="I12" s="180">
        <v>-5015</v>
      </c>
      <c r="J12" s="180">
        <v>-3188</v>
      </c>
      <c r="K12" s="180">
        <v>-8254</v>
      </c>
      <c r="L12" s="180">
        <v>-7970</v>
      </c>
      <c r="M12" s="180">
        <v>-5101</v>
      </c>
      <c r="N12" s="180">
        <v>-6194</v>
      </c>
      <c r="O12" s="180">
        <v>-5430</v>
      </c>
      <c r="P12" s="180">
        <v>-6547</v>
      </c>
      <c r="Q12" s="180">
        <v>-7434</v>
      </c>
      <c r="R12" s="180">
        <v>-4609</v>
      </c>
      <c r="S12" s="180">
        <v>-1982</v>
      </c>
      <c r="T12" s="180">
        <v>-3140</v>
      </c>
      <c r="U12" s="180">
        <v>12039</v>
      </c>
      <c r="V12" s="180">
        <v>-1710</v>
      </c>
      <c r="W12" s="180">
        <v>-3192</v>
      </c>
      <c r="X12" s="152"/>
      <c r="Y12" s="41"/>
      <c r="AC12" s="25"/>
    </row>
    <row r="13" spans="1:29" ht="15.75">
      <c r="A13" s="115" t="s">
        <v>80</v>
      </c>
      <c r="B13" s="74"/>
      <c r="C13" s="234" t="s">
        <v>232</v>
      </c>
      <c r="D13" s="180">
        <v>-18343</v>
      </c>
      <c r="E13" s="180">
        <v>-20844</v>
      </c>
      <c r="F13" s="180">
        <v>-71207</v>
      </c>
      <c r="G13" s="180">
        <v>561</v>
      </c>
      <c r="H13" s="180">
        <v>-11680</v>
      </c>
      <c r="I13" s="180">
        <v>-20781</v>
      </c>
      <c r="J13" s="180">
        <v>738</v>
      </c>
      <c r="K13" s="180">
        <v>-5817</v>
      </c>
      <c r="L13" s="180">
        <v>1463</v>
      </c>
      <c r="M13" s="180">
        <v>-3914</v>
      </c>
      <c r="N13" s="180">
        <v>-10633</v>
      </c>
      <c r="O13" s="180">
        <v>-7711</v>
      </c>
      <c r="P13" s="180">
        <v>-18207</v>
      </c>
      <c r="Q13" s="180">
        <v>-16270</v>
      </c>
      <c r="R13" s="180">
        <v>3017</v>
      </c>
      <c r="S13" s="180">
        <v>1476</v>
      </c>
      <c r="T13" s="180">
        <v>2360</v>
      </c>
      <c r="U13" s="180">
        <v>4669</v>
      </c>
      <c r="V13" s="180">
        <v>8119</v>
      </c>
      <c r="W13" s="180">
        <v>-42401.97</v>
      </c>
      <c r="X13" s="152"/>
      <c r="Y13" s="41"/>
      <c r="AC13" s="25"/>
    </row>
    <row r="14" spans="1:29" ht="15.75">
      <c r="A14" s="115" t="s">
        <v>81</v>
      </c>
      <c r="B14" s="74"/>
      <c r="C14" s="234" t="s">
        <v>233</v>
      </c>
      <c r="D14" s="180">
        <v>-23069</v>
      </c>
      <c r="E14" s="180">
        <v>-17394</v>
      </c>
      <c r="F14" s="180">
        <v>16279</v>
      </c>
      <c r="G14" s="180">
        <v>-2659</v>
      </c>
      <c r="H14" s="180">
        <v>3405</v>
      </c>
      <c r="I14" s="180">
        <v>6561</v>
      </c>
      <c r="J14" s="180">
        <v>1537</v>
      </c>
      <c r="K14" s="180">
        <v>1268</v>
      </c>
      <c r="L14" s="180">
        <v>-2151</v>
      </c>
      <c r="M14" s="180">
        <v>1261</v>
      </c>
      <c r="N14" s="180">
        <v>-158</v>
      </c>
      <c r="O14" s="180">
        <v>2302</v>
      </c>
      <c r="P14" s="180">
        <v>-557</v>
      </c>
      <c r="Q14" s="180">
        <v>7124</v>
      </c>
      <c r="R14" s="180">
        <v>573</v>
      </c>
      <c r="S14" s="180">
        <v>1127</v>
      </c>
      <c r="T14" s="180">
        <v>-25522</v>
      </c>
      <c r="U14" s="180">
        <v>8417</v>
      </c>
      <c r="V14" s="180">
        <v>1998</v>
      </c>
      <c r="W14" s="180">
        <v>-1197</v>
      </c>
      <c r="X14" s="152"/>
      <c r="Y14" s="41"/>
      <c r="AC14" s="25"/>
    </row>
    <row r="15" spans="1:29" ht="15.75">
      <c r="A15" s="115"/>
      <c r="B15" s="74"/>
      <c r="C15" s="287" t="s">
        <v>269</v>
      </c>
      <c r="D15" s="180" t="s">
        <v>422</v>
      </c>
      <c r="E15" s="180" t="s">
        <v>422</v>
      </c>
      <c r="F15" s="180" t="s">
        <v>422</v>
      </c>
      <c r="G15" s="180" t="s">
        <v>422</v>
      </c>
      <c r="H15" s="180" t="s">
        <v>422</v>
      </c>
      <c r="I15" s="180" t="s">
        <v>422</v>
      </c>
      <c r="J15" s="180" t="s">
        <v>422</v>
      </c>
      <c r="K15" s="180" t="s">
        <v>422</v>
      </c>
      <c r="L15" s="180" t="s">
        <v>422</v>
      </c>
      <c r="M15" s="180" t="s">
        <v>422</v>
      </c>
      <c r="N15" s="180" t="s">
        <v>422</v>
      </c>
      <c r="O15" s="180" t="s">
        <v>422</v>
      </c>
      <c r="P15" s="180" t="s">
        <v>422</v>
      </c>
      <c r="Q15" s="180">
        <v>0</v>
      </c>
      <c r="R15" s="180">
        <v>0</v>
      </c>
      <c r="S15" s="180">
        <v>0</v>
      </c>
      <c r="T15" s="180">
        <v>0</v>
      </c>
      <c r="U15" s="180">
        <v>0</v>
      </c>
      <c r="V15" s="180">
        <v>0</v>
      </c>
      <c r="W15" s="180">
        <v>0</v>
      </c>
      <c r="X15" s="152"/>
      <c r="Y15" s="41"/>
      <c r="AC15" s="25"/>
    </row>
    <row r="16" spans="1:29" ht="15.75">
      <c r="A16" s="115"/>
      <c r="B16" s="74"/>
      <c r="C16" s="287" t="s">
        <v>373</v>
      </c>
      <c r="D16" s="180" t="s">
        <v>159</v>
      </c>
      <c r="E16" s="180" t="s">
        <v>159</v>
      </c>
      <c r="F16" s="180" t="s">
        <v>159</v>
      </c>
      <c r="G16" s="180" t="s">
        <v>159</v>
      </c>
      <c r="H16" s="180" t="s">
        <v>159</v>
      </c>
      <c r="I16" s="180" t="s">
        <v>159</v>
      </c>
      <c r="J16" s="180" t="s">
        <v>159</v>
      </c>
      <c r="K16" s="180" t="s">
        <v>159</v>
      </c>
      <c r="L16" s="180" t="s">
        <v>159</v>
      </c>
      <c r="M16" s="180" t="s">
        <v>159</v>
      </c>
      <c r="N16" s="180" t="s">
        <v>159</v>
      </c>
      <c r="O16" s="180" t="s">
        <v>159</v>
      </c>
      <c r="P16" s="180" t="s">
        <v>159</v>
      </c>
      <c r="Q16" s="180" t="s">
        <v>159</v>
      </c>
      <c r="R16" s="180" t="s">
        <v>159</v>
      </c>
      <c r="S16" s="180" t="s">
        <v>159</v>
      </c>
      <c r="T16" s="180" t="s">
        <v>159</v>
      </c>
      <c r="U16" s="180" t="s">
        <v>159</v>
      </c>
      <c r="V16" s="180" t="s">
        <v>159</v>
      </c>
      <c r="W16" s="180" t="s">
        <v>159</v>
      </c>
      <c r="X16" s="152"/>
      <c r="Y16" s="41"/>
      <c r="AC16" s="25"/>
    </row>
    <row r="17" spans="1:29" ht="15.75">
      <c r="A17" s="115" t="s">
        <v>92</v>
      </c>
      <c r="B17" s="74"/>
      <c r="C17" s="233" t="s">
        <v>419</v>
      </c>
      <c r="D17" s="181">
        <v>0</v>
      </c>
      <c r="E17" s="181">
        <v>-17929</v>
      </c>
      <c r="F17" s="181">
        <v>15950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2"/>
      <c r="Y17" s="41"/>
      <c r="AC17" s="25"/>
    </row>
    <row r="18" spans="1:29" ht="15.75">
      <c r="A18" s="115" t="s">
        <v>93</v>
      </c>
      <c r="B18" s="74"/>
      <c r="C18" s="233" t="s">
        <v>199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53"/>
      <c r="Y18" s="41"/>
      <c r="AC18" s="25"/>
    </row>
    <row r="19" spans="1:29" ht="15.75">
      <c r="A19" s="115"/>
      <c r="B19" s="74"/>
      <c r="C19" s="244"/>
      <c r="D19" s="46"/>
      <c r="E19" s="47"/>
      <c r="F19" s="47"/>
      <c r="G19" s="47"/>
      <c r="H19" s="47"/>
      <c r="I19" s="47"/>
      <c r="J19" s="47"/>
      <c r="K19" s="47"/>
      <c r="L19" s="47"/>
      <c r="M19" s="58"/>
      <c r="N19" s="58"/>
      <c r="O19" s="58"/>
      <c r="P19" s="58"/>
      <c r="Q19" s="58"/>
      <c r="R19" s="267"/>
      <c r="S19" s="267"/>
      <c r="T19" s="267"/>
      <c r="U19" s="267"/>
      <c r="V19" s="267"/>
      <c r="W19" s="267"/>
      <c r="X19" s="152"/>
      <c r="Y19" s="41"/>
      <c r="AC19" s="25"/>
    </row>
    <row r="20" spans="1:29" ht="15.75">
      <c r="A20" s="115" t="s">
        <v>82</v>
      </c>
      <c r="B20" s="74"/>
      <c r="C20" s="234" t="s">
        <v>234</v>
      </c>
      <c r="D20" s="180" t="s">
        <v>159</v>
      </c>
      <c r="E20" s="180" t="s">
        <v>159</v>
      </c>
      <c r="F20" s="180" t="s">
        <v>159</v>
      </c>
      <c r="G20" s="180" t="s">
        <v>159</v>
      </c>
      <c r="H20" s="180" t="s">
        <v>159</v>
      </c>
      <c r="I20" s="180" t="s">
        <v>159</v>
      </c>
      <c r="J20" s="180" t="s">
        <v>159</v>
      </c>
      <c r="K20" s="180" t="s">
        <v>159</v>
      </c>
      <c r="L20" s="180" t="s">
        <v>159</v>
      </c>
      <c r="M20" s="180" t="s">
        <v>159</v>
      </c>
      <c r="N20" s="180" t="s">
        <v>159</v>
      </c>
      <c r="O20" s="180" t="s">
        <v>159</v>
      </c>
      <c r="P20" s="180" t="s">
        <v>159</v>
      </c>
      <c r="Q20" s="180" t="s">
        <v>159</v>
      </c>
      <c r="R20" s="180" t="s">
        <v>159</v>
      </c>
      <c r="S20" s="180" t="s">
        <v>159</v>
      </c>
      <c r="T20" s="180" t="s">
        <v>159</v>
      </c>
      <c r="U20" s="180" t="s">
        <v>159</v>
      </c>
      <c r="V20" s="180" t="s">
        <v>159</v>
      </c>
      <c r="W20" s="180" t="s">
        <v>159</v>
      </c>
      <c r="X20" s="152"/>
      <c r="Y20" s="41"/>
      <c r="AC20" s="25"/>
    </row>
    <row r="21" spans="1:29" ht="15.75">
      <c r="A21" s="115" t="s">
        <v>94</v>
      </c>
      <c r="B21" s="136"/>
      <c r="C21" s="233" t="s">
        <v>198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53"/>
      <c r="Y21" s="41"/>
      <c r="AC21" s="25"/>
    </row>
    <row r="22" spans="1:29" ht="15.75">
      <c r="A22" s="115" t="s">
        <v>151</v>
      </c>
      <c r="B22" s="136"/>
      <c r="C22" s="233" t="s">
        <v>199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53"/>
      <c r="Y22" s="41"/>
      <c r="AC22" s="25"/>
    </row>
    <row r="23" spans="1:29" ht="15.75">
      <c r="A23" s="115"/>
      <c r="B23" s="136"/>
      <c r="C23" s="244"/>
      <c r="D23" s="46"/>
      <c r="E23" s="47"/>
      <c r="F23" s="47"/>
      <c r="G23" s="47"/>
      <c r="H23" s="47"/>
      <c r="I23" s="47"/>
      <c r="J23" s="47"/>
      <c r="K23" s="47"/>
      <c r="L23" s="47"/>
      <c r="M23" s="58"/>
      <c r="N23" s="58"/>
      <c r="O23" s="58"/>
      <c r="P23" s="58"/>
      <c r="Q23" s="58"/>
      <c r="R23" s="267"/>
      <c r="S23" s="267"/>
      <c r="T23" s="267"/>
      <c r="U23" s="267"/>
      <c r="V23" s="267"/>
      <c r="W23" s="267"/>
      <c r="X23" s="152"/>
      <c r="Y23" s="41"/>
      <c r="AC23" s="25"/>
    </row>
    <row r="24" spans="1:29" ht="15.75">
      <c r="A24" s="115" t="s">
        <v>83</v>
      </c>
      <c r="B24" s="136"/>
      <c r="C24" s="235" t="s">
        <v>388</v>
      </c>
      <c r="D24" s="180">
        <v>0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262</v>
      </c>
      <c r="K24" s="180">
        <v>202</v>
      </c>
      <c r="L24" s="180">
        <v>-461</v>
      </c>
      <c r="M24" s="180">
        <v>463</v>
      </c>
      <c r="N24" s="180">
        <v>-255</v>
      </c>
      <c r="O24" s="180">
        <v>-1094</v>
      </c>
      <c r="P24" s="180">
        <v>-860</v>
      </c>
      <c r="Q24" s="180">
        <v>-1795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52"/>
      <c r="Y24" s="41"/>
      <c r="AC24" s="25"/>
    </row>
    <row r="25" spans="1:29" ht="15.75">
      <c r="A25" s="115"/>
      <c r="B25" s="136"/>
      <c r="C25" s="244"/>
      <c r="D25" s="46"/>
      <c r="E25" s="47"/>
      <c r="F25" s="47"/>
      <c r="G25" s="47"/>
      <c r="H25" s="47"/>
      <c r="I25" s="47"/>
      <c r="J25" s="47"/>
      <c r="K25" s="47"/>
      <c r="L25" s="47"/>
      <c r="M25" s="58"/>
      <c r="N25" s="58"/>
      <c r="O25" s="58"/>
      <c r="P25" s="58"/>
      <c r="Q25" s="58"/>
      <c r="R25" s="267"/>
      <c r="S25" s="267"/>
      <c r="T25" s="267"/>
      <c r="U25" s="267"/>
      <c r="V25" s="267"/>
      <c r="W25" s="267"/>
      <c r="X25" s="152"/>
      <c r="Y25" s="41"/>
      <c r="AC25" s="25"/>
    </row>
    <row r="26" spans="1:29" ht="15.75">
      <c r="A26" s="115" t="s">
        <v>84</v>
      </c>
      <c r="B26" s="136"/>
      <c r="C26" s="235" t="s">
        <v>201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-420</v>
      </c>
      <c r="L26" s="180">
        <v>1858</v>
      </c>
      <c r="M26" s="180">
        <v>2651</v>
      </c>
      <c r="N26" s="180">
        <v>3178</v>
      </c>
      <c r="O26" s="180">
        <v>574</v>
      </c>
      <c r="P26" s="180">
        <v>903</v>
      </c>
      <c r="Q26" s="180">
        <v>-23335</v>
      </c>
      <c r="R26" s="180">
        <v>-1484</v>
      </c>
      <c r="S26" s="180">
        <v>5423</v>
      </c>
      <c r="T26" s="180">
        <v>4667</v>
      </c>
      <c r="U26" s="180">
        <v>2877</v>
      </c>
      <c r="V26" s="180">
        <v>12910</v>
      </c>
      <c r="W26" s="180">
        <v>-9336</v>
      </c>
      <c r="X26" s="152"/>
      <c r="Y26" s="41"/>
      <c r="AC26" s="25"/>
    </row>
    <row r="27" spans="1:29" ht="15.75">
      <c r="A27" s="115" t="s">
        <v>95</v>
      </c>
      <c r="B27" s="136"/>
      <c r="C27" s="233" t="s">
        <v>225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-420</v>
      </c>
      <c r="L27" s="181">
        <v>1858</v>
      </c>
      <c r="M27" s="181">
        <v>2651</v>
      </c>
      <c r="N27" s="181">
        <v>3178</v>
      </c>
      <c r="O27" s="181">
        <v>574</v>
      </c>
      <c r="P27" s="181">
        <v>903</v>
      </c>
      <c r="Q27" s="181">
        <v>826</v>
      </c>
      <c r="R27" s="181">
        <v>-674</v>
      </c>
      <c r="S27" s="181">
        <v>2702</v>
      </c>
      <c r="T27" s="181">
        <v>-902</v>
      </c>
      <c r="U27" s="181">
        <v>1712</v>
      </c>
      <c r="V27" s="181">
        <v>11911</v>
      </c>
      <c r="W27" s="181">
        <v>-9901</v>
      </c>
      <c r="X27" s="240"/>
      <c r="Y27" s="41"/>
      <c r="AC27" s="25"/>
    </row>
    <row r="28" spans="1:29" ht="15.75">
      <c r="A28" s="115" t="s">
        <v>152</v>
      </c>
      <c r="B28" s="136"/>
      <c r="C28" s="233" t="s">
        <v>399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-24161</v>
      </c>
      <c r="R28" s="181">
        <v>-810</v>
      </c>
      <c r="S28" s="181">
        <v>2721</v>
      </c>
      <c r="T28" s="181">
        <v>5569</v>
      </c>
      <c r="U28" s="181">
        <v>1165</v>
      </c>
      <c r="V28" s="181">
        <v>999</v>
      </c>
      <c r="W28" s="181">
        <v>565</v>
      </c>
      <c r="X28" s="324" t="s">
        <v>400</v>
      </c>
      <c r="Y28" s="41"/>
      <c r="AC28" s="25"/>
    </row>
    <row r="29" spans="1:29" ht="15.75">
      <c r="A29" s="115" t="s">
        <v>85</v>
      </c>
      <c r="B29" s="74"/>
      <c r="C29" s="235" t="s">
        <v>202</v>
      </c>
      <c r="D29" s="180">
        <v>-6702</v>
      </c>
      <c r="E29" s="180">
        <v>-3710</v>
      </c>
      <c r="F29" s="180">
        <v>6318</v>
      </c>
      <c r="G29" s="180">
        <v>-12305</v>
      </c>
      <c r="H29" s="180">
        <v>-12322</v>
      </c>
      <c r="I29" s="180">
        <v>-27432</v>
      </c>
      <c r="J29" s="180">
        <v>-25728</v>
      </c>
      <c r="K29" s="180">
        <v>-47515</v>
      </c>
      <c r="L29" s="180">
        <v>-2138</v>
      </c>
      <c r="M29" s="180">
        <v>-42024</v>
      </c>
      <c r="N29" s="180">
        <v>-29789.615384615376</v>
      </c>
      <c r="O29" s="180">
        <v>-28482</v>
      </c>
      <c r="P29" s="180">
        <v>54051</v>
      </c>
      <c r="Q29" s="180">
        <v>40249</v>
      </c>
      <c r="R29" s="180">
        <v>-18674</v>
      </c>
      <c r="S29" s="180">
        <v>-13247</v>
      </c>
      <c r="T29" s="180">
        <v>-10456</v>
      </c>
      <c r="U29" s="180">
        <v>31514</v>
      </c>
      <c r="V29" s="180">
        <v>18457</v>
      </c>
      <c r="W29" s="180">
        <v>8393.75</v>
      </c>
      <c r="X29" s="152"/>
      <c r="Y29" s="41"/>
      <c r="AC29" s="25"/>
    </row>
    <row r="30" spans="1:29" ht="15.75">
      <c r="A30" s="115" t="s">
        <v>96</v>
      </c>
      <c r="B30" s="74"/>
      <c r="C30" s="233" t="s">
        <v>317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-54</v>
      </c>
      <c r="K30" s="181">
        <v>488</v>
      </c>
      <c r="L30" s="181">
        <v>-4440</v>
      </c>
      <c r="M30" s="181">
        <v>-4468</v>
      </c>
      <c r="N30" s="181">
        <v>-9910</v>
      </c>
      <c r="O30" s="181">
        <v>-8902</v>
      </c>
      <c r="P30" s="181">
        <v>4603</v>
      </c>
      <c r="Q30" s="181">
        <v>7346</v>
      </c>
      <c r="R30" s="181">
        <v>-16444</v>
      </c>
      <c r="S30" s="181">
        <v>-11047</v>
      </c>
      <c r="T30" s="181">
        <v>-3836</v>
      </c>
      <c r="U30" s="181">
        <v>15065</v>
      </c>
      <c r="V30" s="181">
        <v>962</v>
      </c>
      <c r="W30" s="181">
        <v>12893</v>
      </c>
      <c r="X30" s="330"/>
      <c r="Y30" s="41"/>
      <c r="AC30" s="25"/>
    </row>
    <row r="31" spans="1:29" ht="15.75">
      <c r="A31" s="115" t="s">
        <v>153</v>
      </c>
      <c r="B31" s="74"/>
      <c r="C31" s="233" t="s">
        <v>318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-10219</v>
      </c>
      <c r="J31" s="181">
        <v>-38961</v>
      </c>
      <c r="K31" s="181">
        <v>-31927</v>
      </c>
      <c r="L31" s="181">
        <v>1175</v>
      </c>
      <c r="M31" s="181">
        <v>-25503</v>
      </c>
      <c r="N31" s="181">
        <v>-10923</v>
      </c>
      <c r="O31" s="181">
        <v>-616</v>
      </c>
      <c r="P31" s="181">
        <v>43202</v>
      </c>
      <c r="Q31" s="181">
        <v>33021</v>
      </c>
      <c r="R31" s="181">
        <v>-4944</v>
      </c>
      <c r="S31" s="181">
        <v>14</v>
      </c>
      <c r="T31" s="181">
        <v>-2608</v>
      </c>
      <c r="U31" s="181">
        <v>20837</v>
      </c>
      <c r="V31" s="181">
        <v>26377</v>
      </c>
      <c r="W31" s="181">
        <v>-3696</v>
      </c>
      <c r="X31" s="330"/>
      <c r="Y31" s="41"/>
      <c r="AC31" s="25"/>
    </row>
    <row r="32" spans="1:29" ht="15.75">
      <c r="A32" s="115"/>
      <c r="B32" s="74"/>
      <c r="C32" s="233" t="s">
        <v>397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-7</v>
      </c>
      <c r="V32" s="181">
        <v>-2250</v>
      </c>
      <c r="W32" s="181">
        <v>-2706.25</v>
      </c>
      <c r="X32" s="330"/>
      <c r="Y32" s="41"/>
      <c r="AC32" s="25"/>
    </row>
    <row r="33" spans="1:29" ht="15.75">
      <c r="A33" s="115"/>
      <c r="B33" s="74"/>
      <c r="C33" s="233" t="s">
        <v>321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-118</v>
      </c>
      <c r="R33" s="181">
        <v>2714</v>
      </c>
      <c r="S33" s="181">
        <v>-2214</v>
      </c>
      <c r="T33" s="181">
        <v>-4012</v>
      </c>
      <c r="U33" s="181">
        <v>-4381</v>
      </c>
      <c r="V33" s="181">
        <v>-6632</v>
      </c>
      <c r="W33" s="181">
        <v>1903</v>
      </c>
      <c r="X33" s="330"/>
      <c r="Y33" s="41"/>
      <c r="AC33" s="25"/>
    </row>
    <row r="34" spans="1:29" ht="15.75">
      <c r="A34" s="115"/>
      <c r="B34" s="136"/>
      <c r="C34" s="234"/>
      <c r="D34" s="46"/>
      <c r="E34" s="47"/>
      <c r="F34" s="47"/>
      <c r="G34" s="47"/>
      <c r="H34" s="47"/>
      <c r="I34" s="47"/>
      <c r="J34" s="47"/>
      <c r="K34" s="47"/>
      <c r="L34" s="47"/>
      <c r="M34" s="58"/>
      <c r="N34" s="58"/>
      <c r="O34" s="58"/>
      <c r="P34" s="58"/>
      <c r="Q34" s="58"/>
      <c r="R34" s="267"/>
      <c r="S34" s="267"/>
      <c r="T34" s="267"/>
      <c r="U34" s="267"/>
      <c r="V34" s="267"/>
      <c r="W34" s="267"/>
      <c r="X34" s="152"/>
      <c r="Y34" s="41"/>
      <c r="AC34" s="25"/>
    </row>
    <row r="35" spans="1:29" ht="30">
      <c r="A35" s="115"/>
      <c r="B35" s="136"/>
      <c r="C35" s="295" t="s">
        <v>279</v>
      </c>
      <c r="D35" s="180" t="s">
        <v>159</v>
      </c>
      <c r="E35" s="180" t="s">
        <v>159</v>
      </c>
      <c r="F35" s="180" t="s">
        <v>159</v>
      </c>
      <c r="G35" s="180" t="s">
        <v>159</v>
      </c>
      <c r="H35" s="180" t="s">
        <v>159</v>
      </c>
      <c r="I35" s="180" t="s">
        <v>159</v>
      </c>
      <c r="J35" s="180" t="s">
        <v>159</v>
      </c>
      <c r="K35" s="180" t="s">
        <v>159</v>
      </c>
      <c r="L35" s="180" t="s">
        <v>159</v>
      </c>
      <c r="M35" s="180" t="s">
        <v>159</v>
      </c>
      <c r="N35" s="180" t="s">
        <v>159</v>
      </c>
      <c r="O35" s="180" t="s">
        <v>159</v>
      </c>
      <c r="P35" s="180" t="s">
        <v>159</v>
      </c>
      <c r="Q35" s="180" t="s">
        <v>159</v>
      </c>
      <c r="R35" s="180" t="s">
        <v>159</v>
      </c>
      <c r="S35" s="180" t="s">
        <v>159</v>
      </c>
      <c r="T35" s="180" t="s">
        <v>159</v>
      </c>
      <c r="U35" s="180" t="s">
        <v>159</v>
      </c>
      <c r="V35" s="180" t="s">
        <v>159</v>
      </c>
      <c r="W35" s="180" t="s">
        <v>159</v>
      </c>
      <c r="X35" s="152"/>
      <c r="Y35" s="41"/>
      <c r="AC35" s="25"/>
    </row>
    <row r="36" spans="1:29" ht="15.75">
      <c r="A36" s="115" t="s">
        <v>86</v>
      </c>
      <c r="B36" s="74"/>
      <c r="C36" s="295" t="s">
        <v>280</v>
      </c>
      <c r="D36" s="180" t="s">
        <v>159</v>
      </c>
      <c r="E36" s="180" t="s">
        <v>159</v>
      </c>
      <c r="F36" s="180" t="s">
        <v>159</v>
      </c>
      <c r="G36" s="180" t="s">
        <v>159</v>
      </c>
      <c r="H36" s="180" t="s">
        <v>159</v>
      </c>
      <c r="I36" s="180" t="s">
        <v>159</v>
      </c>
      <c r="J36" s="180" t="s">
        <v>159</v>
      </c>
      <c r="K36" s="180" t="s">
        <v>159</v>
      </c>
      <c r="L36" s="180" t="s">
        <v>159</v>
      </c>
      <c r="M36" s="180" t="s">
        <v>159</v>
      </c>
      <c r="N36" s="180" t="s">
        <v>159</v>
      </c>
      <c r="O36" s="180" t="s">
        <v>159</v>
      </c>
      <c r="P36" s="180">
        <v>-297</v>
      </c>
      <c r="Q36" s="180">
        <v>-1560</v>
      </c>
      <c r="R36" s="180">
        <v>-3371</v>
      </c>
      <c r="S36" s="180">
        <v>4982</v>
      </c>
      <c r="T36" s="180">
        <v>112</v>
      </c>
      <c r="U36" s="180">
        <v>-11299</v>
      </c>
      <c r="V36" s="180">
        <v>2451</v>
      </c>
      <c r="W36" s="180">
        <v>-2821.607</v>
      </c>
      <c r="X36" s="152"/>
      <c r="Y36" s="41"/>
      <c r="AC36" s="25"/>
    </row>
    <row r="37" spans="1:29" ht="15.75">
      <c r="A37" s="115" t="s">
        <v>97</v>
      </c>
      <c r="B37" s="136"/>
      <c r="C37" s="233" t="s">
        <v>322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-297</v>
      </c>
      <c r="Q37" s="181">
        <v>118</v>
      </c>
      <c r="R37" s="181">
        <v>-197</v>
      </c>
      <c r="S37" s="181">
        <v>-633</v>
      </c>
      <c r="T37" s="181">
        <v>24</v>
      </c>
      <c r="U37" s="181">
        <v>-37</v>
      </c>
      <c r="V37" s="181">
        <v>-400</v>
      </c>
      <c r="W37" s="181">
        <v>-1042.6069999999997</v>
      </c>
      <c r="X37" s="182"/>
      <c r="Y37" s="41"/>
      <c r="AC37" s="25"/>
    </row>
    <row r="38" spans="1:29" ht="15.75">
      <c r="A38" s="115" t="s">
        <v>154</v>
      </c>
      <c r="B38" s="136"/>
      <c r="C38" s="233" t="s">
        <v>323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-1678</v>
      </c>
      <c r="R38" s="181">
        <v>-3174</v>
      </c>
      <c r="S38" s="181">
        <v>5615</v>
      </c>
      <c r="T38" s="181">
        <v>88</v>
      </c>
      <c r="U38" s="181">
        <v>-11262</v>
      </c>
      <c r="V38" s="181">
        <v>2851</v>
      </c>
      <c r="W38" s="181">
        <v>-1779</v>
      </c>
      <c r="X38" s="182"/>
      <c r="Y38" s="41"/>
      <c r="AC38" s="25"/>
    </row>
    <row r="39" spans="1:29" ht="15.75">
      <c r="A39" s="115"/>
      <c r="B39" s="137"/>
      <c r="C39" s="234"/>
      <c r="D39" s="46"/>
      <c r="E39" s="47"/>
      <c r="F39" s="47"/>
      <c r="G39" s="47"/>
      <c r="H39" s="47"/>
      <c r="I39" s="47"/>
      <c r="J39" s="47"/>
      <c r="K39" s="47"/>
      <c r="L39" s="47"/>
      <c r="M39" s="58"/>
      <c r="N39" s="58"/>
      <c r="O39" s="58"/>
      <c r="P39" s="58"/>
      <c r="Q39" s="58"/>
      <c r="R39" s="267"/>
      <c r="S39" s="267"/>
      <c r="T39" s="267"/>
      <c r="U39" s="267"/>
      <c r="V39" s="267"/>
      <c r="W39" s="267"/>
      <c r="X39" s="152"/>
      <c r="Y39" s="41"/>
      <c r="AC39" s="25"/>
    </row>
    <row r="40" spans="1:29" ht="15.75">
      <c r="A40" s="115" t="s">
        <v>87</v>
      </c>
      <c r="B40" s="74"/>
      <c r="C40" s="235" t="s">
        <v>205</v>
      </c>
      <c r="D40" s="180">
        <v>27095</v>
      </c>
      <c r="E40" s="180">
        <v>12705</v>
      </c>
      <c r="F40" s="180">
        <v>6153</v>
      </c>
      <c r="G40" s="180">
        <v>4501</v>
      </c>
      <c r="H40" s="180">
        <v>4120</v>
      </c>
      <c r="I40" s="180">
        <v>5852</v>
      </c>
      <c r="J40" s="180">
        <v>42618</v>
      </c>
      <c r="K40" s="180">
        <v>15944</v>
      </c>
      <c r="L40" s="180">
        <v>11798</v>
      </c>
      <c r="M40" s="180">
        <v>4201</v>
      </c>
      <c r="N40" s="180">
        <v>4617</v>
      </c>
      <c r="O40" s="180">
        <v>4686</v>
      </c>
      <c r="P40" s="180">
        <v>-3389</v>
      </c>
      <c r="Q40" s="180">
        <v>5801</v>
      </c>
      <c r="R40" s="180">
        <v>3740</v>
      </c>
      <c r="S40" s="180">
        <v>3191</v>
      </c>
      <c r="T40" s="180">
        <v>60346</v>
      </c>
      <c r="U40" s="180">
        <v>1144</v>
      </c>
      <c r="V40" s="180">
        <v>594354</v>
      </c>
      <c r="W40" s="180">
        <v>402898.25</v>
      </c>
      <c r="X40" s="152"/>
      <c r="Y40" s="41"/>
      <c r="Z40" s="408">
        <v>118</v>
      </c>
      <c r="AC40" s="25"/>
    </row>
    <row r="41" spans="1:29" ht="15.75">
      <c r="A41" s="115" t="s">
        <v>89</v>
      </c>
      <c r="B41" s="74"/>
      <c r="C41" s="233" t="s">
        <v>216</v>
      </c>
      <c r="D41" s="181">
        <v>0</v>
      </c>
      <c r="E41" s="181">
        <v>0</v>
      </c>
      <c r="F41" s="181">
        <v>0</v>
      </c>
      <c r="G41" s="181">
        <v>0</v>
      </c>
      <c r="H41" s="181">
        <v>0</v>
      </c>
      <c r="I41" s="181">
        <v>0</v>
      </c>
      <c r="J41" s="181">
        <v>4028</v>
      </c>
      <c r="K41" s="181">
        <v>9289</v>
      </c>
      <c r="L41" s="181">
        <v>0</v>
      </c>
      <c r="M41" s="181">
        <v>0</v>
      </c>
      <c r="N41" s="181">
        <v>0</v>
      </c>
      <c r="O41" s="181">
        <v>0</v>
      </c>
      <c r="P41" s="181">
        <v>0</v>
      </c>
      <c r="Q41" s="181">
        <v>0</v>
      </c>
      <c r="R41" s="181">
        <v>0</v>
      </c>
      <c r="S41" s="181">
        <v>0</v>
      </c>
      <c r="T41" s="181">
        <v>0</v>
      </c>
      <c r="U41" s="181">
        <v>0</v>
      </c>
      <c r="V41" s="181">
        <v>0</v>
      </c>
      <c r="W41" s="181">
        <v>0</v>
      </c>
      <c r="X41" s="182"/>
      <c r="Y41" s="41"/>
      <c r="AC41" s="25"/>
    </row>
    <row r="42" spans="1:29" ht="15.75">
      <c r="A42" s="115" t="s">
        <v>90</v>
      </c>
      <c r="B42" s="74"/>
      <c r="C42" s="233" t="s">
        <v>282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30266</v>
      </c>
      <c r="K42" s="181">
        <v>0</v>
      </c>
      <c r="L42" s="181">
        <v>7870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0</v>
      </c>
      <c r="T42" s="181">
        <v>0</v>
      </c>
      <c r="U42" s="181">
        <v>0</v>
      </c>
      <c r="V42" s="181">
        <v>0</v>
      </c>
      <c r="W42" s="181">
        <v>0</v>
      </c>
      <c r="X42" s="182"/>
      <c r="Y42" s="41"/>
      <c r="AC42" s="25"/>
    </row>
    <row r="43" spans="1:29" ht="15.75">
      <c r="A43" s="115" t="s">
        <v>91</v>
      </c>
      <c r="B43" s="74"/>
      <c r="C43" s="233" t="s">
        <v>281</v>
      </c>
      <c r="D43" s="181">
        <v>27095</v>
      </c>
      <c r="E43" s="181">
        <v>12705</v>
      </c>
      <c r="F43" s="181">
        <v>6153</v>
      </c>
      <c r="G43" s="181">
        <v>4501</v>
      </c>
      <c r="H43" s="181">
        <v>4120</v>
      </c>
      <c r="I43" s="181">
        <v>5852</v>
      </c>
      <c r="J43" s="181">
        <v>8324</v>
      </c>
      <c r="K43" s="181">
        <v>6655</v>
      </c>
      <c r="L43" s="181">
        <v>3928</v>
      </c>
      <c r="M43" s="181">
        <v>4201</v>
      </c>
      <c r="N43" s="181">
        <v>4617</v>
      </c>
      <c r="O43" s="181">
        <v>4686</v>
      </c>
      <c r="P43" s="181">
        <v>3561</v>
      </c>
      <c r="Q43" s="181">
        <v>5801</v>
      </c>
      <c r="R43" s="181">
        <v>3740</v>
      </c>
      <c r="S43" s="181">
        <v>3191</v>
      </c>
      <c r="T43" s="181">
        <v>1329</v>
      </c>
      <c r="U43" s="181">
        <v>1144</v>
      </c>
      <c r="V43" s="181">
        <v>1790</v>
      </c>
      <c r="W43" s="181">
        <v>1419.25</v>
      </c>
      <c r="X43" s="182"/>
      <c r="Y43" s="41"/>
      <c r="AC43" s="25"/>
    </row>
    <row r="44" spans="1:29" ht="15.75">
      <c r="A44" s="115"/>
      <c r="B44" s="74"/>
      <c r="C44" s="233" t="s">
        <v>314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-6950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323"/>
      <c r="Y44" s="41"/>
      <c r="AC44" s="25"/>
    </row>
    <row r="45" spans="1:29" ht="15.75">
      <c r="A45" s="115"/>
      <c r="B45" s="74"/>
      <c r="C45" s="233" t="s">
        <v>391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  <c r="I45" s="181">
        <v>0</v>
      </c>
      <c r="J45" s="181">
        <v>0</v>
      </c>
      <c r="K45" s="181">
        <v>0</v>
      </c>
      <c r="L45" s="181">
        <v>0</v>
      </c>
      <c r="M45" s="181">
        <v>0</v>
      </c>
      <c r="N45" s="181">
        <v>0</v>
      </c>
      <c r="O45" s="181">
        <v>0</v>
      </c>
      <c r="P45" s="181">
        <v>0</v>
      </c>
      <c r="Q45" s="181">
        <v>0</v>
      </c>
      <c r="R45" s="181">
        <v>0</v>
      </c>
      <c r="S45" s="181">
        <v>0</v>
      </c>
      <c r="T45" s="181">
        <v>59017</v>
      </c>
      <c r="U45" s="181">
        <v>0</v>
      </c>
      <c r="V45" s="181">
        <v>592564</v>
      </c>
      <c r="W45" s="181">
        <v>401479</v>
      </c>
      <c r="X45" s="402"/>
      <c r="Y45" s="41"/>
      <c r="AC45" s="25"/>
    </row>
    <row r="46" spans="1:29" ht="16.5" thickBot="1">
      <c r="A46" s="105"/>
      <c r="B46" s="74"/>
      <c r="C46" s="234"/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43"/>
      <c r="U46" s="43"/>
      <c r="V46" s="43"/>
      <c r="W46" s="43"/>
      <c r="X46" s="151"/>
      <c r="Y46" s="41"/>
      <c r="AC46" s="25"/>
    </row>
    <row r="47" spans="1:29" ht="17.25" thickBot="1" thickTop="1">
      <c r="A47" s="115" t="s">
        <v>88</v>
      </c>
      <c r="B47" s="74"/>
      <c r="C47" s="237" t="s">
        <v>238</v>
      </c>
      <c r="D47" s="179">
        <v>7797</v>
      </c>
      <c r="E47" s="179">
        <v>26976</v>
      </c>
      <c r="F47" s="179">
        <v>-1808</v>
      </c>
      <c r="G47" s="179">
        <v>-31033</v>
      </c>
      <c r="H47" s="179">
        <v>252</v>
      </c>
      <c r="I47" s="179">
        <v>-35845</v>
      </c>
      <c r="J47" s="179">
        <v>17530</v>
      </c>
      <c r="K47" s="179">
        <v>-149560</v>
      </c>
      <c r="L47" s="179">
        <v>-29272</v>
      </c>
      <c r="M47" s="179">
        <v>-58927</v>
      </c>
      <c r="N47" s="179">
        <v>-120609.61538461538</v>
      </c>
      <c r="O47" s="179">
        <v>-191665</v>
      </c>
      <c r="P47" s="179">
        <v>-28761</v>
      </c>
      <c r="Q47" s="179">
        <v>18346</v>
      </c>
      <c r="R47" s="179">
        <v>-103345</v>
      </c>
      <c r="S47" s="179">
        <v>-231019</v>
      </c>
      <c r="T47" s="179">
        <v>169981</v>
      </c>
      <c r="U47" s="179">
        <v>139700</v>
      </c>
      <c r="V47" s="179">
        <v>751396</v>
      </c>
      <c r="W47" s="179">
        <v>441853.8230000004</v>
      </c>
      <c r="X47" s="154"/>
      <c r="Y47" s="40"/>
      <c r="AC47" s="25"/>
    </row>
    <row r="48" spans="1:26" ht="16.5" thickTop="1">
      <c r="A48" s="105"/>
      <c r="B48" s="74"/>
      <c r="C48" s="384" t="s">
        <v>389</v>
      </c>
      <c r="D48" s="84"/>
      <c r="E48" s="111"/>
      <c r="F48" s="111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111"/>
      <c r="Y48" s="41"/>
      <c r="Z48" s="25"/>
    </row>
    <row r="49" spans="1:26" ht="9" customHeight="1">
      <c r="A49" s="105"/>
      <c r="B49" s="74"/>
      <c r="C49" s="245"/>
      <c r="D49" s="162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41"/>
      <c r="Z49" s="25"/>
    </row>
    <row r="50" spans="1:26" ht="15.75">
      <c r="A50" s="105"/>
      <c r="B50" s="74"/>
      <c r="C50" s="294" t="s">
        <v>273</v>
      </c>
      <c r="D50" s="57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41"/>
      <c r="Z50" s="25"/>
    </row>
    <row r="51" spans="1:26" ht="15.75">
      <c r="A51" s="105"/>
      <c r="B51" s="74"/>
      <c r="C51" s="239" t="s">
        <v>207</v>
      </c>
      <c r="D51" s="57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41"/>
      <c r="Z51" s="25"/>
    </row>
    <row r="52" spans="1:25" ht="12" customHeight="1" thickBot="1">
      <c r="A52" s="134"/>
      <c r="B52" s="128"/>
      <c r="C52" s="6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3"/>
    </row>
    <row r="53" spans="1:26" ht="16.5" thickTop="1">
      <c r="A53" s="138"/>
      <c r="B53" s="112"/>
      <c r="Z53" s="25"/>
    </row>
    <row r="54" ht="15">
      <c r="A54" s="138"/>
    </row>
    <row r="55" spans="1:24" ht="15">
      <c r="A55" s="138"/>
      <c r="B55" s="296"/>
      <c r="C55" s="110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15.75">
      <c r="A56" s="138"/>
      <c r="B56" s="297"/>
      <c r="C56" s="131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5.75">
      <c r="A57" s="138"/>
      <c r="B57" s="297"/>
      <c r="C57" s="131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ht="15.75">
      <c r="A58" s="138"/>
      <c r="B58" s="297"/>
      <c r="C58" s="131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ht="15.75">
      <c r="A59" s="138"/>
      <c r="B59" s="298"/>
      <c r="C59" s="131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ht="15.75">
      <c r="A60" s="138"/>
      <c r="B60" s="297"/>
      <c r="C60" s="131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14" ht="15.75">
      <c r="A61" s="138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</row>
    <row r="62" ht="15">
      <c r="A62" s="138"/>
    </row>
    <row r="63" ht="15">
      <c r="A63" s="138"/>
    </row>
    <row r="64" ht="15">
      <c r="A64" s="138"/>
    </row>
    <row r="65" ht="15">
      <c r="A65" s="138"/>
    </row>
    <row r="66" ht="15">
      <c r="A66" s="138"/>
    </row>
    <row r="67" ht="15">
      <c r="A67" s="54"/>
    </row>
    <row r="68" ht="15">
      <c r="A68" s="54"/>
    </row>
    <row r="69" ht="15">
      <c r="A69" s="54"/>
    </row>
    <row r="70" ht="15">
      <c r="A70" s="54"/>
    </row>
    <row r="71" ht="15">
      <c r="A71" s="111"/>
    </row>
    <row r="72" ht="15">
      <c r="A72" s="111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C71"/>
  <sheetViews>
    <sheetView showGridLines="0" defaultGridColor="0" zoomScalePageLayoutView="0" colorId="22" workbookViewId="0" topLeftCell="P1">
      <selection activeCell="X28" sqref="X28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71.88671875" style="65" customWidth="1"/>
    <col min="4" max="4" width="10.99609375" style="24" customWidth="1"/>
    <col min="5" max="6" width="10.77734375" style="24" customWidth="1"/>
    <col min="7" max="23" width="10.6640625" style="24" customWidth="1"/>
    <col min="24" max="24" width="34.77734375" style="24" customWidth="1"/>
    <col min="25" max="25" width="0.9921875" style="24" customWidth="1"/>
    <col min="26" max="26" width="0.55078125" style="24" customWidth="1"/>
    <col min="27" max="27" width="40.77734375" style="24" customWidth="1"/>
    <col min="28" max="16384" width="9.77734375" style="24" customWidth="1"/>
  </cols>
  <sheetData>
    <row r="1" spans="1:26" ht="18">
      <c r="A1" s="50"/>
      <c r="B1" s="112"/>
      <c r="C1" s="241" t="s">
        <v>239</v>
      </c>
      <c r="D1" s="23"/>
      <c r="Z1" s="25"/>
    </row>
    <row r="2" spans="1:25" ht="11.25" customHeight="1" thickBot="1">
      <c r="A2" s="50"/>
      <c r="B2" s="112"/>
      <c r="C2" s="246"/>
      <c r="D2" s="26"/>
      <c r="Y2" s="25"/>
    </row>
    <row r="3" spans="1:26" ht="16.5" thickTop="1">
      <c r="A3" s="113"/>
      <c r="B3" s="114"/>
      <c r="C3" s="24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166"/>
      <c r="Y3" s="29"/>
      <c r="Z3" s="25"/>
    </row>
    <row r="4" spans="1:29" ht="18.75">
      <c r="A4" s="115"/>
      <c r="B4" s="74"/>
      <c r="C4" s="208" t="s">
        <v>168</v>
      </c>
      <c r="D4" s="272" t="s">
        <v>189</v>
      </c>
      <c r="E4" s="273"/>
      <c r="F4" s="273"/>
      <c r="G4" s="274"/>
      <c r="H4" s="273"/>
      <c r="I4" s="275"/>
      <c r="J4" s="273"/>
      <c r="K4" s="273"/>
      <c r="L4" s="273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171"/>
      <c r="Y4" s="161"/>
      <c r="AC4" s="25"/>
    </row>
    <row r="5" spans="1:29" ht="15.75">
      <c r="A5" s="115" t="s">
        <v>13</v>
      </c>
      <c r="B5" s="74"/>
      <c r="C5" s="208" t="s">
        <v>169</v>
      </c>
      <c r="D5" s="227">
        <v>1995</v>
      </c>
      <c r="E5" s="227">
        <v>1996</v>
      </c>
      <c r="F5" s="227">
        <v>1997</v>
      </c>
      <c r="G5" s="227">
        <v>1998</v>
      </c>
      <c r="H5" s="227">
        <v>1999</v>
      </c>
      <c r="I5" s="227">
        <v>2000</v>
      </c>
      <c r="J5" s="227">
        <v>2001</v>
      </c>
      <c r="K5" s="227">
        <v>2002</v>
      </c>
      <c r="L5" s="227">
        <v>2003</v>
      </c>
      <c r="M5" s="33">
        <v>2004</v>
      </c>
      <c r="N5" s="33">
        <v>2005</v>
      </c>
      <c r="O5" s="33">
        <v>2006</v>
      </c>
      <c r="P5" s="33">
        <v>2007</v>
      </c>
      <c r="Q5" s="33">
        <v>2008</v>
      </c>
      <c r="R5" s="33">
        <v>2009</v>
      </c>
      <c r="S5" s="33">
        <v>2010</v>
      </c>
      <c r="T5" s="33">
        <v>2011</v>
      </c>
      <c r="U5" s="33">
        <v>2012</v>
      </c>
      <c r="V5" s="33">
        <v>2013</v>
      </c>
      <c r="W5" s="33">
        <v>2014</v>
      </c>
      <c r="X5" s="116"/>
      <c r="Y5" s="161"/>
      <c r="AC5" s="25"/>
    </row>
    <row r="6" spans="1:29" ht="15.75">
      <c r="A6" s="115"/>
      <c r="B6" s="74"/>
      <c r="C6" s="285" t="str">
        <f>+Fedőlap!$E$15</f>
        <v>Dátum: 2019.10.10.</v>
      </c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116"/>
      <c r="Y6" s="161"/>
      <c r="AC6" s="25"/>
    </row>
    <row r="7" spans="1:29" ht="10.5" customHeight="1" thickBot="1">
      <c r="A7" s="115"/>
      <c r="B7" s="74"/>
      <c r="C7" s="243"/>
      <c r="D7" s="36"/>
      <c r="E7" s="36"/>
      <c r="F7" s="36"/>
      <c r="G7" s="36"/>
      <c r="H7" s="36"/>
      <c r="I7" s="36"/>
      <c r="J7" s="36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82"/>
      <c r="Y7" s="161"/>
      <c r="AC7" s="25"/>
    </row>
    <row r="8" spans="1:29" ht="17.25" thickBot="1" thickTop="1">
      <c r="A8" s="115" t="s">
        <v>98</v>
      </c>
      <c r="B8" s="74"/>
      <c r="C8" s="286" t="s">
        <v>240</v>
      </c>
      <c r="D8" s="291">
        <v>-41263</v>
      </c>
      <c r="E8" s="291">
        <v>-69663</v>
      </c>
      <c r="F8" s="291">
        <v>-50533</v>
      </c>
      <c r="G8" s="291">
        <v>-90775</v>
      </c>
      <c r="H8" s="291">
        <v>-46567</v>
      </c>
      <c r="I8" s="291">
        <v>-81396.79999999993</v>
      </c>
      <c r="J8" s="291">
        <v>-28811.099999999977</v>
      </c>
      <c r="K8" s="291">
        <v>-100857</v>
      </c>
      <c r="L8" s="291">
        <v>-348968</v>
      </c>
      <c r="M8" s="291">
        <v>-423903</v>
      </c>
      <c r="N8" s="291">
        <v>-468807</v>
      </c>
      <c r="O8" s="291">
        <v>-130793</v>
      </c>
      <c r="P8" s="291">
        <v>27614</v>
      </c>
      <c r="Q8" s="291">
        <v>-67494</v>
      </c>
      <c r="R8" s="291">
        <v>-156697</v>
      </c>
      <c r="S8" s="291">
        <v>-95386</v>
      </c>
      <c r="T8" s="291">
        <v>-83653</v>
      </c>
      <c r="U8" s="291">
        <v>-117563</v>
      </c>
      <c r="V8" s="291">
        <v>787</v>
      </c>
      <c r="W8" s="291">
        <v>7951.5</v>
      </c>
      <c r="X8" s="167"/>
      <c r="Y8" s="40"/>
      <c r="AC8" s="25"/>
    </row>
    <row r="9" spans="1:29" ht="16.5" thickTop="1">
      <c r="A9" s="115"/>
      <c r="B9" s="74"/>
      <c r="C9" s="292" t="s">
        <v>270</v>
      </c>
      <c r="D9" s="293" t="s">
        <v>271</v>
      </c>
      <c r="E9" s="293" t="s">
        <v>271</v>
      </c>
      <c r="F9" s="293" t="s">
        <v>271</v>
      </c>
      <c r="G9" s="293" t="s">
        <v>271</v>
      </c>
      <c r="H9" s="293" t="s">
        <v>271</v>
      </c>
      <c r="I9" s="293" t="s">
        <v>271</v>
      </c>
      <c r="J9" s="293" t="s">
        <v>271</v>
      </c>
      <c r="K9" s="293" t="s">
        <v>271</v>
      </c>
      <c r="L9" s="293" t="s">
        <v>271</v>
      </c>
      <c r="M9" s="293" t="s">
        <v>271</v>
      </c>
      <c r="N9" s="293" t="s">
        <v>271</v>
      </c>
      <c r="O9" s="293" t="s">
        <v>271</v>
      </c>
      <c r="P9" s="293" t="s">
        <v>271</v>
      </c>
      <c r="Q9" s="293" t="s">
        <v>415</v>
      </c>
      <c r="R9" s="293" t="s">
        <v>415</v>
      </c>
      <c r="S9" s="293" t="s">
        <v>415</v>
      </c>
      <c r="T9" s="293" t="s">
        <v>415</v>
      </c>
      <c r="U9" s="293" t="s">
        <v>415</v>
      </c>
      <c r="V9" s="293" t="s">
        <v>271</v>
      </c>
      <c r="W9" s="293" t="s">
        <v>271</v>
      </c>
      <c r="X9" s="269"/>
      <c r="Y9" s="41"/>
      <c r="AC9" s="25"/>
    </row>
    <row r="10" spans="1:29" ht="6" customHeight="1">
      <c r="A10" s="115"/>
      <c r="B10" s="74"/>
      <c r="C10" s="230"/>
      <c r="D10" s="42"/>
      <c r="E10" s="43"/>
      <c r="F10" s="43"/>
      <c r="G10" s="43"/>
      <c r="H10" s="43"/>
      <c r="I10" s="43"/>
      <c r="J10" s="43"/>
      <c r="K10" s="43"/>
      <c r="L10" s="43"/>
      <c r="M10" s="319"/>
      <c r="N10" s="319"/>
      <c r="O10" s="319"/>
      <c r="P10" s="58"/>
      <c r="Q10" s="58"/>
      <c r="R10" s="318"/>
      <c r="S10" s="318"/>
      <c r="T10" s="318"/>
      <c r="U10" s="318"/>
      <c r="V10" s="318"/>
      <c r="W10" s="318"/>
      <c r="X10" s="151"/>
      <c r="Y10" s="41"/>
      <c r="AC10" s="25"/>
    </row>
    <row r="11" spans="1:29" ht="15.75">
      <c r="A11" s="115" t="s">
        <v>99</v>
      </c>
      <c r="B11" s="136"/>
      <c r="C11" s="231" t="s">
        <v>192</v>
      </c>
      <c r="D11" s="180">
        <v>-624</v>
      </c>
      <c r="E11" s="180">
        <v>162</v>
      </c>
      <c r="F11" s="180">
        <v>-10259</v>
      </c>
      <c r="G11" s="180">
        <v>1726</v>
      </c>
      <c r="H11" s="180">
        <v>-63750</v>
      </c>
      <c r="I11" s="180">
        <v>-9639.203</v>
      </c>
      <c r="J11" s="180">
        <v>-308.9000000000001</v>
      </c>
      <c r="K11" s="180">
        <v>479</v>
      </c>
      <c r="L11" s="180">
        <v>758</v>
      </c>
      <c r="M11" s="180">
        <v>716</v>
      </c>
      <c r="N11" s="180">
        <v>1138</v>
      </c>
      <c r="O11" s="180">
        <v>977</v>
      </c>
      <c r="P11" s="180">
        <v>887</v>
      </c>
      <c r="Q11" s="180">
        <v>500</v>
      </c>
      <c r="R11" s="180">
        <v>35</v>
      </c>
      <c r="S11" s="180">
        <v>-655</v>
      </c>
      <c r="T11" s="180">
        <v>-6</v>
      </c>
      <c r="U11" s="180">
        <v>20</v>
      </c>
      <c r="V11" s="180">
        <v>-302</v>
      </c>
      <c r="W11" s="180">
        <v>-61</v>
      </c>
      <c r="X11" s="152"/>
      <c r="Y11" s="41"/>
      <c r="AC11" s="25"/>
    </row>
    <row r="12" spans="1:29" ht="15.75">
      <c r="A12" s="115" t="s">
        <v>100</v>
      </c>
      <c r="B12" s="74"/>
      <c r="C12" s="234" t="s">
        <v>231</v>
      </c>
      <c r="D12" s="180">
        <v>265</v>
      </c>
      <c r="E12" s="180">
        <v>568</v>
      </c>
      <c r="F12" s="180">
        <v>-1131</v>
      </c>
      <c r="G12" s="180">
        <v>4437</v>
      </c>
      <c r="H12" s="180">
        <v>2942</v>
      </c>
      <c r="I12" s="180">
        <v>-9639.203</v>
      </c>
      <c r="J12" s="180">
        <v>-308.9000000000001</v>
      </c>
      <c r="K12" s="180">
        <v>479</v>
      </c>
      <c r="L12" s="180">
        <v>779</v>
      </c>
      <c r="M12" s="180">
        <v>740</v>
      </c>
      <c r="N12" s="180">
        <v>1145</v>
      </c>
      <c r="O12" s="180">
        <v>1148</v>
      </c>
      <c r="P12" s="180">
        <v>889</v>
      </c>
      <c r="Q12" s="180">
        <v>502</v>
      </c>
      <c r="R12" s="180">
        <v>40</v>
      </c>
      <c r="S12" s="180">
        <v>-653</v>
      </c>
      <c r="T12" s="180">
        <v>-5</v>
      </c>
      <c r="U12" s="180">
        <v>20</v>
      </c>
      <c r="V12" s="180">
        <v>-302</v>
      </c>
      <c r="W12" s="180">
        <v>-61</v>
      </c>
      <c r="X12" s="152"/>
      <c r="Y12" s="41"/>
      <c r="AC12" s="25"/>
    </row>
    <row r="13" spans="1:29" ht="15.75">
      <c r="A13" s="115" t="s">
        <v>101</v>
      </c>
      <c r="B13" s="74"/>
      <c r="C13" s="234" t="s">
        <v>232</v>
      </c>
      <c r="D13" s="180">
        <v>410</v>
      </c>
      <c r="E13" s="180">
        <v>754</v>
      </c>
      <c r="F13" s="180">
        <v>-8200</v>
      </c>
      <c r="G13" s="180">
        <v>-2711</v>
      </c>
      <c r="H13" s="180">
        <v>-66692</v>
      </c>
      <c r="I13" s="180">
        <v>0</v>
      </c>
      <c r="J13" s="180">
        <v>0</v>
      </c>
      <c r="K13" s="180" t="s">
        <v>159</v>
      </c>
      <c r="L13" s="180">
        <v>-21</v>
      </c>
      <c r="M13" s="180">
        <v>-24</v>
      </c>
      <c r="N13" s="180">
        <v>-7</v>
      </c>
      <c r="O13" s="180">
        <v>-171</v>
      </c>
      <c r="P13" s="180">
        <v>-2</v>
      </c>
      <c r="Q13" s="180">
        <v>-2</v>
      </c>
      <c r="R13" s="180">
        <v>-5</v>
      </c>
      <c r="S13" s="180">
        <v>-2</v>
      </c>
      <c r="T13" s="180">
        <v>-1</v>
      </c>
      <c r="U13" s="180">
        <v>0</v>
      </c>
      <c r="V13" s="180">
        <v>0</v>
      </c>
      <c r="W13" s="180">
        <v>0</v>
      </c>
      <c r="X13" s="152"/>
      <c r="Y13" s="41"/>
      <c r="AC13" s="25"/>
    </row>
    <row r="14" spans="1:29" ht="15.75">
      <c r="A14" s="115" t="s">
        <v>102</v>
      </c>
      <c r="B14" s="74"/>
      <c r="C14" s="234" t="s">
        <v>233</v>
      </c>
      <c r="D14" s="180">
        <v>-1299</v>
      </c>
      <c r="E14" s="180">
        <v>-1160</v>
      </c>
      <c r="F14" s="180">
        <v>-928</v>
      </c>
      <c r="G14" s="180">
        <v>0</v>
      </c>
      <c r="H14" s="180">
        <v>0</v>
      </c>
      <c r="I14" s="180">
        <v>0</v>
      </c>
      <c r="J14" s="180">
        <v>0</v>
      </c>
      <c r="K14" s="180" t="s">
        <v>159</v>
      </c>
      <c r="L14" s="180" t="s">
        <v>159</v>
      </c>
      <c r="M14" s="180" t="s">
        <v>159</v>
      </c>
      <c r="N14" s="180" t="s">
        <v>159</v>
      </c>
      <c r="O14" s="180" t="s">
        <v>159</v>
      </c>
      <c r="P14" s="180" t="s">
        <v>159</v>
      </c>
      <c r="Q14" s="180" t="s">
        <v>159</v>
      </c>
      <c r="R14" s="180" t="s">
        <v>159</v>
      </c>
      <c r="S14" s="180" t="s">
        <v>159</v>
      </c>
      <c r="T14" s="180" t="s">
        <v>159</v>
      </c>
      <c r="U14" s="180" t="s">
        <v>159</v>
      </c>
      <c r="V14" s="180" t="s">
        <v>159</v>
      </c>
      <c r="W14" s="180" t="s">
        <v>159</v>
      </c>
      <c r="X14" s="152"/>
      <c r="Y14" s="41"/>
      <c r="AC14" s="25"/>
    </row>
    <row r="15" spans="1:29" ht="15.75">
      <c r="A15" s="115"/>
      <c r="B15" s="74"/>
      <c r="C15" s="287" t="s">
        <v>269</v>
      </c>
      <c r="D15" s="180" t="s">
        <v>422</v>
      </c>
      <c r="E15" s="180" t="s">
        <v>422</v>
      </c>
      <c r="F15" s="180" t="s">
        <v>422</v>
      </c>
      <c r="G15" s="180" t="s">
        <v>422</v>
      </c>
      <c r="H15" s="180" t="s">
        <v>422</v>
      </c>
      <c r="I15" s="180" t="s">
        <v>422</v>
      </c>
      <c r="J15" s="180" t="s">
        <v>422</v>
      </c>
      <c r="K15" s="180" t="s">
        <v>422</v>
      </c>
      <c r="L15" s="180" t="s">
        <v>422</v>
      </c>
      <c r="M15" s="180" t="s">
        <v>422</v>
      </c>
      <c r="N15" s="180" t="s">
        <v>422</v>
      </c>
      <c r="O15" s="180" t="s">
        <v>159</v>
      </c>
      <c r="P15" s="180" t="s">
        <v>159</v>
      </c>
      <c r="Q15" s="180" t="s">
        <v>159</v>
      </c>
      <c r="R15" s="180" t="s">
        <v>159</v>
      </c>
      <c r="S15" s="180" t="s">
        <v>159</v>
      </c>
      <c r="T15" s="180" t="s">
        <v>159</v>
      </c>
      <c r="U15" s="180" t="s">
        <v>159</v>
      </c>
      <c r="V15" s="180" t="s">
        <v>159</v>
      </c>
      <c r="W15" s="180" t="s">
        <v>159</v>
      </c>
      <c r="X15" s="152"/>
      <c r="Y15" s="41"/>
      <c r="AC15" s="25"/>
    </row>
    <row r="16" spans="1:29" ht="15.75">
      <c r="A16" s="115"/>
      <c r="B16" s="74"/>
      <c r="C16" s="287" t="s">
        <v>373</v>
      </c>
      <c r="D16" s="180" t="s">
        <v>159</v>
      </c>
      <c r="E16" s="180" t="s">
        <v>159</v>
      </c>
      <c r="F16" s="180" t="s">
        <v>159</v>
      </c>
      <c r="G16" s="180" t="s">
        <v>159</v>
      </c>
      <c r="H16" s="180" t="s">
        <v>159</v>
      </c>
      <c r="I16" s="180" t="s">
        <v>159</v>
      </c>
      <c r="J16" s="180" t="s">
        <v>159</v>
      </c>
      <c r="K16" s="180" t="s">
        <v>159</v>
      </c>
      <c r="L16" s="180" t="s">
        <v>159</v>
      </c>
      <c r="M16" s="180" t="s">
        <v>159</v>
      </c>
      <c r="N16" s="180" t="s">
        <v>159</v>
      </c>
      <c r="O16" s="180" t="s">
        <v>159</v>
      </c>
      <c r="P16" s="180" t="s">
        <v>159</v>
      </c>
      <c r="Q16" s="180" t="s">
        <v>159</v>
      </c>
      <c r="R16" s="180" t="s">
        <v>159</v>
      </c>
      <c r="S16" s="180" t="s">
        <v>159</v>
      </c>
      <c r="T16" s="180" t="s">
        <v>159</v>
      </c>
      <c r="U16" s="180" t="s">
        <v>159</v>
      </c>
      <c r="V16" s="180" t="s">
        <v>159</v>
      </c>
      <c r="W16" s="180" t="s">
        <v>159</v>
      </c>
      <c r="X16" s="152"/>
      <c r="Y16" s="41"/>
      <c r="AC16" s="25"/>
    </row>
    <row r="17" spans="1:29" ht="15.75">
      <c r="A17" s="115" t="s">
        <v>103</v>
      </c>
      <c r="B17" s="74"/>
      <c r="C17" s="233" t="s">
        <v>198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53"/>
      <c r="Y17" s="41"/>
      <c r="AC17" s="25"/>
    </row>
    <row r="18" spans="1:29" ht="15.75">
      <c r="A18" s="115" t="s">
        <v>104</v>
      </c>
      <c r="B18" s="74"/>
      <c r="C18" s="233" t="s">
        <v>199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53"/>
      <c r="Y18" s="41"/>
      <c r="AC18" s="25"/>
    </row>
    <row r="19" spans="1:29" ht="15.75">
      <c r="A19" s="115"/>
      <c r="B19" s="74"/>
      <c r="C19" s="244"/>
      <c r="D19" s="55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267"/>
      <c r="S19" s="267"/>
      <c r="T19" s="267"/>
      <c r="U19" s="267"/>
      <c r="V19" s="267"/>
      <c r="W19" s="267"/>
      <c r="X19" s="152"/>
      <c r="Y19" s="41"/>
      <c r="AC19" s="25"/>
    </row>
    <row r="20" spans="1:29" ht="15.75">
      <c r="A20" s="115" t="s">
        <v>105</v>
      </c>
      <c r="B20" s="74"/>
      <c r="C20" s="234" t="s">
        <v>234</v>
      </c>
      <c r="D20" s="180" t="s">
        <v>159</v>
      </c>
      <c r="E20" s="180" t="s">
        <v>159</v>
      </c>
      <c r="F20" s="180" t="s">
        <v>159</v>
      </c>
      <c r="G20" s="180" t="s">
        <v>159</v>
      </c>
      <c r="H20" s="180" t="s">
        <v>159</v>
      </c>
      <c r="I20" s="180" t="s">
        <v>159</v>
      </c>
      <c r="J20" s="180" t="s">
        <v>159</v>
      </c>
      <c r="K20" s="180" t="s">
        <v>159</v>
      </c>
      <c r="L20" s="180" t="s">
        <v>159</v>
      </c>
      <c r="M20" s="180" t="s">
        <v>159</v>
      </c>
      <c r="N20" s="180" t="s">
        <v>159</v>
      </c>
      <c r="O20" s="180" t="s">
        <v>159</v>
      </c>
      <c r="P20" s="180" t="s">
        <v>159</v>
      </c>
      <c r="Q20" s="180" t="s">
        <v>159</v>
      </c>
      <c r="R20" s="180" t="s">
        <v>159</v>
      </c>
      <c r="S20" s="180" t="s">
        <v>159</v>
      </c>
      <c r="T20" s="180" t="s">
        <v>159</v>
      </c>
      <c r="U20" s="180" t="s">
        <v>159</v>
      </c>
      <c r="V20" s="180" t="s">
        <v>159</v>
      </c>
      <c r="W20" s="180" t="s">
        <v>159</v>
      </c>
      <c r="X20" s="152"/>
      <c r="Y20" s="41"/>
      <c r="AC20" s="25"/>
    </row>
    <row r="21" spans="1:29" ht="15.75">
      <c r="A21" s="115" t="s">
        <v>106</v>
      </c>
      <c r="B21" s="136"/>
      <c r="C21" s="233" t="s">
        <v>198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53"/>
      <c r="Y21" s="41"/>
      <c r="AC21" s="25"/>
    </row>
    <row r="22" spans="1:29" ht="15.75">
      <c r="A22" s="115" t="s">
        <v>155</v>
      </c>
      <c r="B22" s="136"/>
      <c r="C22" s="233" t="s">
        <v>199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271"/>
      <c r="Y22" s="41"/>
      <c r="AC22" s="25"/>
    </row>
    <row r="23" spans="1:29" ht="15.75">
      <c r="A23" s="115"/>
      <c r="B23" s="136"/>
      <c r="C23" s="244"/>
      <c r="D23" s="5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267"/>
      <c r="S23" s="267"/>
      <c r="T23" s="267"/>
      <c r="U23" s="267"/>
      <c r="V23" s="267"/>
      <c r="W23" s="267"/>
      <c r="X23" s="152"/>
      <c r="Y23" s="41"/>
      <c r="AC23" s="25"/>
    </row>
    <row r="24" spans="1:29" ht="15.75">
      <c r="A24" s="115" t="s">
        <v>107</v>
      </c>
      <c r="B24" s="136"/>
      <c r="C24" s="235" t="s">
        <v>388</v>
      </c>
      <c r="D24" s="180">
        <v>268</v>
      </c>
      <c r="E24" s="180">
        <v>0</v>
      </c>
      <c r="F24" s="180">
        <v>0</v>
      </c>
      <c r="G24" s="180">
        <v>0</v>
      </c>
      <c r="H24" s="180">
        <v>0</v>
      </c>
      <c r="I24" s="180">
        <v>0</v>
      </c>
      <c r="J24" s="180">
        <v>0</v>
      </c>
      <c r="K24" s="180">
        <v>0</v>
      </c>
      <c r="L24" s="180">
        <v>0</v>
      </c>
      <c r="M24" s="180">
        <v>0</v>
      </c>
      <c r="N24" s="180">
        <v>0</v>
      </c>
      <c r="O24" s="180">
        <v>0</v>
      </c>
      <c r="P24" s="180">
        <v>0</v>
      </c>
      <c r="Q24" s="180">
        <v>0</v>
      </c>
      <c r="R24" s="180">
        <v>0</v>
      </c>
      <c r="S24" s="180">
        <v>0</v>
      </c>
      <c r="T24" s="180">
        <v>0</v>
      </c>
      <c r="U24" s="180">
        <v>0</v>
      </c>
      <c r="V24" s="180">
        <v>0</v>
      </c>
      <c r="W24" s="180">
        <v>0</v>
      </c>
      <c r="X24" s="152"/>
      <c r="Y24" s="41"/>
      <c r="AC24" s="25"/>
    </row>
    <row r="25" spans="1:29" ht="15.75">
      <c r="A25" s="115"/>
      <c r="B25" s="136"/>
      <c r="C25" s="244"/>
      <c r="D25" s="55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267"/>
      <c r="S25" s="267"/>
      <c r="T25" s="267"/>
      <c r="U25" s="267"/>
      <c r="V25" s="267"/>
      <c r="W25" s="267"/>
      <c r="X25" s="152"/>
      <c r="Y25" s="41"/>
      <c r="AC25" s="25"/>
    </row>
    <row r="26" spans="1:29" ht="15.75">
      <c r="A26" s="115" t="s">
        <v>108</v>
      </c>
      <c r="B26" s="136"/>
      <c r="C26" s="235" t="s">
        <v>201</v>
      </c>
      <c r="D26" s="180">
        <v>6503</v>
      </c>
      <c r="E26" s="180">
        <v>11354</v>
      </c>
      <c r="F26" s="180">
        <v>17989</v>
      </c>
      <c r="G26" s="180">
        <v>15246</v>
      </c>
      <c r="H26" s="180">
        <v>7361</v>
      </c>
      <c r="I26" s="180">
        <v>28140</v>
      </c>
      <c r="J26" s="180">
        <v>21217</v>
      </c>
      <c r="K26" s="180">
        <v>24572</v>
      </c>
      <c r="L26" s="180">
        <v>13979</v>
      </c>
      <c r="M26" s="180">
        <v>16801</v>
      </c>
      <c r="N26" s="180">
        <v>16731</v>
      </c>
      <c r="O26" s="180">
        <v>43347</v>
      </c>
      <c r="P26" s="180">
        <v>19078</v>
      </c>
      <c r="Q26" s="180">
        <v>-13607</v>
      </c>
      <c r="R26" s="180">
        <v>-18892</v>
      </c>
      <c r="S26" s="180">
        <v>964</v>
      </c>
      <c r="T26" s="180">
        <v>24314</v>
      </c>
      <c r="U26" s="180">
        <v>30028</v>
      </c>
      <c r="V26" s="180">
        <v>23568</v>
      </c>
      <c r="W26" s="180">
        <v>22368</v>
      </c>
      <c r="X26" s="152"/>
      <c r="Y26" s="41"/>
      <c r="AC26" s="25"/>
    </row>
    <row r="27" spans="1:29" ht="15.75">
      <c r="A27" s="115" t="s">
        <v>109</v>
      </c>
      <c r="B27" s="136"/>
      <c r="C27" s="233" t="s">
        <v>285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-1</v>
      </c>
      <c r="K27" s="181">
        <v>-13</v>
      </c>
      <c r="L27" s="181">
        <v>-1</v>
      </c>
      <c r="M27" s="181">
        <v>1</v>
      </c>
      <c r="N27" s="181">
        <v>-4</v>
      </c>
      <c r="O27" s="181">
        <v>-2</v>
      </c>
      <c r="P27" s="181">
        <v>7</v>
      </c>
      <c r="Q27" s="181">
        <v>-8</v>
      </c>
      <c r="R27" s="181">
        <v>-9</v>
      </c>
      <c r="S27" s="181">
        <v>5</v>
      </c>
      <c r="T27" s="181">
        <v>-36</v>
      </c>
      <c r="U27" s="181">
        <v>-17</v>
      </c>
      <c r="V27" s="181">
        <v>20</v>
      </c>
      <c r="W27" s="181">
        <v>-24</v>
      </c>
      <c r="X27" s="182"/>
      <c r="Y27" s="41"/>
      <c r="AC27" s="25"/>
    </row>
    <row r="28" spans="1:29" ht="15.75">
      <c r="A28" s="115"/>
      <c r="B28" s="136"/>
      <c r="C28" s="233" t="s">
        <v>315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8262</v>
      </c>
      <c r="Q28" s="181">
        <v>-458</v>
      </c>
      <c r="R28" s="181">
        <v>2920</v>
      </c>
      <c r="S28" s="181">
        <v>-911</v>
      </c>
      <c r="T28" s="181">
        <v>6371</v>
      </c>
      <c r="U28" s="181">
        <v>-1595</v>
      </c>
      <c r="V28" s="181">
        <v>-579</v>
      </c>
      <c r="W28" s="181">
        <v>1691</v>
      </c>
      <c r="X28" s="182"/>
      <c r="Y28" s="41"/>
      <c r="AC28" s="25"/>
    </row>
    <row r="29" spans="1:29" ht="15.75">
      <c r="A29" s="115" t="s">
        <v>156</v>
      </c>
      <c r="B29" s="136"/>
      <c r="C29" s="233" t="s">
        <v>420</v>
      </c>
      <c r="D29" s="181">
        <v>6503</v>
      </c>
      <c r="E29" s="181">
        <v>11354</v>
      </c>
      <c r="F29" s="181">
        <v>17989</v>
      </c>
      <c r="G29" s="181">
        <v>15246</v>
      </c>
      <c r="H29" s="181">
        <v>7361</v>
      </c>
      <c r="I29" s="181">
        <v>28140</v>
      </c>
      <c r="J29" s="181">
        <v>21218</v>
      </c>
      <c r="K29" s="181">
        <v>24585</v>
      </c>
      <c r="L29" s="181">
        <v>13980</v>
      </c>
      <c r="M29" s="181">
        <v>16800</v>
      </c>
      <c r="N29" s="181">
        <v>16735</v>
      </c>
      <c r="O29" s="181">
        <v>43349</v>
      </c>
      <c r="P29" s="181">
        <v>10809</v>
      </c>
      <c r="Q29" s="181">
        <v>-7602</v>
      </c>
      <c r="R29" s="181">
        <v>-18857</v>
      </c>
      <c r="S29" s="181">
        <v>-62698</v>
      </c>
      <c r="T29" s="181">
        <v>19700</v>
      </c>
      <c r="U29" s="181">
        <v>34005</v>
      </c>
      <c r="V29" s="181">
        <v>7555</v>
      </c>
      <c r="W29" s="181">
        <v>13567</v>
      </c>
      <c r="X29" s="182"/>
      <c r="Y29" s="41"/>
      <c r="AC29" s="25"/>
    </row>
    <row r="30" spans="1:29" ht="15.75">
      <c r="A30" s="115"/>
      <c r="B30" s="136"/>
      <c r="C30" s="233" t="s">
        <v>324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1">
        <v>0</v>
      </c>
      <c r="N30" s="181">
        <v>0</v>
      </c>
      <c r="O30" s="181">
        <v>0</v>
      </c>
      <c r="P30" s="181">
        <v>0</v>
      </c>
      <c r="Q30" s="181">
        <v>-5539</v>
      </c>
      <c r="R30" s="181">
        <v>-2946</v>
      </c>
      <c r="S30" s="181">
        <v>64568</v>
      </c>
      <c r="T30" s="181">
        <v>-1721</v>
      </c>
      <c r="U30" s="181">
        <v>-2365</v>
      </c>
      <c r="V30" s="181">
        <v>16572</v>
      </c>
      <c r="W30" s="181">
        <v>7134</v>
      </c>
      <c r="X30" s="324" t="s">
        <v>400</v>
      </c>
      <c r="Y30" s="41"/>
      <c r="AC30" s="25"/>
    </row>
    <row r="31" spans="1:29" ht="15.75">
      <c r="A31" s="115" t="s">
        <v>110</v>
      </c>
      <c r="B31" s="74"/>
      <c r="C31" s="235" t="s">
        <v>202</v>
      </c>
      <c r="D31" s="180">
        <v>-6354</v>
      </c>
      <c r="E31" s="180">
        <v>-4991</v>
      </c>
      <c r="F31" s="180">
        <v>-2093</v>
      </c>
      <c r="G31" s="180">
        <v>-16089</v>
      </c>
      <c r="H31" s="180">
        <v>-6600</v>
      </c>
      <c r="I31" s="180">
        <v>5454</v>
      </c>
      <c r="J31" s="180">
        <v>-1721</v>
      </c>
      <c r="K31" s="180">
        <v>-4357</v>
      </c>
      <c r="L31" s="180">
        <v>-7013</v>
      </c>
      <c r="M31" s="180">
        <v>-4254</v>
      </c>
      <c r="N31" s="180">
        <v>-10288</v>
      </c>
      <c r="O31" s="180">
        <v>-5384</v>
      </c>
      <c r="P31" s="180">
        <v>-1199</v>
      </c>
      <c r="Q31" s="180">
        <v>105</v>
      </c>
      <c r="R31" s="180">
        <v>-1725</v>
      </c>
      <c r="S31" s="180">
        <v>12985</v>
      </c>
      <c r="T31" s="180">
        <v>-11340</v>
      </c>
      <c r="U31" s="180">
        <v>-224</v>
      </c>
      <c r="V31" s="180">
        <v>-4826</v>
      </c>
      <c r="W31" s="180">
        <v>11767</v>
      </c>
      <c r="X31" s="152"/>
      <c r="Y31" s="41"/>
      <c r="AC31" s="25"/>
    </row>
    <row r="32" spans="1:29" ht="15.75">
      <c r="A32" s="115" t="s">
        <v>111</v>
      </c>
      <c r="B32" s="74"/>
      <c r="C32" s="233" t="s">
        <v>333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-70</v>
      </c>
      <c r="R32" s="181">
        <v>-715</v>
      </c>
      <c r="S32" s="181">
        <v>12631</v>
      </c>
      <c r="T32" s="181">
        <v>-12465</v>
      </c>
      <c r="U32" s="181">
        <v>-306</v>
      </c>
      <c r="V32" s="181">
        <v>-4626</v>
      </c>
      <c r="W32" s="181">
        <v>11981</v>
      </c>
      <c r="X32" s="153"/>
      <c r="Y32" s="41"/>
      <c r="AC32" s="25"/>
    </row>
    <row r="33" spans="1:29" ht="15.75">
      <c r="A33" s="115" t="s">
        <v>157</v>
      </c>
      <c r="B33" s="74"/>
      <c r="C33" s="233" t="s">
        <v>334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175</v>
      </c>
      <c r="R33" s="181">
        <v>-1010</v>
      </c>
      <c r="S33" s="181">
        <v>354</v>
      </c>
      <c r="T33" s="181">
        <v>1125</v>
      </c>
      <c r="U33" s="181">
        <v>82</v>
      </c>
      <c r="V33" s="181">
        <v>-200</v>
      </c>
      <c r="W33" s="181">
        <v>-214</v>
      </c>
      <c r="X33" s="153"/>
      <c r="Y33" s="41"/>
      <c r="AC33" s="25"/>
    </row>
    <row r="34" spans="1:29" ht="15.75">
      <c r="A34" s="115"/>
      <c r="B34" s="136"/>
      <c r="C34" s="234"/>
      <c r="D34" s="46"/>
      <c r="E34" s="47"/>
      <c r="F34" s="47"/>
      <c r="G34" s="47"/>
      <c r="H34" s="47"/>
      <c r="I34" s="47"/>
      <c r="J34" s="47"/>
      <c r="K34" s="47"/>
      <c r="L34" s="47"/>
      <c r="M34" s="58"/>
      <c r="N34" s="58"/>
      <c r="O34" s="58"/>
      <c r="P34" s="58"/>
      <c r="Q34" s="58"/>
      <c r="R34" s="267"/>
      <c r="S34" s="267"/>
      <c r="T34" s="267"/>
      <c r="U34" s="267"/>
      <c r="V34" s="267"/>
      <c r="W34" s="267"/>
      <c r="X34" s="152"/>
      <c r="Y34" s="41"/>
      <c r="AC34" s="25"/>
    </row>
    <row r="35" spans="1:29" ht="30">
      <c r="A35" s="115"/>
      <c r="B35" s="136"/>
      <c r="C35" s="295" t="s">
        <v>283</v>
      </c>
      <c r="D35" s="180" t="s">
        <v>159</v>
      </c>
      <c r="E35" s="180" t="s">
        <v>159</v>
      </c>
      <c r="F35" s="180" t="s">
        <v>159</v>
      </c>
      <c r="G35" s="180" t="s">
        <v>159</v>
      </c>
      <c r="H35" s="180" t="s">
        <v>159</v>
      </c>
      <c r="I35" s="180" t="s">
        <v>159</v>
      </c>
      <c r="J35" s="180" t="s">
        <v>159</v>
      </c>
      <c r="K35" s="180" t="s">
        <v>159</v>
      </c>
      <c r="L35" s="180" t="s">
        <v>159</v>
      </c>
      <c r="M35" s="180" t="s">
        <v>159</v>
      </c>
      <c r="N35" s="180" t="s">
        <v>159</v>
      </c>
      <c r="O35" s="180" t="s">
        <v>159</v>
      </c>
      <c r="P35" s="180" t="s">
        <v>159</v>
      </c>
      <c r="Q35" s="180" t="s">
        <v>159</v>
      </c>
      <c r="R35" s="180" t="s">
        <v>159</v>
      </c>
      <c r="S35" s="180" t="s">
        <v>159</v>
      </c>
      <c r="T35" s="180" t="s">
        <v>159</v>
      </c>
      <c r="U35" s="180" t="s">
        <v>159</v>
      </c>
      <c r="V35" s="180" t="s">
        <v>159</v>
      </c>
      <c r="W35" s="180" t="s">
        <v>159</v>
      </c>
      <c r="X35" s="152"/>
      <c r="Y35" s="41"/>
      <c r="AC35" s="25"/>
    </row>
    <row r="36" spans="1:29" ht="30">
      <c r="A36" s="115" t="s">
        <v>112</v>
      </c>
      <c r="B36" s="74"/>
      <c r="C36" s="295" t="s">
        <v>284</v>
      </c>
      <c r="D36" s="180" t="s">
        <v>159</v>
      </c>
      <c r="E36" s="180" t="s">
        <v>159</v>
      </c>
      <c r="F36" s="180" t="s">
        <v>159</v>
      </c>
      <c r="G36" s="180" t="s">
        <v>159</v>
      </c>
      <c r="H36" s="180" t="s">
        <v>159</v>
      </c>
      <c r="I36" s="180" t="s">
        <v>159</v>
      </c>
      <c r="J36" s="180" t="s">
        <v>159</v>
      </c>
      <c r="K36" s="180" t="s">
        <v>159</v>
      </c>
      <c r="L36" s="180" t="s">
        <v>159</v>
      </c>
      <c r="M36" s="180" t="s">
        <v>159</v>
      </c>
      <c r="N36" s="180" t="s">
        <v>159</v>
      </c>
      <c r="O36" s="180" t="s">
        <v>159</v>
      </c>
      <c r="P36" s="180" t="s">
        <v>159</v>
      </c>
      <c r="Q36" s="180" t="s">
        <v>159</v>
      </c>
      <c r="R36" s="180" t="s">
        <v>159</v>
      </c>
      <c r="S36" s="180" t="s">
        <v>159</v>
      </c>
      <c r="T36" s="180" t="s">
        <v>159</v>
      </c>
      <c r="U36" s="180" t="s">
        <v>159</v>
      </c>
      <c r="V36" s="180" t="s">
        <v>159</v>
      </c>
      <c r="W36" s="180" t="s">
        <v>159</v>
      </c>
      <c r="X36" s="152"/>
      <c r="Y36" s="41"/>
      <c r="AC36" s="25"/>
    </row>
    <row r="37" spans="1:29" ht="15.75">
      <c r="A37" s="115" t="s">
        <v>113</v>
      </c>
      <c r="B37" s="136"/>
      <c r="C37" s="233" t="s">
        <v>198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  <c r="I37" s="181">
        <v>0</v>
      </c>
      <c r="J37" s="181">
        <v>0</v>
      </c>
      <c r="K37" s="181">
        <v>0</v>
      </c>
      <c r="L37" s="181">
        <v>0</v>
      </c>
      <c r="M37" s="181">
        <v>0</v>
      </c>
      <c r="N37" s="181">
        <v>0</v>
      </c>
      <c r="O37" s="181">
        <v>0</v>
      </c>
      <c r="P37" s="181">
        <v>0</v>
      </c>
      <c r="Q37" s="181">
        <v>0</v>
      </c>
      <c r="R37" s="181">
        <v>0</v>
      </c>
      <c r="S37" s="181">
        <v>0</v>
      </c>
      <c r="T37" s="181">
        <v>0</v>
      </c>
      <c r="U37" s="181">
        <v>0</v>
      </c>
      <c r="V37" s="181">
        <v>0</v>
      </c>
      <c r="W37" s="181">
        <v>0</v>
      </c>
      <c r="X37" s="153"/>
      <c r="Y37" s="41"/>
      <c r="AC37" s="25"/>
    </row>
    <row r="38" spans="1:29" ht="15.75">
      <c r="A38" s="115" t="s">
        <v>158</v>
      </c>
      <c r="B38" s="136"/>
      <c r="C38" s="233" t="s">
        <v>199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0</v>
      </c>
      <c r="U38" s="181">
        <v>0</v>
      </c>
      <c r="V38" s="181">
        <v>0</v>
      </c>
      <c r="W38" s="181">
        <v>0</v>
      </c>
      <c r="X38" s="153"/>
      <c r="Y38" s="41"/>
      <c r="AC38" s="25"/>
    </row>
    <row r="39" spans="1:29" ht="15.75">
      <c r="A39" s="115"/>
      <c r="B39" s="137"/>
      <c r="C39" s="234"/>
      <c r="D39" s="46"/>
      <c r="E39" s="47"/>
      <c r="F39" s="47"/>
      <c r="G39" s="47"/>
      <c r="H39" s="47"/>
      <c r="I39" s="47"/>
      <c r="J39" s="47"/>
      <c r="K39" s="47"/>
      <c r="L39" s="47"/>
      <c r="M39" s="58"/>
      <c r="N39" s="58"/>
      <c r="O39" s="58"/>
      <c r="P39" s="58"/>
      <c r="Q39" s="58"/>
      <c r="R39" s="267"/>
      <c r="S39" s="267"/>
      <c r="T39" s="267"/>
      <c r="U39" s="267"/>
      <c r="V39" s="267"/>
      <c r="W39" s="267"/>
      <c r="X39" s="152"/>
      <c r="Y39" s="41"/>
      <c r="AC39" s="25"/>
    </row>
    <row r="40" spans="1:29" ht="15.75">
      <c r="A40" s="115" t="s">
        <v>114</v>
      </c>
      <c r="B40" s="74"/>
      <c r="C40" s="235" t="s">
        <v>205</v>
      </c>
      <c r="D40" s="180">
        <v>41584</v>
      </c>
      <c r="E40" s="180">
        <v>104730</v>
      </c>
      <c r="F40" s="180">
        <v>53616</v>
      </c>
      <c r="G40" s="180">
        <v>54470</v>
      </c>
      <c r="H40" s="180">
        <v>90775</v>
      </c>
      <c r="I40" s="180">
        <v>42905</v>
      </c>
      <c r="J40" s="180">
        <v>80113</v>
      </c>
      <c r="K40" s="180">
        <v>28811</v>
      </c>
      <c r="L40" s="180">
        <v>99389</v>
      </c>
      <c r="M40" s="180">
        <v>348968</v>
      </c>
      <c r="N40" s="180">
        <v>423903</v>
      </c>
      <c r="O40" s="180">
        <v>468806</v>
      </c>
      <c r="P40" s="180">
        <v>130793</v>
      </c>
      <c r="Q40" s="180">
        <v>0</v>
      </c>
      <c r="R40" s="180">
        <v>67360</v>
      </c>
      <c r="S40" s="180">
        <v>129216</v>
      </c>
      <c r="T40" s="180">
        <v>78412</v>
      </c>
      <c r="U40" s="180">
        <v>83654</v>
      </c>
      <c r="V40" s="180">
        <v>117562</v>
      </c>
      <c r="W40" s="180">
        <v>513</v>
      </c>
      <c r="X40" s="152"/>
      <c r="Y40" s="41"/>
      <c r="AC40" s="25"/>
    </row>
    <row r="41" spans="1:29" ht="15.75">
      <c r="A41" s="115" t="s">
        <v>115</v>
      </c>
      <c r="B41" s="74"/>
      <c r="C41" s="233" t="s">
        <v>286</v>
      </c>
      <c r="D41" s="181">
        <v>41584</v>
      </c>
      <c r="E41" s="181">
        <v>104730</v>
      </c>
      <c r="F41" s="181">
        <v>53616</v>
      </c>
      <c r="G41" s="181">
        <v>54470</v>
      </c>
      <c r="H41" s="181">
        <v>90775</v>
      </c>
      <c r="I41" s="181">
        <v>42905</v>
      </c>
      <c r="J41" s="181">
        <v>80113</v>
      </c>
      <c r="K41" s="181">
        <v>28811</v>
      </c>
      <c r="L41" s="181">
        <v>99389</v>
      </c>
      <c r="M41" s="181">
        <v>348968</v>
      </c>
      <c r="N41" s="181">
        <v>423903</v>
      </c>
      <c r="O41" s="181">
        <v>468806</v>
      </c>
      <c r="P41" s="181">
        <v>130793</v>
      </c>
      <c r="Q41" s="181">
        <v>0</v>
      </c>
      <c r="R41" s="181">
        <v>67360</v>
      </c>
      <c r="S41" s="181">
        <v>156697</v>
      </c>
      <c r="T41" s="181">
        <v>95386</v>
      </c>
      <c r="U41" s="181">
        <v>83654</v>
      </c>
      <c r="V41" s="181">
        <v>117562</v>
      </c>
      <c r="W41" s="181">
        <v>513</v>
      </c>
      <c r="X41" s="182"/>
      <c r="Y41" s="41"/>
      <c r="AC41" s="25"/>
    </row>
    <row r="42" spans="1:29" ht="15.75">
      <c r="A42" s="115" t="s">
        <v>116</v>
      </c>
      <c r="B42" s="74"/>
      <c r="C42" s="233" t="s">
        <v>387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-27481</v>
      </c>
      <c r="T42" s="181">
        <v>0</v>
      </c>
      <c r="U42" s="181">
        <v>0</v>
      </c>
      <c r="V42" s="181">
        <v>0</v>
      </c>
      <c r="W42" s="181">
        <v>0</v>
      </c>
      <c r="X42" s="153"/>
      <c r="Y42" s="41"/>
      <c r="AC42" s="25"/>
    </row>
    <row r="43" spans="1:29" ht="15.75">
      <c r="A43" s="115"/>
      <c r="B43" s="74"/>
      <c r="C43" s="233" t="s">
        <v>421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1">
        <v>0</v>
      </c>
      <c r="K43" s="181">
        <v>0</v>
      </c>
      <c r="L43" s="181">
        <v>0</v>
      </c>
      <c r="M43" s="181">
        <v>0</v>
      </c>
      <c r="N43" s="181">
        <v>0</v>
      </c>
      <c r="O43" s="181">
        <v>0</v>
      </c>
      <c r="P43" s="181">
        <v>0</v>
      </c>
      <c r="Q43" s="181">
        <v>0</v>
      </c>
      <c r="R43" s="181">
        <v>0</v>
      </c>
      <c r="S43" s="181">
        <v>0</v>
      </c>
      <c r="T43" s="181">
        <v>-16974</v>
      </c>
      <c r="U43" s="181">
        <v>0</v>
      </c>
      <c r="V43" s="181">
        <v>0</v>
      </c>
      <c r="W43" s="181">
        <v>0</v>
      </c>
      <c r="X43" s="153"/>
      <c r="Y43" s="41"/>
      <c r="AC43" s="25"/>
    </row>
    <row r="44" spans="1:29" ht="15.75">
      <c r="A44" s="115" t="s">
        <v>117</v>
      </c>
      <c r="B44" s="74"/>
      <c r="C44" s="233" t="s">
        <v>398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v>0</v>
      </c>
      <c r="V44" s="181">
        <v>0</v>
      </c>
      <c r="W44" s="181">
        <v>0</v>
      </c>
      <c r="X44" s="153"/>
      <c r="Y44" s="41"/>
      <c r="AC44" s="25"/>
    </row>
    <row r="45" spans="1:29" ht="16.5" thickBot="1">
      <c r="A45" s="105"/>
      <c r="B45" s="136"/>
      <c r="C45" s="234"/>
      <c r="D45" s="46"/>
      <c r="E45" s="47"/>
      <c r="F45" s="47"/>
      <c r="G45" s="47"/>
      <c r="H45" s="47"/>
      <c r="I45" s="47"/>
      <c r="J45" s="47"/>
      <c r="K45" s="47"/>
      <c r="L45" s="47"/>
      <c r="M45" s="170"/>
      <c r="N45" s="170"/>
      <c r="O45" s="170"/>
      <c r="P45" s="170"/>
      <c r="Q45" s="170"/>
      <c r="R45" s="267"/>
      <c r="S45" s="267"/>
      <c r="T45" s="267"/>
      <c r="U45" s="267"/>
      <c r="V45" s="267"/>
      <c r="W45" s="267"/>
      <c r="X45" s="152"/>
      <c r="Y45" s="41"/>
      <c r="AC45" s="25"/>
    </row>
    <row r="46" spans="1:29" ht="17.25" thickBot="1" thickTop="1">
      <c r="A46" s="115" t="s">
        <v>118</v>
      </c>
      <c r="B46" s="115"/>
      <c r="C46" s="237" t="s">
        <v>241</v>
      </c>
      <c r="D46" s="291">
        <v>114</v>
      </c>
      <c r="E46" s="291">
        <v>41592</v>
      </c>
      <c r="F46" s="291">
        <v>8720</v>
      </c>
      <c r="G46" s="291">
        <v>-35422</v>
      </c>
      <c r="H46" s="291">
        <v>-18781</v>
      </c>
      <c r="I46" s="291">
        <v>-14537.002999999924</v>
      </c>
      <c r="J46" s="291">
        <v>70489.00000000003</v>
      </c>
      <c r="K46" s="291">
        <v>-51352</v>
      </c>
      <c r="L46" s="291">
        <v>-241855</v>
      </c>
      <c r="M46" s="291">
        <v>-61672</v>
      </c>
      <c r="N46" s="291">
        <v>-37323</v>
      </c>
      <c r="O46" s="291">
        <v>376953</v>
      </c>
      <c r="P46" s="291">
        <v>177173</v>
      </c>
      <c r="Q46" s="291">
        <v>-80496</v>
      </c>
      <c r="R46" s="291">
        <v>-109919</v>
      </c>
      <c r="S46" s="291">
        <v>47124</v>
      </c>
      <c r="T46" s="291">
        <v>7727</v>
      </c>
      <c r="U46" s="291">
        <v>-4085</v>
      </c>
      <c r="V46" s="291">
        <v>136789</v>
      </c>
      <c r="W46" s="291">
        <v>42538.5</v>
      </c>
      <c r="X46" s="168"/>
      <c r="Y46" s="40"/>
      <c r="AC46" s="25"/>
    </row>
    <row r="47" spans="1:26" ht="16.5" thickTop="1">
      <c r="A47" s="105"/>
      <c r="B47" s="74"/>
      <c r="C47" s="384" t="s">
        <v>389</v>
      </c>
      <c r="D47" s="49"/>
      <c r="E47" s="38"/>
      <c r="F47" s="38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38"/>
      <c r="Y47" s="41"/>
      <c r="Z47" s="25"/>
    </row>
    <row r="48" spans="1:26" ht="9" customHeight="1">
      <c r="A48" s="105"/>
      <c r="B48" s="74"/>
      <c r="C48" s="245"/>
      <c r="D48" s="5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1"/>
      <c r="Z48" s="25"/>
    </row>
    <row r="49" spans="1:26" ht="15.75">
      <c r="A49" s="105"/>
      <c r="B49" s="74"/>
      <c r="C49" s="294" t="s">
        <v>273</v>
      </c>
      <c r="D49" s="25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1"/>
      <c r="Z49" s="25"/>
    </row>
    <row r="50" spans="1:26" ht="15.75">
      <c r="A50" s="105"/>
      <c r="B50" s="74"/>
      <c r="C50" s="239" t="s">
        <v>207</v>
      </c>
      <c r="D50" s="25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1"/>
      <c r="Z50" s="25"/>
    </row>
    <row r="51" spans="1:25" ht="12" customHeight="1" thickBot="1">
      <c r="A51" s="134"/>
      <c r="B51" s="128"/>
      <c r="C51" s="6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3"/>
    </row>
    <row r="52" spans="1:26" ht="16.5" thickTop="1">
      <c r="A52" s="138"/>
      <c r="B52" s="112"/>
      <c r="Z52" s="25"/>
    </row>
    <row r="53" ht="15">
      <c r="A53" s="138"/>
    </row>
    <row r="54" spans="1:24" ht="15">
      <c r="A54" s="138"/>
      <c r="C54" s="110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ht="15.75">
      <c r="A55" s="138"/>
      <c r="C55" s="296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15.75">
      <c r="A56" s="138"/>
      <c r="C56" s="297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56"/>
      <c r="P56" s="56"/>
      <c r="Q56" s="56"/>
      <c r="R56" s="56"/>
      <c r="S56" s="56"/>
      <c r="T56" s="56"/>
      <c r="U56" s="56"/>
      <c r="V56" s="56"/>
      <c r="W56" s="56"/>
      <c r="X56" s="56"/>
    </row>
    <row r="57" spans="1:24" ht="15.75">
      <c r="A57" s="138"/>
      <c r="C57" s="297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56"/>
      <c r="P57" s="56"/>
      <c r="Q57" s="56"/>
      <c r="R57" s="56"/>
      <c r="S57" s="56"/>
      <c r="T57" s="56"/>
      <c r="U57" s="56"/>
      <c r="V57" s="56"/>
      <c r="W57" s="56"/>
      <c r="X57" s="56"/>
    </row>
    <row r="58" spans="1:24" ht="15.75">
      <c r="A58" s="138"/>
      <c r="C58" s="297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1:24" ht="15.75">
      <c r="A59" s="138"/>
      <c r="C59" s="298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56"/>
      <c r="P59" s="56"/>
      <c r="Q59" s="56"/>
      <c r="R59" s="56"/>
      <c r="S59" s="56"/>
      <c r="T59" s="56"/>
      <c r="U59" s="56"/>
      <c r="V59" s="56"/>
      <c r="W59" s="56"/>
      <c r="X59" s="56"/>
    </row>
    <row r="60" spans="1:24" ht="15">
      <c r="A60" s="138"/>
      <c r="C60" s="297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56"/>
      <c r="P60" s="56"/>
      <c r="Q60" s="56"/>
      <c r="R60" s="56"/>
      <c r="S60" s="56"/>
      <c r="T60" s="56"/>
      <c r="U60" s="56"/>
      <c r="V60" s="56"/>
      <c r="W60" s="56"/>
      <c r="X60" s="56"/>
    </row>
    <row r="61" spans="1:24" ht="15">
      <c r="A61" s="138"/>
      <c r="C61" s="110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</row>
    <row r="62" spans="1:24" ht="15">
      <c r="A62" s="138"/>
      <c r="C62" s="110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ht="15">
      <c r="A63" s="138"/>
    </row>
    <row r="64" ht="15">
      <c r="A64" s="138"/>
    </row>
    <row r="65" ht="15">
      <c r="A65" s="138"/>
    </row>
    <row r="66" ht="15">
      <c r="A66" s="54"/>
    </row>
    <row r="67" ht="15">
      <c r="A67" s="54"/>
    </row>
    <row r="68" ht="15">
      <c r="A68" s="54"/>
    </row>
    <row r="69" ht="15">
      <c r="A69" s="54"/>
    </row>
    <row r="70" ht="15">
      <c r="A70" s="111"/>
    </row>
    <row r="71" ht="15">
      <c r="A71" s="111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69"/>
  <sheetViews>
    <sheetView showGridLines="0" defaultGridColor="0" zoomScalePageLayoutView="0" colorId="22" workbookViewId="0" topLeftCell="B1">
      <selection activeCell="B35" sqref="B35"/>
    </sheetView>
  </sheetViews>
  <sheetFormatPr defaultColWidth="9.77734375" defaultRowHeight="15"/>
  <cols>
    <col min="1" max="1" width="18.6640625" style="38" hidden="1" customWidth="1"/>
    <col min="2" max="2" width="3.77734375" style="24" customWidth="1"/>
    <col min="3" max="3" width="68.4453125" style="65" customWidth="1"/>
    <col min="4" max="4" width="10.99609375" style="24" customWidth="1"/>
    <col min="5" max="6" width="10.77734375" style="24" customWidth="1"/>
    <col min="7" max="23" width="10.6640625" style="24" customWidth="1"/>
    <col min="24" max="24" width="87.5546875" style="24" customWidth="1"/>
    <col min="25" max="25" width="0.9921875" style="24" customWidth="1"/>
    <col min="26" max="26" width="0.55078125" style="24" customWidth="1"/>
    <col min="27" max="27" width="9.77734375" style="24" customWidth="1"/>
    <col min="28" max="28" width="40.77734375" style="24" customWidth="1"/>
    <col min="29" max="16384" width="9.77734375" style="24" customWidth="1"/>
  </cols>
  <sheetData>
    <row r="1" spans="1:26" ht="9.75" customHeight="1">
      <c r="A1" s="54"/>
      <c r="B1" s="54"/>
      <c r="C1" s="110"/>
      <c r="D1" s="56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Z1" s="25"/>
    </row>
    <row r="2" spans="1:26" ht="9.75" customHeight="1">
      <c r="A2" s="54"/>
      <c r="B2" s="54"/>
      <c r="C2" s="110"/>
      <c r="D2" s="56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Z2" s="25"/>
    </row>
    <row r="3" spans="1:26" ht="18">
      <c r="A3" s="50" t="s">
        <v>12</v>
      </c>
      <c r="B3" s="112" t="s">
        <v>12</v>
      </c>
      <c r="C3" s="247" t="s">
        <v>242</v>
      </c>
      <c r="D3" s="23"/>
      <c r="Z3" s="25"/>
    </row>
    <row r="4" spans="1:26" ht="16.5" thickBot="1">
      <c r="A4" s="50"/>
      <c r="B4" s="112"/>
      <c r="C4" s="248"/>
      <c r="Z4" s="25"/>
    </row>
    <row r="5" spans="1:27" ht="16.5" thickTop="1">
      <c r="A5" s="113"/>
      <c r="B5" s="114"/>
      <c r="C5" s="242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9"/>
      <c r="AA5" s="25"/>
    </row>
    <row r="6" spans="1:25" ht="18.75">
      <c r="A6" s="115"/>
      <c r="B6" s="74"/>
      <c r="C6" s="208" t="s">
        <v>168</v>
      </c>
      <c r="D6" s="272" t="s">
        <v>189</v>
      </c>
      <c r="E6" s="273"/>
      <c r="F6" s="273"/>
      <c r="G6" s="274"/>
      <c r="H6" s="273"/>
      <c r="I6" s="275"/>
      <c r="J6" s="273"/>
      <c r="K6" s="273"/>
      <c r="L6" s="273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31"/>
      <c r="Y6" s="41"/>
    </row>
    <row r="7" spans="1:25" ht="15.75">
      <c r="A7" s="115"/>
      <c r="B7" s="74"/>
      <c r="C7" s="208" t="s">
        <v>169</v>
      </c>
      <c r="D7" s="227">
        <v>1995</v>
      </c>
      <c r="E7" s="227">
        <v>1996</v>
      </c>
      <c r="F7" s="227">
        <v>1997</v>
      </c>
      <c r="G7" s="227">
        <v>1998</v>
      </c>
      <c r="H7" s="227">
        <v>1999</v>
      </c>
      <c r="I7" s="227">
        <v>2000</v>
      </c>
      <c r="J7" s="227">
        <v>2001</v>
      </c>
      <c r="K7" s="227">
        <v>2002</v>
      </c>
      <c r="L7" s="227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3">
        <v>2011</v>
      </c>
      <c r="U7" s="33">
        <v>2012</v>
      </c>
      <c r="V7" s="33">
        <v>2013</v>
      </c>
      <c r="W7" s="33">
        <v>2014</v>
      </c>
      <c r="X7" s="34"/>
      <c r="Y7" s="41"/>
    </row>
    <row r="8" spans="1:25" ht="15.75">
      <c r="A8" s="115"/>
      <c r="B8" s="74"/>
      <c r="C8" s="285" t="str">
        <f>+Fedőlap!$E$15</f>
        <v>Dátum: 2019.10.10.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116"/>
      <c r="Y8" s="41"/>
    </row>
    <row r="9" spans="1:25" ht="10.5" customHeight="1" thickBot="1">
      <c r="A9" s="115"/>
      <c r="B9" s="74"/>
      <c r="C9" s="229"/>
      <c r="D9" s="79"/>
      <c r="E9" s="79"/>
      <c r="F9" s="79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17"/>
      <c r="Y9" s="41"/>
    </row>
    <row r="10" spans="1:25" ht="17.25" thickBot="1" thickTop="1">
      <c r="A10" s="105" t="s">
        <v>119</v>
      </c>
      <c r="B10" s="74"/>
      <c r="C10" s="333" t="s">
        <v>243</v>
      </c>
      <c r="D10" s="334">
        <v>501876.341</v>
      </c>
      <c r="E10" s="334">
        <v>311685</v>
      </c>
      <c r="F10" s="334">
        <v>490378.83999999997</v>
      </c>
      <c r="G10" s="334">
        <v>771440.6090909091</v>
      </c>
      <c r="H10" s="334">
        <v>608302</v>
      </c>
      <c r="I10" s="334">
        <v>396882.0029999999</v>
      </c>
      <c r="J10" s="334">
        <v>607054</v>
      </c>
      <c r="K10" s="334">
        <v>1527816</v>
      </c>
      <c r="L10" s="334">
        <v>1359601</v>
      </c>
      <c r="M10" s="334">
        <v>1373409</v>
      </c>
      <c r="N10" s="334">
        <v>1738155.6153846155</v>
      </c>
      <c r="O10" s="334">
        <v>2240563</v>
      </c>
      <c r="P10" s="334">
        <v>1292346</v>
      </c>
      <c r="Q10" s="334">
        <v>1015674</v>
      </c>
      <c r="R10" s="334">
        <v>1239838</v>
      </c>
      <c r="S10" s="334">
        <v>1196098</v>
      </c>
      <c r="T10" s="334">
        <v>1471554</v>
      </c>
      <c r="U10" s="334">
        <v>653427.238</v>
      </c>
      <c r="V10" s="334">
        <v>769056.5</v>
      </c>
      <c r="W10" s="334">
        <v>900594.5902009995</v>
      </c>
      <c r="X10" s="154"/>
      <c r="Y10" s="41"/>
    </row>
    <row r="11" spans="1:25" ht="6" customHeight="1" thickTop="1">
      <c r="A11" s="102"/>
      <c r="B11" s="74"/>
      <c r="C11" s="335"/>
      <c r="D11" s="336"/>
      <c r="E11" s="337"/>
      <c r="F11" s="337"/>
      <c r="G11" s="338"/>
      <c r="H11" s="336"/>
      <c r="I11" s="337"/>
      <c r="J11" s="337"/>
      <c r="K11" s="338"/>
      <c r="L11" s="336"/>
      <c r="M11" s="337"/>
      <c r="N11" s="337"/>
      <c r="O11" s="338"/>
      <c r="P11" s="337"/>
      <c r="Q11" s="337"/>
      <c r="R11" s="338"/>
      <c r="S11" s="338"/>
      <c r="T11" s="338"/>
      <c r="U11" s="338"/>
      <c r="V11" s="338"/>
      <c r="W11" s="338"/>
      <c r="X11" s="151"/>
      <c r="Y11" s="41"/>
    </row>
    <row r="12" spans="1:25" s="96" customFormat="1" ht="16.5" customHeight="1">
      <c r="A12" s="105" t="s">
        <v>120</v>
      </c>
      <c r="B12" s="118"/>
      <c r="C12" s="307" t="s">
        <v>335</v>
      </c>
      <c r="D12" s="339">
        <v>363357</v>
      </c>
      <c r="E12" s="339">
        <v>-113653</v>
      </c>
      <c r="F12" s="339">
        <v>-301823</v>
      </c>
      <c r="G12" s="339">
        <v>-235262</v>
      </c>
      <c r="H12" s="339">
        <v>-24239</v>
      </c>
      <c r="I12" s="339">
        <v>-237956</v>
      </c>
      <c r="J12" s="339">
        <v>479423</v>
      </c>
      <c r="K12" s="339">
        <v>-50671.999999999985</v>
      </c>
      <c r="L12" s="339">
        <v>-63803</v>
      </c>
      <c r="M12" s="339">
        <v>387346</v>
      </c>
      <c r="N12" s="339">
        <v>-469726</v>
      </c>
      <c r="O12" s="339">
        <v>-135548</v>
      </c>
      <c r="P12" s="339">
        <v>63961</v>
      </c>
      <c r="Q12" s="339">
        <v>1365796</v>
      </c>
      <c r="R12" s="339">
        <v>-93018</v>
      </c>
      <c r="S12" s="339">
        <v>-474423</v>
      </c>
      <c r="T12" s="339">
        <v>1216707</v>
      </c>
      <c r="U12" s="339">
        <v>-310321</v>
      </c>
      <c r="V12" s="339">
        <v>-157362</v>
      </c>
      <c r="W12" s="339">
        <v>373838</v>
      </c>
      <c r="X12" s="155"/>
      <c r="Y12" s="119"/>
    </row>
    <row r="13" spans="1:25" s="96" customFormat="1" ht="16.5" customHeight="1">
      <c r="A13" s="105" t="s">
        <v>121</v>
      </c>
      <c r="B13" s="120"/>
      <c r="C13" s="303" t="s">
        <v>336</v>
      </c>
      <c r="D13" s="340">
        <v>190495</v>
      </c>
      <c r="E13" s="340">
        <v>-190990</v>
      </c>
      <c r="F13" s="340">
        <v>-42978</v>
      </c>
      <c r="G13" s="340">
        <v>-152645</v>
      </c>
      <c r="H13" s="340">
        <v>173178</v>
      </c>
      <c r="I13" s="340">
        <v>-91420</v>
      </c>
      <c r="J13" s="340">
        <v>243712</v>
      </c>
      <c r="K13" s="340">
        <v>-302323</v>
      </c>
      <c r="L13" s="340">
        <v>25570</v>
      </c>
      <c r="M13" s="340">
        <v>307219</v>
      </c>
      <c r="N13" s="340">
        <v>-78005</v>
      </c>
      <c r="O13" s="340">
        <v>137284</v>
      </c>
      <c r="P13" s="340">
        <v>206532</v>
      </c>
      <c r="Q13" s="340">
        <v>1485102</v>
      </c>
      <c r="R13" s="340">
        <v>-663291</v>
      </c>
      <c r="S13" s="340">
        <v>-204426</v>
      </c>
      <c r="T13" s="340">
        <v>176469</v>
      </c>
      <c r="U13" s="340">
        <v>65321</v>
      </c>
      <c r="V13" s="340">
        <v>-383055</v>
      </c>
      <c r="W13" s="340">
        <v>178820</v>
      </c>
      <c r="X13" s="155"/>
      <c r="Y13" s="119"/>
    </row>
    <row r="14" spans="1:25" s="96" customFormat="1" ht="16.5" customHeight="1">
      <c r="A14" s="105" t="s">
        <v>122</v>
      </c>
      <c r="B14" s="120"/>
      <c r="C14" s="303" t="s">
        <v>337</v>
      </c>
      <c r="D14" s="340">
        <v>-2700</v>
      </c>
      <c r="E14" s="340">
        <v>0</v>
      </c>
      <c r="F14" s="340">
        <v>10266</v>
      </c>
      <c r="G14" s="340">
        <v>7432</v>
      </c>
      <c r="H14" s="340">
        <v>-17008</v>
      </c>
      <c r="I14" s="340">
        <v>11171</v>
      </c>
      <c r="J14" s="340">
        <v>6394</v>
      </c>
      <c r="K14" s="340">
        <v>-17135</v>
      </c>
      <c r="L14" s="340">
        <v>681</v>
      </c>
      <c r="M14" s="340">
        <v>3</v>
      </c>
      <c r="N14" s="340">
        <v>-620</v>
      </c>
      <c r="O14" s="340">
        <v>-359</v>
      </c>
      <c r="P14" s="340">
        <v>1331</v>
      </c>
      <c r="Q14" s="340">
        <v>-1201</v>
      </c>
      <c r="R14" s="340">
        <v>-104</v>
      </c>
      <c r="S14" s="340">
        <v>13870</v>
      </c>
      <c r="T14" s="340">
        <v>55585</v>
      </c>
      <c r="U14" s="340">
        <v>47783</v>
      </c>
      <c r="V14" s="340">
        <v>54491</v>
      </c>
      <c r="W14" s="340">
        <v>-113752</v>
      </c>
      <c r="X14" s="155"/>
      <c r="Y14" s="119"/>
    </row>
    <row r="15" spans="1:25" s="96" customFormat="1" ht="16.5" customHeight="1">
      <c r="A15" s="105" t="s">
        <v>123</v>
      </c>
      <c r="B15" s="120"/>
      <c r="C15" s="303" t="s">
        <v>338</v>
      </c>
      <c r="D15" s="340">
        <v>-17024</v>
      </c>
      <c r="E15" s="340">
        <v>-5662</v>
      </c>
      <c r="F15" s="340">
        <v>68195</v>
      </c>
      <c r="G15" s="340">
        <v>-19074</v>
      </c>
      <c r="H15" s="340">
        <v>-5585</v>
      </c>
      <c r="I15" s="340">
        <v>-55732</v>
      </c>
      <c r="J15" s="340">
        <v>12935</v>
      </c>
      <c r="K15" s="340">
        <v>38521</v>
      </c>
      <c r="L15" s="340">
        <v>-21894</v>
      </c>
      <c r="M15" s="340">
        <v>25889</v>
      </c>
      <c r="N15" s="340">
        <v>78864</v>
      </c>
      <c r="O15" s="340">
        <v>-46636</v>
      </c>
      <c r="P15" s="340">
        <v>-132370</v>
      </c>
      <c r="Q15" s="340">
        <v>21959</v>
      </c>
      <c r="R15" s="340">
        <v>521533</v>
      </c>
      <c r="S15" s="340">
        <v>-243047</v>
      </c>
      <c r="T15" s="340">
        <v>-158323</v>
      </c>
      <c r="U15" s="340">
        <v>-60164</v>
      </c>
      <c r="V15" s="340">
        <v>86556</v>
      </c>
      <c r="W15" s="340">
        <v>187862</v>
      </c>
      <c r="X15" s="155"/>
      <c r="Y15" s="119"/>
    </row>
    <row r="16" spans="1:25" s="96" customFormat="1" ht="16.5" customHeight="1">
      <c r="A16" s="105" t="s">
        <v>124</v>
      </c>
      <c r="B16" s="120"/>
      <c r="C16" s="304" t="s">
        <v>244</v>
      </c>
      <c r="D16" s="341" t="s">
        <v>422</v>
      </c>
      <c r="E16" s="341" t="s">
        <v>422</v>
      </c>
      <c r="F16" s="341" t="s">
        <v>422</v>
      </c>
      <c r="G16" s="341" t="s">
        <v>422</v>
      </c>
      <c r="H16" s="341" t="s">
        <v>422</v>
      </c>
      <c r="I16" s="341" t="s">
        <v>422</v>
      </c>
      <c r="J16" s="341" t="s">
        <v>422</v>
      </c>
      <c r="K16" s="341" t="s">
        <v>422</v>
      </c>
      <c r="L16" s="341" t="s">
        <v>422</v>
      </c>
      <c r="M16" s="341" t="s">
        <v>422</v>
      </c>
      <c r="N16" s="341" t="s">
        <v>422</v>
      </c>
      <c r="O16" s="341" t="s">
        <v>422</v>
      </c>
      <c r="P16" s="341" t="s">
        <v>422</v>
      </c>
      <c r="Q16" s="341" t="s">
        <v>422</v>
      </c>
      <c r="R16" s="341" t="s">
        <v>422</v>
      </c>
      <c r="S16" s="341" t="s">
        <v>422</v>
      </c>
      <c r="T16" s="341" t="s">
        <v>422</v>
      </c>
      <c r="U16" s="341" t="s">
        <v>422</v>
      </c>
      <c r="V16" s="341" t="s">
        <v>422</v>
      </c>
      <c r="W16" s="341" t="s">
        <v>422</v>
      </c>
      <c r="X16" s="155"/>
      <c r="Y16" s="119"/>
    </row>
    <row r="17" spans="1:25" s="96" customFormat="1" ht="16.5" customHeight="1">
      <c r="A17" s="105" t="s">
        <v>125</v>
      </c>
      <c r="B17" s="120"/>
      <c r="C17" s="303" t="s">
        <v>245</v>
      </c>
      <c r="D17" s="341" t="s">
        <v>422</v>
      </c>
      <c r="E17" s="341" t="s">
        <v>422</v>
      </c>
      <c r="F17" s="341" t="s">
        <v>422</v>
      </c>
      <c r="G17" s="341" t="s">
        <v>422</v>
      </c>
      <c r="H17" s="341" t="s">
        <v>422</v>
      </c>
      <c r="I17" s="341" t="s">
        <v>422</v>
      </c>
      <c r="J17" s="341" t="s">
        <v>422</v>
      </c>
      <c r="K17" s="341" t="s">
        <v>422</v>
      </c>
      <c r="L17" s="341" t="s">
        <v>422</v>
      </c>
      <c r="M17" s="341" t="s">
        <v>422</v>
      </c>
      <c r="N17" s="341" t="s">
        <v>422</v>
      </c>
      <c r="O17" s="341" t="s">
        <v>422</v>
      </c>
      <c r="P17" s="341" t="s">
        <v>422</v>
      </c>
      <c r="Q17" s="341" t="s">
        <v>422</v>
      </c>
      <c r="R17" s="341" t="s">
        <v>422</v>
      </c>
      <c r="S17" s="341" t="s">
        <v>422</v>
      </c>
      <c r="T17" s="341" t="s">
        <v>422</v>
      </c>
      <c r="U17" s="341" t="s">
        <v>422</v>
      </c>
      <c r="V17" s="341" t="s">
        <v>422</v>
      </c>
      <c r="W17" s="341" t="s">
        <v>422</v>
      </c>
      <c r="X17" s="155"/>
      <c r="Y17" s="119"/>
    </row>
    <row r="18" spans="1:25" s="96" customFormat="1" ht="16.5" customHeight="1">
      <c r="A18" s="105"/>
      <c r="B18" s="120"/>
      <c r="C18" s="303" t="s">
        <v>339</v>
      </c>
      <c r="D18" s="340" t="s">
        <v>422</v>
      </c>
      <c r="E18" s="340" t="s">
        <v>422</v>
      </c>
      <c r="F18" s="340" t="s">
        <v>422</v>
      </c>
      <c r="G18" s="340" t="s">
        <v>422</v>
      </c>
      <c r="H18" s="340" t="s">
        <v>422</v>
      </c>
      <c r="I18" s="340" t="s">
        <v>422</v>
      </c>
      <c r="J18" s="340" t="s">
        <v>422</v>
      </c>
      <c r="K18" s="340" t="s">
        <v>422</v>
      </c>
      <c r="L18" s="340" t="s">
        <v>422</v>
      </c>
      <c r="M18" s="340" t="s">
        <v>422</v>
      </c>
      <c r="N18" s="340" t="s">
        <v>422</v>
      </c>
      <c r="O18" s="340" t="s">
        <v>422</v>
      </c>
      <c r="P18" s="340" t="s">
        <v>422</v>
      </c>
      <c r="Q18" s="340" t="s">
        <v>422</v>
      </c>
      <c r="R18" s="340" t="s">
        <v>422</v>
      </c>
      <c r="S18" s="340" t="s">
        <v>422</v>
      </c>
      <c r="T18" s="340" t="s">
        <v>422</v>
      </c>
      <c r="U18" s="340" t="s">
        <v>422</v>
      </c>
      <c r="V18" s="340" t="s">
        <v>422</v>
      </c>
      <c r="W18" s="340" t="s">
        <v>422</v>
      </c>
      <c r="X18" s="155"/>
      <c r="Y18" s="119"/>
    </row>
    <row r="19" spans="1:25" s="96" customFormat="1" ht="16.5" customHeight="1">
      <c r="A19" s="105"/>
      <c r="B19" s="120"/>
      <c r="C19" s="303" t="s">
        <v>340</v>
      </c>
      <c r="D19" s="340" t="s">
        <v>422</v>
      </c>
      <c r="E19" s="340" t="s">
        <v>422</v>
      </c>
      <c r="F19" s="340" t="s">
        <v>422</v>
      </c>
      <c r="G19" s="340" t="s">
        <v>422</v>
      </c>
      <c r="H19" s="340" t="s">
        <v>422</v>
      </c>
      <c r="I19" s="340" t="s">
        <v>422</v>
      </c>
      <c r="J19" s="340" t="s">
        <v>422</v>
      </c>
      <c r="K19" s="340" t="s">
        <v>422</v>
      </c>
      <c r="L19" s="340" t="s">
        <v>422</v>
      </c>
      <c r="M19" s="340" t="s">
        <v>422</v>
      </c>
      <c r="N19" s="340" t="s">
        <v>422</v>
      </c>
      <c r="O19" s="340" t="s">
        <v>422</v>
      </c>
      <c r="P19" s="340" t="s">
        <v>422</v>
      </c>
      <c r="Q19" s="340" t="s">
        <v>422</v>
      </c>
      <c r="R19" s="340" t="s">
        <v>422</v>
      </c>
      <c r="S19" s="340" t="s">
        <v>422</v>
      </c>
      <c r="T19" s="340" t="s">
        <v>422</v>
      </c>
      <c r="U19" s="340" t="s">
        <v>422</v>
      </c>
      <c r="V19" s="340" t="s">
        <v>422</v>
      </c>
      <c r="W19" s="340" t="s">
        <v>422</v>
      </c>
      <c r="X19" s="155"/>
      <c r="Y19" s="119"/>
    </row>
    <row r="20" spans="1:25" s="96" customFormat="1" ht="16.5" customHeight="1">
      <c r="A20" s="105"/>
      <c r="B20" s="120"/>
      <c r="C20" s="304" t="s">
        <v>244</v>
      </c>
      <c r="D20" s="341" t="s">
        <v>422</v>
      </c>
      <c r="E20" s="341" t="s">
        <v>422</v>
      </c>
      <c r="F20" s="341" t="s">
        <v>422</v>
      </c>
      <c r="G20" s="341" t="s">
        <v>422</v>
      </c>
      <c r="H20" s="341" t="s">
        <v>422</v>
      </c>
      <c r="I20" s="341" t="s">
        <v>422</v>
      </c>
      <c r="J20" s="341" t="s">
        <v>422</v>
      </c>
      <c r="K20" s="341" t="s">
        <v>422</v>
      </c>
      <c r="L20" s="341" t="s">
        <v>422</v>
      </c>
      <c r="M20" s="341" t="s">
        <v>422</v>
      </c>
      <c r="N20" s="341" t="s">
        <v>422</v>
      </c>
      <c r="O20" s="341" t="s">
        <v>422</v>
      </c>
      <c r="P20" s="341" t="s">
        <v>422</v>
      </c>
      <c r="Q20" s="341" t="s">
        <v>422</v>
      </c>
      <c r="R20" s="341" t="s">
        <v>422</v>
      </c>
      <c r="S20" s="341" t="s">
        <v>422</v>
      </c>
      <c r="T20" s="341" t="s">
        <v>422</v>
      </c>
      <c r="U20" s="341" t="s">
        <v>422</v>
      </c>
      <c r="V20" s="341" t="s">
        <v>422</v>
      </c>
      <c r="W20" s="341" t="s">
        <v>422</v>
      </c>
      <c r="X20" s="155"/>
      <c r="Y20" s="119"/>
    </row>
    <row r="21" spans="1:25" s="96" customFormat="1" ht="16.5" customHeight="1">
      <c r="A21" s="105"/>
      <c r="B21" s="120"/>
      <c r="C21" s="303" t="s">
        <v>245</v>
      </c>
      <c r="D21" s="341" t="s">
        <v>422</v>
      </c>
      <c r="E21" s="341" t="s">
        <v>422</v>
      </c>
      <c r="F21" s="341" t="s">
        <v>422</v>
      </c>
      <c r="G21" s="341" t="s">
        <v>422</v>
      </c>
      <c r="H21" s="341" t="s">
        <v>422</v>
      </c>
      <c r="I21" s="341" t="s">
        <v>422</v>
      </c>
      <c r="J21" s="341" t="s">
        <v>422</v>
      </c>
      <c r="K21" s="341" t="s">
        <v>422</v>
      </c>
      <c r="L21" s="341" t="s">
        <v>422</v>
      </c>
      <c r="M21" s="341" t="s">
        <v>422</v>
      </c>
      <c r="N21" s="341" t="s">
        <v>422</v>
      </c>
      <c r="O21" s="341" t="s">
        <v>422</v>
      </c>
      <c r="P21" s="341" t="s">
        <v>422</v>
      </c>
      <c r="Q21" s="341" t="s">
        <v>422</v>
      </c>
      <c r="R21" s="341" t="s">
        <v>422</v>
      </c>
      <c r="S21" s="341" t="s">
        <v>422</v>
      </c>
      <c r="T21" s="341" t="s">
        <v>422</v>
      </c>
      <c r="U21" s="341" t="s">
        <v>422</v>
      </c>
      <c r="V21" s="341" t="s">
        <v>422</v>
      </c>
      <c r="W21" s="341" t="s">
        <v>422</v>
      </c>
      <c r="X21" s="155"/>
      <c r="Y21" s="119"/>
    </row>
    <row r="22" spans="1:25" s="96" customFormat="1" ht="16.5" customHeight="1">
      <c r="A22" s="105" t="s">
        <v>126</v>
      </c>
      <c r="B22" s="120"/>
      <c r="C22" s="304" t="s">
        <v>341</v>
      </c>
      <c r="D22" s="340">
        <v>164641</v>
      </c>
      <c r="E22" s="340">
        <v>51020</v>
      </c>
      <c r="F22" s="340">
        <v>-433943</v>
      </c>
      <c r="G22" s="340">
        <v>-91312</v>
      </c>
      <c r="H22" s="340">
        <v>-175520</v>
      </c>
      <c r="I22" s="340">
        <v>-25596</v>
      </c>
      <c r="J22" s="340">
        <v>220882</v>
      </c>
      <c r="K22" s="340">
        <v>163304</v>
      </c>
      <c r="L22" s="340">
        <v>-108588</v>
      </c>
      <c r="M22" s="340">
        <v>-109077</v>
      </c>
      <c r="N22" s="340">
        <v>-518821</v>
      </c>
      <c r="O22" s="340">
        <v>-280923</v>
      </c>
      <c r="P22" s="340">
        <v>-71081</v>
      </c>
      <c r="Q22" s="340">
        <v>-162981</v>
      </c>
      <c r="R22" s="340">
        <v>25307</v>
      </c>
      <c r="S22" s="340">
        <v>-1789</v>
      </c>
      <c r="T22" s="340">
        <v>1211450</v>
      </c>
      <c r="U22" s="340">
        <v>-212375</v>
      </c>
      <c r="V22" s="340">
        <v>-98895</v>
      </c>
      <c r="W22" s="340">
        <v>115889</v>
      </c>
      <c r="X22" s="155"/>
      <c r="Y22" s="119"/>
    </row>
    <row r="23" spans="1:25" s="96" customFormat="1" ht="16.5" customHeight="1">
      <c r="A23" s="105"/>
      <c r="B23" s="120"/>
      <c r="C23" s="304" t="s">
        <v>299</v>
      </c>
      <c r="D23" s="340">
        <v>0</v>
      </c>
      <c r="E23" s="340">
        <v>2090</v>
      </c>
      <c r="F23" s="340">
        <v>432</v>
      </c>
      <c r="G23" s="340">
        <v>1797</v>
      </c>
      <c r="H23" s="340">
        <v>1281</v>
      </c>
      <c r="I23" s="340">
        <v>4766</v>
      </c>
      <c r="J23" s="340">
        <v>6967</v>
      </c>
      <c r="K23" s="340">
        <v>-185</v>
      </c>
      <c r="L23" s="340">
        <v>-2301</v>
      </c>
      <c r="M23" s="340">
        <v>2854</v>
      </c>
      <c r="N23" s="340">
        <v>-773</v>
      </c>
      <c r="O23" s="340">
        <v>-5505</v>
      </c>
      <c r="P23" s="340">
        <v>3380</v>
      </c>
      <c r="Q23" s="340">
        <v>-3832</v>
      </c>
      <c r="R23" s="340">
        <v>1018</v>
      </c>
      <c r="S23" s="340">
        <v>-1541</v>
      </c>
      <c r="T23" s="340">
        <v>691015</v>
      </c>
      <c r="U23" s="340">
        <v>-191954</v>
      </c>
      <c r="V23" s="340">
        <v>-235648</v>
      </c>
      <c r="W23" s="340">
        <v>240</v>
      </c>
      <c r="X23" s="155"/>
      <c r="Y23" s="119"/>
    </row>
    <row r="24" spans="1:25" s="96" customFormat="1" ht="16.5" customHeight="1">
      <c r="A24" s="105"/>
      <c r="B24" s="120"/>
      <c r="C24" s="304" t="s">
        <v>300</v>
      </c>
      <c r="D24" s="340">
        <v>164641</v>
      </c>
      <c r="E24" s="340">
        <v>48930</v>
      </c>
      <c r="F24" s="340">
        <v>-434375</v>
      </c>
      <c r="G24" s="340">
        <v>-93109</v>
      </c>
      <c r="H24" s="340">
        <v>-176801</v>
      </c>
      <c r="I24" s="340">
        <v>-30362</v>
      </c>
      <c r="J24" s="340">
        <v>213915</v>
      </c>
      <c r="K24" s="340">
        <v>163489</v>
      </c>
      <c r="L24" s="340">
        <v>-106287</v>
      </c>
      <c r="M24" s="340">
        <v>-111931</v>
      </c>
      <c r="N24" s="340">
        <v>-518048</v>
      </c>
      <c r="O24" s="340">
        <v>-275418</v>
      </c>
      <c r="P24" s="340">
        <v>-74461</v>
      </c>
      <c r="Q24" s="340">
        <v>-159149</v>
      </c>
      <c r="R24" s="340">
        <v>24289</v>
      </c>
      <c r="S24" s="340">
        <v>-248</v>
      </c>
      <c r="T24" s="340">
        <v>520435</v>
      </c>
      <c r="U24" s="340">
        <v>-20421</v>
      </c>
      <c r="V24" s="340">
        <v>136753</v>
      </c>
      <c r="W24" s="340">
        <v>115649</v>
      </c>
      <c r="X24" s="155"/>
      <c r="Y24" s="119"/>
    </row>
    <row r="25" spans="1:25" s="96" customFormat="1" ht="16.5" customHeight="1">
      <c r="A25" s="105" t="s">
        <v>127</v>
      </c>
      <c r="B25" s="120"/>
      <c r="C25" s="304" t="s">
        <v>246</v>
      </c>
      <c r="D25" s="341">
        <v>261955</v>
      </c>
      <c r="E25" s="341">
        <v>281359</v>
      </c>
      <c r="F25" s="341">
        <v>18100</v>
      </c>
      <c r="G25" s="341">
        <v>56678</v>
      </c>
      <c r="H25" s="341">
        <v>27503</v>
      </c>
      <c r="I25" s="341">
        <v>68463</v>
      </c>
      <c r="J25" s="341">
        <v>296777</v>
      </c>
      <c r="K25" s="341">
        <v>263114</v>
      </c>
      <c r="L25" s="341">
        <v>22400</v>
      </c>
      <c r="M25" s="341">
        <v>24570</v>
      </c>
      <c r="N25" s="341">
        <v>38650</v>
      </c>
      <c r="O25" s="341">
        <v>47076</v>
      </c>
      <c r="P25" s="341">
        <v>33203</v>
      </c>
      <c r="Q25" s="341">
        <v>30744</v>
      </c>
      <c r="R25" s="341">
        <v>47750.5</v>
      </c>
      <c r="S25" s="341">
        <v>38693.43361</v>
      </c>
      <c r="T25" s="341">
        <v>559433.65711</v>
      </c>
      <c r="U25" s="341">
        <v>29559.27384</v>
      </c>
      <c r="V25" s="341">
        <v>169649.81787</v>
      </c>
      <c r="W25" s="341">
        <v>202513.50621</v>
      </c>
      <c r="X25" s="155"/>
      <c r="Y25" s="119"/>
    </row>
    <row r="26" spans="1:25" s="96" customFormat="1" ht="16.5" customHeight="1">
      <c r="A26" s="105" t="s">
        <v>128</v>
      </c>
      <c r="B26" s="120"/>
      <c r="C26" s="303" t="s">
        <v>247</v>
      </c>
      <c r="D26" s="341">
        <v>-97314</v>
      </c>
      <c r="E26" s="341">
        <v>-232429</v>
      </c>
      <c r="F26" s="341">
        <v>-452475</v>
      </c>
      <c r="G26" s="341">
        <v>-149787</v>
      </c>
      <c r="H26" s="341">
        <v>-204304</v>
      </c>
      <c r="I26" s="341">
        <v>-98825</v>
      </c>
      <c r="J26" s="341">
        <v>-82862</v>
      </c>
      <c r="K26" s="341">
        <v>-99625</v>
      </c>
      <c r="L26" s="341">
        <v>-128687</v>
      </c>
      <c r="M26" s="341">
        <v>-136501</v>
      </c>
      <c r="N26" s="341">
        <v>-556698</v>
      </c>
      <c r="O26" s="341">
        <v>-322494</v>
      </c>
      <c r="P26" s="341">
        <v>-107664</v>
      </c>
      <c r="Q26" s="341">
        <v>-189893</v>
      </c>
      <c r="R26" s="341">
        <v>-23461.5</v>
      </c>
      <c r="S26" s="341">
        <v>-38941.43361</v>
      </c>
      <c r="T26" s="341">
        <v>-38998.65711</v>
      </c>
      <c r="U26" s="341">
        <v>-49980.27384</v>
      </c>
      <c r="V26" s="341">
        <v>-32896.81787</v>
      </c>
      <c r="W26" s="341">
        <v>-86864.50620999999</v>
      </c>
      <c r="X26" s="155"/>
      <c r="Y26" s="119"/>
    </row>
    <row r="27" spans="1:25" s="96" customFormat="1" ht="16.5" customHeight="1">
      <c r="A27" s="105" t="s">
        <v>129</v>
      </c>
      <c r="B27" s="120"/>
      <c r="C27" s="304" t="s">
        <v>342</v>
      </c>
      <c r="D27" s="340">
        <v>0</v>
      </c>
      <c r="E27" s="340">
        <v>0</v>
      </c>
      <c r="F27" s="340">
        <v>-393</v>
      </c>
      <c r="G27" s="340">
        <v>-796</v>
      </c>
      <c r="H27" s="340">
        <v>-116997</v>
      </c>
      <c r="I27" s="340">
        <v>-103942</v>
      </c>
      <c r="J27" s="340">
        <v>-53544</v>
      </c>
      <c r="K27" s="340">
        <v>-62217</v>
      </c>
      <c r="L27" s="340">
        <v>297</v>
      </c>
      <c r="M27" s="340">
        <v>-14574</v>
      </c>
      <c r="N27" s="340">
        <v>-18193</v>
      </c>
      <c r="O27" s="340">
        <v>-21035</v>
      </c>
      <c r="P27" s="340">
        <v>-14498</v>
      </c>
      <c r="Q27" s="340">
        <v>-14005</v>
      </c>
      <c r="R27" s="340">
        <v>-120511</v>
      </c>
      <c r="S27" s="340">
        <v>-85220</v>
      </c>
      <c r="T27" s="340">
        <v>-74233</v>
      </c>
      <c r="U27" s="340">
        <v>-130418</v>
      </c>
      <c r="V27" s="340">
        <v>-115472</v>
      </c>
      <c r="W27" s="340">
        <v>-99951</v>
      </c>
      <c r="X27" s="155"/>
      <c r="Y27" s="119"/>
    </row>
    <row r="28" spans="1:25" s="96" customFormat="1" ht="16.5" customHeight="1">
      <c r="A28" s="102"/>
      <c r="B28" s="120"/>
      <c r="C28" s="304" t="s">
        <v>343</v>
      </c>
      <c r="D28" s="340">
        <v>27853</v>
      </c>
      <c r="E28" s="340">
        <v>31905</v>
      </c>
      <c r="F28" s="340">
        <v>96956</v>
      </c>
      <c r="G28" s="340">
        <v>20991</v>
      </c>
      <c r="H28" s="340">
        <v>117687</v>
      </c>
      <c r="I28" s="340">
        <v>27513</v>
      </c>
      <c r="J28" s="340">
        <v>48912</v>
      </c>
      <c r="K28" s="340">
        <v>129056.00000000001</v>
      </c>
      <c r="L28" s="340">
        <v>39995</v>
      </c>
      <c r="M28" s="340">
        <v>177380</v>
      </c>
      <c r="N28" s="340">
        <v>66365</v>
      </c>
      <c r="O28" s="340">
        <v>76107</v>
      </c>
      <c r="P28" s="340">
        <v>74227</v>
      </c>
      <c r="Q28" s="340">
        <v>36846</v>
      </c>
      <c r="R28" s="340">
        <v>144062</v>
      </c>
      <c r="S28" s="340">
        <v>46337</v>
      </c>
      <c r="T28" s="340">
        <v>5831</v>
      </c>
      <c r="U28" s="340">
        <v>-20658</v>
      </c>
      <c r="V28" s="340">
        <v>299423</v>
      </c>
      <c r="W28" s="340">
        <v>105044</v>
      </c>
      <c r="X28" s="155"/>
      <c r="Y28" s="119"/>
    </row>
    <row r="29" spans="1:25" s="96" customFormat="1" ht="16.5" customHeight="1">
      <c r="A29" s="105" t="s">
        <v>130</v>
      </c>
      <c r="B29" s="120"/>
      <c r="C29" s="304" t="s">
        <v>344</v>
      </c>
      <c r="D29" s="340">
        <v>92</v>
      </c>
      <c r="E29" s="340">
        <v>74</v>
      </c>
      <c r="F29" s="340">
        <v>74</v>
      </c>
      <c r="G29" s="340">
        <v>142</v>
      </c>
      <c r="H29" s="340">
        <v>6</v>
      </c>
      <c r="I29" s="340">
        <v>50</v>
      </c>
      <c r="J29" s="340">
        <v>132</v>
      </c>
      <c r="K29" s="340">
        <v>122</v>
      </c>
      <c r="L29" s="340">
        <v>136</v>
      </c>
      <c r="M29" s="340">
        <v>506</v>
      </c>
      <c r="N29" s="340">
        <v>684</v>
      </c>
      <c r="O29" s="340">
        <v>14</v>
      </c>
      <c r="P29" s="340">
        <v>-180</v>
      </c>
      <c r="Q29" s="340">
        <v>76</v>
      </c>
      <c r="R29" s="340">
        <v>-14</v>
      </c>
      <c r="S29" s="340">
        <v>-148</v>
      </c>
      <c r="T29" s="340">
        <v>-72</v>
      </c>
      <c r="U29" s="340">
        <v>190</v>
      </c>
      <c r="V29" s="340">
        <v>-410</v>
      </c>
      <c r="W29" s="340">
        <v>-74</v>
      </c>
      <c r="X29" s="155"/>
      <c r="Y29" s="119"/>
    </row>
    <row r="30" spans="1:25" s="96" customFormat="1" ht="16.5" customHeight="1">
      <c r="A30" s="105" t="s">
        <v>131</v>
      </c>
      <c r="B30" s="120"/>
      <c r="C30" s="306"/>
      <c r="D30" s="342"/>
      <c r="E30" s="343"/>
      <c r="F30" s="343"/>
      <c r="G30" s="344"/>
      <c r="H30" s="342"/>
      <c r="I30" s="343"/>
      <c r="J30" s="343"/>
      <c r="K30" s="344"/>
      <c r="L30" s="342"/>
      <c r="M30" s="343"/>
      <c r="N30" s="343"/>
      <c r="O30" s="344"/>
      <c r="P30" s="343"/>
      <c r="Q30" s="343"/>
      <c r="R30" s="344"/>
      <c r="S30" s="344"/>
      <c r="T30" s="344"/>
      <c r="U30" s="344"/>
      <c r="V30" s="344"/>
      <c r="W30" s="344"/>
      <c r="X30" s="155"/>
      <c r="Y30" s="119"/>
    </row>
    <row r="31" spans="1:25" s="96" customFormat="1" ht="16.5" customHeight="1">
      <c r="A31" s="105" t="s">
        <v>132</v>
      </c>
      <c r="B31" s="120"/>
      <c r="C31" s="307" t="s">
        <v>301</v>
      </c>
      <c r="D31" s="339">
        <v>87014.99999999952</v>
      </c>
      <c r="E31" s="339">
        <v>-62913.999999999534</v>
      </c>
      <c r="F31" s="339">
        <v>185449.9999999995</v>
      </c>
      <c r="G31" s="339">
        <v>207915.00000000096</v>
      </c>
      <c r="H31" s="339">
        <v>184070.99999999965</v>
      </c>
      <c r="I31" s="339">
        <v>230036.99999999994</v>
      </c>
      <c r="J31" s="339">
        <v>-460739.00000000035</v>
      </c>
      <c r="K31" s="339">
        <v>119772.00000000099</v>
      </c>
      <c r="L31" s="339">
        <v>102347.99999999994</v>
      </c>
      <c r="M31" s="339">
        <v>-490303.00000000146</v>
      </c>
      <c r="N31" s="339">
        <v>-40446.99999999927</v>
      </c>
      <c r="O31" s="339">
        <v>-97608.99999999936</v>
      </c>
      <c r="P31" s="339">
        <v>-100604.00000000041</v>
      </c>
      <c r="Q31" s="339">
        <v>378345.9999999995</v>
      </c>
      <c r="R31" s="339">
        <v>-5674.000000001259</v>
      </c>
      <c r="S31" s="339">
        <v>550098.000000002</v>
      </c>
      <c r="T31" s="339">
        <v>-1738356.9999999995</v>
      </c>
      <c r="U31" s="339">
        <v>-676599.0000000006</v>
      </c>
      <c r="V31" s="339">
        <v>183047.99999999916</v>
      </c>
      <c r="W31" s="339">
        <v>415443.9999999989</v>
      </c>
      <c r="X31" s="155"/>
      <c r="Y31" s="119"/>
    </row>
    <row r="32" spans="1:25" s="96" customFormat="1" ht="16.5" customHeight="1">
      <c r="A32" s="102"/>
      <c r="B32" s="120"/>
      <c r="C32" s="304" t="s">
        <v>345</v>
      </c>
      <c r="D32" s="340">
        <v>0</v>
      </c>
      <c r="E32" s="340">
        <v>0</v>
      </c>
      <c r="F32" s="340">
        <v>666</v>
      </c>
      <c r="G32" s="340">
        <v>3317</v>
      </c>
      <c r="H32" s="340">
        <v>136801</v>
      </c>
      <c r="I32" s="340">
        <v>95954</v>
      </c>
      <c r="J32" s="340">
        <v>66428</v>
      </c>
      <c r="K32" s="340">
        <v>51337</v>
      </c>
      <c r="L32" s="340">
        <v>35829</v>
      </c>
      <c r="M32" s="340">
        <v>39288</v>
      </c>
      <c r="N32" s="340">
        <v>29802</v>
      </c>
      <c r="O32" s="340">
        <v>32900</v>
      </c>
      <c r="P32" s="340">
        <v>34160</v>
      </c>
      <c r="Q32" s="340">
        <v>28645</v>
      </c>
      <c r="R32" s="340">
        <v>293484</v>
      </c>
      <c r="S32" s="340">
        <v>25088</v>
      </c>
      <c r="T32" s="340">
        <v>27593</v>
      </c>
      <c r="U32" s="340">
        <v>18620</v>
      </c>
      <c r="V32" s="340">
        <v>35241</v>
      </c>
      <c r="W32" s="340">
        <v>67399</v>
      </c>
      <c r="X32" s="155"/>
      <c r="Y32" s="119"/>
    </row>
    <row r="33" spans="1:25" s="96" customFormat="1" ht="16.5" customHeight="1">
      <c r="A33" s="105" t="s">
        <v>133</v>
      </c>
      <c r="B33" s="120"/>
      <c r="C33" s="304" t="s">
        <v>346</v>
      </c>
      <c r="D33" s="340">
        <v>960</v>
      </c>
      <c r="E33" s="340">
        <v>-26245</v>
      </c>
      <c r="F33" s="340">
        <v>-62039</v>
      </c>
      <c r="G33" s="340">
        <v>-62664</v>
      </c>
      <c r="H33" s="340">
        <v>-62649</v>
      </c>
      <c r="I33" s="340">
        <v>-18643</v>
      </c>
      <c r="J33" s="340">
        <v>-363948</v>
      </c>
      <c r="K33" s="340">
        <v>152042</v>
      </c>
      <c r="L33" s="340">
        <v>-190359</v>
      </c>
      <c r="M33" s="340">
        <v>-276158</v>
      </c>
      <c r="N33" s="340">
        <v>-97908</v>
      </c>
      <c r="O33" s="340">
        <v>-124902</v>
      </c>
      <c r="P33" s="340">
        <v>-59848</v>
      </c>
      <c r="Q33" s="340">
        <v>93631</v>
      </c>
      <c r="R33" s="340">
        <v>-299940</v>
      </c>
      <c r="S33" s="340">
        <v>45363</v>
      </c>
      <c r="T33" s="340">
        <v>-3154264</v>
      </c>
      <c r="U33" s="340">
        <v>20814</v>
      </c>
      <c r="V33" s="340">
        <v>-83097</v>
      </c>
      <c r="W33" s="340">
        <v>-180427</v>
      </c>
      <c r="X33" s="156"/>
      <c r="Y33" s="119"/>
    </row>
    <row r="34" spans="1:25" s="96" customFormat="1" ht="16.5" customHeight="1">
      <c r="A34" s="105" t="s">
        <v>134</v>
      </c>
      <c r="B34" s="120"/>
      <c r="C34" s="304" t="s">
        <v>347</v>
      </c>
      <c r="D34" s="340">
        <v>0</v>
      </c>
      <c r="E34" s="340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-1618</v>
      </c>
      <c r="L34" s="340">
        <v>-3394</v>
      </c>
      <c r="M34" s="340">
        <v>-981</v>
      </c>
      <c r="N34" s="340">
        <v>-7900</v>
      </c>
      <c r="O34" s="340">
        <v>-16091.999999999998</v>
      </c>
      <c r="P34" s="340">
        <v>-9459</v>
      </c>
      <c r="Q34" s="340">
        <v>-989</v>
      </c>
      <c r="R34" s="340">
        <v>53</v>
      </c>
      <c r="S34" s="340">
        <v>6491</v>
      </c>
      <c r="T34" s="340">
        <v>1010.9999999999999</v>
      </c>
      <c r="U34" s="340">
        <v>3214</v>
      </c>
      <c r="V34" s="340">
        <v>6963</v>
      </c>
      <c r="W34" s="340">
        <v>1765</v>
      </c>
      <c r="X34" s="155"/>
      <c r="Y34" s="119"/>
    </row>
    <row r="35" spans="1:25" s="96" customFormat="1" ht="16.5" customHeight="1">
      <c r="A35" s="105"/>
      <c r="B35" s="120"/>
      <c r="C35" s="309"/>
      <c r="D35" s="345"/>
      <c r="E35" s="346"/>
      <c r="F35" s="343"/>
      <c r="G35" s="347"/>
      <c r="H35" s="345"/>
      <c r="I35" s="346"/>
      <c r="J35" s="343"/>
      <c r="K35" s="347"/>
      <c r="L35" s="345"/>
      <c r="M35" s="346"/>
      <c r="N35" s="343"/>
      <c r="O35" s="347"/>
      <c r="P35" s="346"/>
      <c r="Q35" s="343"/>
      <c r="R35" s="347"/>
      <c r="S35" s="347"/>
      <c r="T35" s="347"/>
      <c r="U35" s="347"/>
      <c r="V35" s="347"/>
      <c r="W35" s="347"/>
      <c r="X35" s="155"/>
      <c r="Y35" s="119"/>
    </row>
    <row r="36" spans="1:25" s="96" customFormat="1" ht="16.5" customHeight="1">
      <c r="A36" s="105" t="s">
        <v>135</v>
      </c>
      <c r="B36" s="120"/>
      <c r="C36" s="348" t="s">
        <v>302</v>
      </c>
      <c r="D36" s="340">
        <v>32695.890459734925</v>
      </c>
      <c r="E36" s="340">
        <v>37421.00006439682</v>
      </c>
      <c r="F36" s="340">
        <v>-10459.604967092331</v>
      </c>
      <c r="G36" s="340">
        <v>2865.1185862605644</v>
      </c>
      <c r="H36" s="340">
        <v>-4167.753982390991</v>
      </c>
      <c r="I36" s="340">
        <v>-25073.598291800976</v>
      </c>
      <c r="J36" s="340">
        <v>12616.262094486956</v>
      </c>
      <c r="K36" s="340">
        <v>60005.44197185377</v>
      </c>
      <c r="L36" s="340">
        <v>58253.99870812623</v>
      </c>
      <c r="M36" s="340">
        <v>79381.43085753541</v>
      </c>
      <c r="N36" s="340">
        <v>-63807.04756025443</v>
      </c>
      <c r="O36" s="340">
        <v>100505.23826055496</v>
      </c>
      <c r="P36" s="340">
        <v>-4791.266848996656</v>
      </c>
      <c r="Q36" s="340">
        <v>99194.25496075655</v>
      </c>
      <c r="R36" s="340">
        <v>-9686.102456486879</v>
      </c>
      <c r="S36" s="340">
        <v>-24306.20265527432</v>
      </c>
      <c r="T36" s="340">
        <v>2122.000000001208</v>
      </c>
      <c r="U36" s="340">
        <v>18800.999999999476</v>
      </c>
      <c r="V36" s="340">
        <v>-50567.00000000001</v>
      </c>
      <c r="W36" s="340">
        <v>-316628.9999999996</v>
      </c>
      <c r="X36" s="155"/>
      <c r="Y36" s="119"/>
    </row>
    <row r="37" spans="1:25" s="96" customFormat="1" ht="16.5" customHeight="1">
      <c r="A37" s="102"/>
      <c r="B37" s="120"/>
      <c r="C37" s="308" t="s">
        <v>390</v>
      </c>
      <c r="D37" s="340">
        <v>-32616.999999999996</v>
      </c>
      <c r="E37" s="340">
        <v>-102230</v>
      </c>
      <c r="F37" s="340">
        <v>-12053.892657222199</v>
      </c>
      <c r="G37" s="340">
        <v>-14554.0487853472</v>
      </c>
      <c r="H37" s="340">
        <v>14823.973056523506</v>
      </c>
      <c r="I37" s="340">
        <v>37485.95725414225</v>
      </c>
      <c r="J37" s="340">
        <v>-1674.7929302006903</v>
      </c>
      <c r="K37" s="340">
        <v>-30973.97740417263</v>
      </c>
      <c r="L37" s="340">
        <v>-44466.589294996025</v>
      </c>
      <c r="M37" s="340">
        <v>-118002.45742518643</v>
      </c>
      <c r="N37" s="340">
        <v>-30060.709025922355</v>
      </c>
      <c r="O37" s="340">
        <v>-65487.02694677533</v>
      </c>
      <c r="P37" s="340">
        <v>-43631.83324388395</v>
      </c>
      <c r="Q37" s="340">
        <v>-56808.486791450385</v>
      </c>
      <c r="R37" s="340">
        <v>-4582.43815451348</v>
      </c>
      <c r="S37" s="340">
        <v>-16319.83885919501</v>
      </c>
      <c r="T37" s="340">
        <v>1396.8039321779409</v>
      </c>
      <c r="U37" s="340">
        <v>-31831.57648093749</v>
      </c>
      <c r="V37" s="340">
        <v>20995.184761170003</v>
      </c>
      <c r="W37" s="340">
        <v>146235.56971682003</v>
      </c>
      <c r="X37" s="155"/>
      <c r="Y37" s="119"/>
    </row>
    <row r="38" spans="1:25" s="96" customFormat="1" ht="16.5" customHeight="1">
      <c r="A38" s="105" t="s">
        <v>136</v>
      </c>
      <c r="B38" s="120"/>
      <c r="C38" s="304" t="s">
        <v>348</v>
      </c>
      <c r="D38" s="340">
        <v>0</v>
      </c>
      <c r="E38" s="340">
        <v>0</v>
      </c>
      <c r="F38" s="340">
        <v>0</v>
      </c>
      <c r="G38" s="340">
        <v>0</v>
      </c>
      <c r="H38" s="340">
        <v>0</v>
      </c>
      <c r="I38" s="340">
        <v>0</v>
      </c>
      <c r="J38" s="340">
        <v>800</v>
      </c>
      <c r="K38" s="340">
        <v>700</v>
      </c>
      <c r="L38" s="340">
        <v>200</v>
      </c>
      <c r="M38" s="340">
        <v>-3100</v>
      </c>
      <c r="N38" s="340">
        <v>600</v>
      </c>
      <c r="O38" s="340">
        <v>-460</v>
      </c>
      <c r="P38" s="340">
        <v>-1217</v>
      </c>
      <c r="Q38" s="340">
        <v>-6236</v>
      </c>
      <c r="R38" s="340">
        <v>-43667</v>
      </c>
      <c r="S38" s="340">
        <v>2282.842351</v>
      </c>
      <c r="T38" s="340">
        <v>2641.719939</v>
      </c>
      <c r="U38" s="340">
        <v>-316.82495600000004</v>
      </c>
      <c r="V38" s="340">
        <v>18299.852350999998</v>
      </c>
      <c r="W38" s="340">
        <v>76129.03816999996</v>
      </c>
      <c r="X38" s="155"/>
      <c r="Y38" s="119"/>
    </row>
    <row r="39" spans="1:25" s="96" customFormat="1" ht="16.5" customHeight="1">
      <c r="A39" s="105" t="s">
        <v>137</v>
      </c>
      <c r="B39" s="120"/>
      <c r="C39" s="309"/>
      <c r="D39" s="345"/>
      <c r="E39" s="346"/>
      <c r="F39" s="346"/>
      <c r="G39" s="349"/>
      <c r="H39" s="345"/>
      <c r="I39" s="346"/>
      <c r="J39" s="346"/>
      <c r="K39" s="349"/>
      <c r="L39" s="345"/>
      <c r="M39" s="346"/>
      <c r="N39" s="346"/>
      <c r="O39" s="349"/>
      <c r="P39" s="346"/>
      <c r="Q39" s="346"/>
      <c r="R39" s="349"/>
      <c r="S39" s="349"/>
      <c r="T39" s="349"/>
      <c r="U39" s="349"/>
      <c r="V39" s="349"/>
      <c r="W39" s="349"/>
      <c r="X39" s="155"/>
      <c r="Y39" s="119"/>
    </row>
    <row r="40" spans="1:25" s="96" customFormat="1" ht="16.5" customHeight="1">
      <c r="A40" s="105" t="s">
        <v>138</v>
      </c>
      <c r="B40" s="120"/>
      <c r="C40" s="308" t="s">
        <v>303</v>
      </c>
      <c r="D40" s="340">
        <v>85976.10954026459</v>
      </c>
      <c r="E40" s="340">
        <v>28139.999935603642</v>
      </c>
      <c r="F40" s="340">
        <v>305133.49762431404</v>
      </c>
      <c r="G40" s="340">
        <v>278950.9301990876</v>
      </c>
      <c r="H40" s="340">
        <v>99262.78092586715</v>
      </c>
      <c r="I40" s="340">
        <v>140313.64103765867</v>
      </c>
      <c r="J40" s="340">
        <v>-174960.46916428662</v>
      </c>
      <c r="K40" s="340">
        <v>-115522.46456768014</v>
      </c>
      <c r="L40" s="340">
        <v>246284.59058686974</v>
      </c>
      <c r="M40" s="340">
        <v>-210730.97343235044</v>
      </c>
      <c r="N40" s="340">
        <v>128826.75658617751</v>
      </c>
      <c r="O40" s="340">
        <v>-24073.211313779</v>
      </c>
      <c r="P40" s="340">
        <v>-14012.899907119805</v>
      </c>
      <c r="Q40" s="340">
        <v>220909.23183069332</v>
      </c>
      <c r="R40" s="340">
        <v>46449.5406109991</v>
      </c>
      <c r="S40" s="340">
        <v>502070.19916347135</v>
      </c>
      <c r="T40" s="340">
        <v>1381142.4761288213</v>
      </c>
      <c r="U40" s="340">
        <v>-705899.5985630626</v>
      </c>
      <c r="V40" s="340">
        <v>235212.96288782917</v>
      </c>
      <c r="W40" s="340">
        <v>559222.3921131785</v>
      </c>
      <c r="X40" s="155"/>
      <c r="Y40" s="119"/>
    </row>
    <row r="41" spans="1:25" s="96" customFormat="1" ht="16.5" customHeight="1">
      <c r="A41" s="115"/>
      <c r="B41" s="120"/>
      <c r="C41" s="308" t="s">
        <v>349</v>
      </c>
      <c r="D41" s="340">
        <v>0</v>
      </c>
      <c r="E41" s="340">
        <v>0</v>
      </c>
      <c r="F41" s="340">
        <v>-35797</v>
      </c>
      <c r="G41" s="340">
        <v>0</v>
      </c>
      <c r="H41" s="340">
        <v>0</v>
      </c>
      <c r="I41" s="340">
        <v>0</v>
      </c>
      <c r="J41" s="340">
        <v>0</v>
      </c>
      <c r="K41" s="340">
        <v>3802</v>
      </c>
      <c r="L41" s="340">
        <v>0</v>
      </c>
      <c r="M41" s="340">
        <v>0</v>
      </c>
      <c r="N41" s="340">
        <v>0</v>
      </c>
      <c r="O41" s="340">
        <v>0</v>
      </c>
      <c r="P41" s="340">
        <v>-1804</v>
      </c>
      <c r="Q41" s="340">
        <v>0</v>
      </c>
      <c r="R41" s="340">
        <v>12215</v>
      </c>
      <c r="S41" s="340">
        <v>9429</v>
      </c>
      <c r="T41" s="340">
        <v>0</v>
      </c>
      <c r="U41" s="340">
        <v>0</v>
      </c>
      <c r="V41" s="340">
        <v>0</v>
      </c>
      <c r="W41" s="340">
        <v>61749</v>
      </c>
      <c r="X41" s="155"/>
      <c r="Y41" s="119"/>
    </row>
    <row r="42" spans="1:25" s="96" customFormat="1" ht="16.5" customHeight="1">
      <c r="A42" s="105" t="s">
        <v>139</v>
      </c>
      <c r="B42" s="120"/>
      <c r="C42" s="308" t="s">
        <v>350</v>
      </c>
      <c r="D42" s="340">
        <v>0</v>
      </c>
      <c r="E42" s="340">
        <v>0</v>
      </c>
      <c r="F42" s="340">
        <v>0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0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40">
        <v>0</v>
      </c>
      <c r="W42" s="340">
        <v>0</v>
      </c>
      <c r="X42" s="155"/>
      <c r="Y42" s="119"/>
    </row>
    <row r="43" spans="1:25" s="96" customFormat="1" ht="16.5" customHeight="1">
      <c r="A43" s="105" t="s">
        <v>140</v>
      </c>
      <c r="B43" s="120"/>
      <c r="C43" s="309"/>
      <c r="D43" s="342"/>
      <c r="E43" s="343"/>
      <c r="F43" s="343"/>
      <c r="G43" s="344"/>
      <c r="H43" s="342"/>
      <c r="I43" s="343"/>
      <c r="J43" s="343"/>
      <c r="K43" s="344"/>
      <c r="L43" s="342"/>
      <c r="M43" s="343"/>
      <c r="N43" s="343"/>
      <c r="O43" s="344"/>
      <c r="P43" s="343"/>
      <c r="Q43" s="343"/>
      <c r="R43" s="344"/>
      <c r="S43" s="344"/>
      <c r="T43" s="344"/>
      <c r="U43" s="344"/>
      <c r="V43" s="344"/>
      <c r="W43" s="344"/>
      <c r="X43" s="155"/>
      <c r="Y43" s="119"/>
    </row>
    <row r="44" spans="1:25" s="96" customFormat="1" ht="16.5" customHeight="1">
      <c r="A44" s="105" t="s">
        <v>141</v>
      </c>
      <c r="B44" s="120"/>
      <c r="C44" s="310" t="s">
        <v>248</v>
      </c>
      <c r="D44" s="340">
        <v>49336.659000000014</v>
      </c>
      <c r="E44" s="340">
        <v>41728</v>
      </c>
      <c r="F44" s="340">
        <v>44688.16000000009</v>
      </c>
      <c r="G44" s="340">
        <v>69209.3909090907</v>
      </c>
      <c r="H44" s="340">
        <v>-58502.000000000015</v>
      </c>
      <c r="I44" s="340">
        <v>3795.9970000001485</v>
      </c>
      <c r="J44" s="340">
        <v>-1619</v>
      </c>
      <c r="K44" s="340">
        <v>46375.000000000175</v>
      </c>
      <c r="L44" s="340">
        <v>28655.999999999825</v>
      </c>
      <c r="M44" s="340">
        <v>35845.00000000006</v>
      </c>
      <c r="N44" s="340">
        <v>23386.38461538448</v>
      </c>
      <c r="O44" s="340">
        <v>465.0000000002983</v>
      </c>
      <c r="P44" s="340">
        <v>-66884.00000000006</v>
      </c>
      <c r="Q44" s="340">
        <v>-80478.99999999994</v>
      </c>
      <c r="R44" s="340">
        <v>170.0000000000946</v>
      </c>
      <c r="S44" s="340">
        <v>22950.999999999767</v>
      </c>
      <c r="T44" s="340">
        <v>-12669.999999999767</v>
      </c>
      <c r="U44" s="340">
        <v>69025.76199999999</v>
      </c>
      <c r="V44" s="340">
        <v>-25550.500000000116</v>
      </c>
      <c r="W44" s="340">
        <v>-12078.590200999635</v>
      </c>
      <c r="X44" s="155"/>
      <c r="Y44" s="119"/>
    </row>
    <row r="45" spans="1:25" s="96" customFormat="1" ht="14.25" customHeight="1">
      <c r="A45" s="115"/>
      <c r="B45" s="120"/>
      <c r="C45" s="311" t="s">
        <v>351</v>
      </c>
      <c r="D45" s="340">
        <v>49336.659000000014</v>
      </c>
      <c r="E45" s="340">
        <v>41728</v>
      </c>
      <c r="F45" s="340">
        <v>44688.16000000009</v>
      </c>
      <c r="G45" s="340">
        <v>69209.3909090907</v>
      </c>
      <c r="H45" s="340">
        <v>-58502.000000000015</v>
      </c>
      <c r="I45" s="340">
        <v>3795.9970000001485</v>
      </c>
      <c r="J45" s="340">
        <v>-1619</v>
      </c>
      <c r="K45" s="340">
        <v>46375.000000000175</v>
      </c>
      <c r="L45" s="340">
        <v>28655.999999999825</v>
      </c>
      <c r="M45" s="340">
        <v>35845.00000000006</v>
      </c>
      <c r="N45" s="340">
        <v>23386.38461538448</v>
      </c>
      <c r="O45" s="340">
        <v>465.0000000002983</v>
      </c>
      <c r="P45" s="340">
        <v>-66884.00000000006</v>
      </c>
      <c r="Q45" s="340">
        <v>-80478.99999999994</v>
      </c>
      <c r="R45" s="340">
        <v>170.0000000000946</v>
      </c>
      <c r="S45" s="340">
        <v>22950.999999999767</v>
      </c>
      <c r="T45" s="340">
        <v>-12669.999999999767</v>
      </c>
      <c r="U45" s="340">
        <v>69025.76199999999</v>
      </c>
      <c r="V45" s="340">
        <v>-25550.500000000116</v>
      </c>
      <c r="W45" s="340">
        <v>-12078.590200999635</v>
      </c>
      <c r="X45" s="157"/>
      <c r="Y45" s="119"/>
    </row>
    <row r="46" spans="1:25" s="96" customFormat="1" ht="15.75" customHeight="1">
      <c r="A46" s="115"/>
      <c r="B46" s="120"/>
      <c r="C46" s="308" t="s">
        <v>304</v>
      </c>
      <c r="D46" s="340">
        <v>0</v>
      </c>
      <c r="E46" s="340">
        <v>0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  <c r="L46" s="340">
        <v>0</v>
      </c>
      <c r="M46" s="340">
        <v>0</v>
      </c>
      <c r="N46" s="340">
        <v>0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v>0</v>
      </c>
      <c r="U46" s="340">
        <v>0</v>
      </c>
      <c r="V46" s="340">
        <v>0</v>
      </c>
      <c r="W46" s="340">
        <v>0</v>
      </c>
      <c r="X46" s="332"/>
      <c r="Y46" s="119"/>
    </row>
    <row r="47" spans="1:25" s="96" customFormat="1" ht="21.75" customHeight="1" thickBot="1">
      <c r="A47" s="115"/>
      <c r="B47" s="120"/>
      <c r="C47" s="306"/>
      <c r="D47" s="350"/>
      <c r="E47" s="351"/>
      <c r="F47" s="351"/>
      <c r="G47" s="352"/>
      <c r="H47" s="350"/>
      <c r="I47" s="351"/>
      <c r="J47" s="351"/>
      <c r="K47" s="352"/>
      <c r="L47" s="350"/>
      <c r="M47" s="351"/>
      <c r="N47" s="351"/>
      <c r="O47" s="352"/>
      <c r="P47" s="353"/>
      <c r="Q47" s="353"/>
      <c r="R47" s="353"/>
      <c r="S47" s="353"/>
      <c r="T47" s="353"/>
      <c r="U47" s="353"/>
      <c r="V47" s="353"/>
      <c r="W47" s="353"/>
      <c r="X47" s="332"/>
      <c r="Y47" s="119"/>
    </row>
    <row r="48" spans="1:25" s="96" customFormat="1" ht="20.25" customHeight="1" thickBot="1" thickTop="1">
      <c r="A48" s="121" t="s">
        <v>142</v>
      </c>
      <c r="B48" s="120"/>
      <c r="C48" s="333" t="s">
        <v>352</v>
      </c>
      <c r="D48" s="334">
        <v>1001584.9999999995</v>
      </c>
      <c r="E48" s="334">
        <v>176846.00000000047</v>
      </c>
      <c r="F48" s="334">
        <v>418693.99999999953</v>
      </c>
      <c r="G48" s="334">
        <v>813303.0000000008</v>
      </c>
      <c r="H48" s="334">
        <v>709631.9999999997</v>
      </c>
      <c r="I48" s="334">
        <v>392759</v>
      </c>
      <c r="J48" s="334">
        <v>624118.9999999997</v>
      </c>
      <c r="K48" s="334">
        <v>1643291.0000000012</v>
      </c>
      <c r="L48" s="334">
        <v>1426801.9999999998</v>
      </c>
      <c r="M48" s="334">
        <v>1306296.9999999986</v>
      </c>
      <c r="N48" s="334">
        <v>1251369.0000000007</v>
      </c>
      <c r="O48" s="334">
        <v>2007871.000000001</v>
      </c>
      <c r="P48" s="334">
        <v>1188818.9999999995</v>
      </c>
      <c r="Q48" s="334">
        <v>2679336.9999999995</v>
      </c>
      <c r="R48" s="334">
        <v>1141315.9999999988</v>
      </c>
      <c r="S48" s="334">
        <v>1294724.0000000019</v>
      </c>
      <c r="T48" s="334">
        <v>937234.0000000003</v>
      </c>
      <c r="U48" s="334">
        <v>-264467.0000000006</v>
      </c>
      <c r="V48" s="334">
        <v>769191.9999999991</v>
      </c>
      <c r="W48" s="334">
        <v>1677797.9999999988</v>
      </c>
      <c r="X48" s="158"/>
      <c r="Y48" s="119"/>
    </row>
    <row r="49" spans="1:25" s="96" customFormat="1" ht="9" customHeight="1" thickBot="1" thickTop="1">
      <c r="A49" s="115"/>
      <c r="B49" s="120"/>
      <c r="C49" s="249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19"/>
    </row>
    <row r="50" spans="1:27" ht="20.25" thickBot="1" thickTop="1">
      <c r="A50" s="115"/>
      <c r="B50" s="74"/>
      <c r="C50" s="312" t="s">
        <v>305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4"/>
      <c r="Y50" s="41"/>
      <c r="AA50" s="25"/>
    </row>
    <row r="51" spans="1:27" ht="8.25" customHeight="1" thickTop="1">
      <c r="A51" s="115"/>
      <c r="B51" s="74"/>
      <c r="C51" s="250"/>
      <c r="D51" s="125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41"/>
      <c r="AA51" s="25"/>
    </row>
    <row r="52" spans="1:27" ht="15.75">
      <c r="A52" s="115"/>
      <c r="B52" s="74"/>
      <c r="C52" s="294" t="s">
        <v>287</v>
      </c>
      <c r="D52"/>
      <c r="E52" s="38"/>
      <c r="F52" s="38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38"/>
      <c r="Y52" s="41"/>
      <c r="AA52" s="25"/>
    </row>
    <row r="53" spans="1:27" ht="15.75">
      <c r="A53" s="115"/>
      <c r="B53" s="74"/>
      <c r="C53" s="63" t="s">
        <v>289</v>
      </c>
      <c r="D53"/>
      <c r="E53" s="38"/>
      <c r="F53" s="3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 s="38"/>
      <c r="Y53" s="41"/>
      <c r="AA53" s="25"/>
    </row>
    <row r="54" spans="1:27" ht="15.75">
      <c r="A54" s="115"/>
      <c r="B54" s="74"/>
      <c r="C54" s="63" t="s">
        <v>291</v>
      </c>
      <c r="D54"/>
      <c r="E54" s="38"/>
      <c r="F54" s="3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 s="38"/>
      <c r="Y54" s="41"/>
      <c r="AA54" s="25"/>
    </row>
    <row r="55" spans="1:27" ht="9.75" customHeight="1" thickBot="1">
      <c r="A55" s="127"/>
      <c r="B55" s="128"/>
      <c r="C55" s="129"/>
      <c r="D55" s="93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3"/>
      <c r="AA55" s="25"/>
    </row>
    <row r="56" spans="1:26" ht="16.5" thickTop="1">
      <c r="A56" s="50"/>
      <c r="B56" s="130"/>
      <c r="C56" s="63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8" spans="2:24" ht="15">
      <c r="B58" s="296"/>
      <c r="C58" s="110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</row>
    <row r="59" spans="2:24" ht="15.75">
      <c r="B59" s="56"/>
      <c r="C59" s="131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56"/>
    </row>
    <row r="60" spans="2:24" ht="15.75">
      <c r="B60" s="56"/>
      <c r="C60" s="131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56"/>
    </row>
    <row r="61" spans="2:24" ht="15.75">
      <c r="B61" s="56"/>
      <c r="C61" s="131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56"/>
    </row>
    <row r="62" spans="2:24" ht="15.75">
      <c r="B62" s="56"/>
      <c r="C62" s="131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56"/>
    </row>
    <row r="63" spans="2:24" ht="15.75">
      <c r="B63" s="56"/>
      <c r="C63" s="131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56"/>
    </row>
    <row r="64" spans="2:24" ht="15.75">
      <c r="B64" s="56"/>
      <c r="C64" s="131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56"/>
    </row>
    <row r="65" spans="2:24" ht="15.75">
      <c r="B65" s="298"/>
      <c r="C65" s="13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56"/>
    </row>
    <row r="66" spans="2:24" ht="15.75">
      <c r="B66" s="56"/>
      <c r="C66" s="131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56"/>
    </row>
    <row r="67" spans="2:24" ht="15.75">
      <c r="B67" s="56"/>
      <c r="C67" s="131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56"/>
    </row>
    <row r="68" spans="2:24" ht="15.75">
      <c r="B68" s="56"/>
      <c r="C68" s="131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56"/>
    </row>
    <row r="69" spans="4:23" ht="15.75"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61"/>
  <sheetViews>
    <sheetView showGridLines="0" defaultGridColor="0" zoomScalePageLayoutView="0" colorId="22" workbookViewId="0" topLeftCell="A1">
      <selection activeCell="A35" sqref="A35"/>
    </sheetView>
  </sheetViews>
  <sheetFormatPr defaultColWidth="8.88671875" defaultRowHeight="15"/>
  <cols>
    <col min="1" max="1" width="8.88671875" style="0" customWidth="1"/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54" t="s">
        <v>353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54" t="s">
        <v>249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55"/>
      <c r="D4" s="51"/>
      <c r="E4" s="24"/>
      <c r="F4" s="24"/>
      <c r="G4" s="24"/>
      <c r="H4" s="24"/>
      <c r="I4" s="24"/>
      <c r="J4" s="24"/>
      <c r="K4" s="25"/>
      <c r="L4" s="24"/>
    </row>
    <row r="5" spans="2:26" ht="16.5" thickTop="1">
      <c r="B5" s="114"/>
      <c r="C5" s="62"/>
      <c r="D5" s="62"/>
      <c r="E5" s="62"/>
      <c r="F5" s="62"/>
      <c r="G5" s="62"/>
      <c r="H5" s="62"/>
      <c r="I5" s="62"/>
      <c r="J5" s="62"/>
      <c r="K5" s="27"/>
      <c r="L5" s="27"/>
      <c r="M5" s="27"/>
      <c r="N5" s="27"/>
      <c r="O5" s="27"/>
      <c r="P5" s="27"/>
      <c r="Q5" s="27"/>
      <c r="R5" s="28"/>
      <c r="S5" s="28"/>
      <c r="T5" s="28"/>
      <c r="U5" s="28"/>
      <c r="V5" s="28"/>
      <c r="W5" s="29"/>
      <c r="X5" s="24"/>
      <c r="Y5" s="25"/>
      <c r="Z5" s="24"/>
    </row>
    <row r="6" spans="2:23" ht="18.75">
      <c r="B6" s="74"/>
      <c r="C6" s="356" t="s">
        <v>168</v>
      </c>
      <c r="D6" s="272" t="s">
        <v>189</v>
      </c>
      <c r="E6" s="273"/>
      <c r="F6" s="273"/>
      <c r="G6" s="274"/>
      <c r="H6" s="273"/>
      <c r="I6" s="275"/>
      <c r="J6" s="273"/>
      <c r="K6" s="273"/>
      <c r="L6" s="273"/>
      <c r="M6" s="276"/>
      <c r="N6" s="276"/>
      <c r="O6" s="276"/>
      <c r="P6" s="276"/>
      <c r="Q6" s="276"/>
      <c r="R6" s="276"/>
      <c r="S6" s="321"/>
      <c r="T6" s="321"/>
      <c r="U6" s="321"/>
      <c r="V6" s="321"/>
      <c r="W6" s="276"/>
    </row>
    <row r="7" spans="2:24" ht="15.75">
      <c r="B7" s="74"/>
      <c r="C7" s="356" t="s">
        <v>169</v>
      </c>
      <c r="D7" s="227">
        <v>1995</v>
      </c>
      <c r="E7" s="227">
        <v>1996</v>
      </c>
      <c r="F7" s="227">
        <v>1997</v>
      </c>
      <c r="G7" s="227">
        <v>1998</v>
      </c>
      <c r="H7" s="227">
        <v>1999</v>
      </c>
      <c r="I7" s="227">
        <v>2000</v>
      </c>
      <c r="J7" s="227">
        <v>2001</v>
      </c>
      <c r="K7" s="227">
        <v>2002</v>
      </c>
      <c r="L7" s="227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89">
        <v>2010</v>
      </c>
      <c r="T7" s="33">
        <v>2011</v>
      </c>
      <c r="U7" s="391">
        <v>2012</v>
      </c>
      <c r="V7" s="391">
        <v>2013</v>
      </c>
      <c r="W7" s="391">
        <v>2014</v>
      </c>
      <c r="X7" s="24"/>
    </row>
    <row r="8" spans="2:24" ht="15.75">
      <c r="B8" s="74"/>
      <c r="C8" s="357" t="str">
        <f>+Fedőlap!$E$13</f>
        <v>Visszamenőleges adatok 1995-2014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390"/>
      <c r="T8" s="282"/>
      <c r="U8" s="392"/>
      <c r="V8" s="392"/>
      <c r="W8" s="392"/>
      <c r="X8" s="24"/>
    </row>
    <row r="9" spans="2:24" ht="15.75" thickBot="1">
      <c r="B9" s="74"/>
      <c r="C9" s="358"/>
      <c r="D9" s="199"/>
      <c r="E9" s="199"/>
      <c r="F9" s="199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199"/>
      <c r="T9" s="200"/>
      <c r="U9" s="393"/>
      <c r="V9" s="393"/>
      <c r="W9" s="393"/>
      <c r="X9" s="24"/>
    </row>
    <row r="10" spans="2:24" ht="17.25" thickBot="1" thickTop="1">
      <c r="B10" s="74"/>
      <c r="C10" s="359" t="s">
        <v>250</v>
      </c>
      <c r="D10" s="334">
        <v>509787.341</v>
      </c>
      <c r="E10" s="334">
        <v>380253</v>
      </c>
      <c r="F10" s="334">
        <v>497290.83999999997</v>
      </c>
      <c r="G10" s="334">
        <v>704985.6090909091</v>
      </c>
      <c r="H10" s="334">
        <v>589773</v>
      </c>
      <c r="I10" s="334">
        <v>346500</v>
      </c>
      <c r="J10" s="334">
        <v>695073</v>
      </c>
      <c r="K10" s="334">
        <v>1326904</v>
      </c>
      <c r="L10" s="334">
        <v>1088474</v>
      </c>
      <c r="M10" s="334">
        <v>1252810</v>
      </c>
      <c r="N10" s="334">
        <v>1580223</v>
      </c>
      <c r="O10" s="334">
        <v>2425851</v>
      </c>
      <c r="P10" s="334">
        <v>1440758</v>
      </c>
      <c r="Q10" s="334">
        <v>953524</v>
      </c>
      <c r="R10" s="334">
        <v>1026574</v>
      </c>
      <c r="S10" s="334">
        <v>1012203</v>
      </c>
      <c r="T10" s="334">
        <v>1649262</v>
      </c>
      <c r="U10" s="334">
        <v>789042.238</v>
      </c>
      <c r="V10" s="334">
        <v>1657241.5</v>
      </c>
      <c r="W10" s="334">
        <v>1384986.9132009998</v>
      </c>
      <c r="X10" s="24"/>
    </row>
    <row r="11" spans="2:24" ht="15.75" thickTop="1">
      <c r="B11" s="74"/>
      <c r="C11" s="288"/>
      <c r="D11" s="336"/>
      <c r="E11" s="337"/>
      <c r="F11" s="337"/>
      <c r="G11" s="338"/>
      <c r="H11" s="336"/>
      <c r="I11" s="337"/>
      <c r="J11" s="337"/>
      <c r="K11" s="338"/>
      <c r="L11" s="336"/>
      <c r="M11" s="337"/>
      <c r="N11" s="337"/>
      <c r="O11" s="338"/>
      <c r="P11" s="337"/>
      <c r="Q11" s="337"/>
      <c r="R11" s="338"/>
      <c r="S11" s="338"/>
      <c r="T11" s="338"/>
      <c r="U11" s="338"/>
      <c r="V11" s="338"/>
      <c r="W11" s="338"/>
      <c r="X11" s="24"/>
    </row>
    <row r="12" spans="2:24" ht="17.25">
      <c r="B12" s="118"/>
      <c r="C12" s="302" t="s">
        <v>335</v>
      </c>
      <c r="D12" s="339">
        <v>399105</v>
      </c>
      <c r="E12" s="339">
        <v>-182303</v>
      </c>
      <c r="F12" s="339">
        <v>-255922</v>
      </c>
      <c r="G12" s="339">
        <v>-204806</v>
      </c>
      <c r="H12" s="339">
        <v>4589</v>
      </c>
      <c r="I12" s="339">
        <v>-252689</v>
      </c>
      <c r="J12" s="339">
        <v>342483</v>
      </c>
      <c r="K12" s="339">
        <v>-9451</v>
      </c>
      <c r="L12" s="339">
        <v>174118</v>
      </c>
      <c r="M12" s="339">
        <v>394595</v>
      </c>
      <c r="N12" s="339">
        <v>-415928</v>
      </c>
      <c r="O12" s="339">
        <v>-517368</v>
      </c>
      <c r="P12" s="339">
        <v>-197639</v>
      </c>
      <c r="Q12" s="339">
        <v>1338440</v>
      </c>
      <c r="R12" s="339">
        <v>-33756</v>
      </c>
      <c r="S12" s="339">
        <v>-430540</v>
      </c>
      <c r="T12" s="339">
        <v>1186464</v>
      </c>
      <c r="U12" s="339">
        <v>-323752</v>
      </c>
      <c r="V12" s="339">
        <v>-421976</v>
      </c>
      <c r="W12" s="339">
        <v>348409</v>
      </c>
      <c r="X12" s="96"/>
    </row>
    <row r="13" spans="2:24" ht="15">
      <c r="B13" s="120"/>
      <c r="C13" s="303" t="s">
        <v>293</v>
      </c>
      <c r="D13" s="340">
        <v>188988</v>
      </c>
      <c r="E13" s="340">
        <v>-195398</v>
      </c>
      <c r="F13" s="340">
        <v>-76153</v>
      </c>
      <c r="G13" s="340">
        <v>-156894</v>
      </c>
      <c r="H13" s="340">
        <v>170580</v>
      </c>
      <c r="I13" s="340">
        <v>-113090</v>
      </c>
      <c r="J13" s="340">
        <v>194113</v>
      </c>
      <c r="K13" s="340">
        <v>-332342</v>
      </c>
      <c r="L13" s="340">
        <v>33462</v>
      </c>
      <c r="M13" s="340">
        <v>275876</v>
      </c>
      <c r="N13" s="340">
        <v>-78200</v>
      </c>
      <c r="O13" s="340">
        <v>133164</v>
      </c>
      <c r="P13" s="340">
        <v>66904</v>
      </c>
      <c r="Q13" s="340">
        <v>1361562</v>
      </c>
      <c r="R13" s="340">
        <v>-673665</v>
      </c>
      <c r="S13" s="340">
        <v>-48488</v>
      </c>
      <c r="T13" s="340">
        <v>178751</v>
      </c>
      <c r="U13" s="340">
        <v>60462</v>
      </c>
      <c r="V13" s="340">
        <v>-474242</v>
      </c>
      <c r="W13" s="340">
        <v>117184</v>
      </c>
      <c r="X13" s="96"/>
    </row>
    <row r="14" spans="2:24" ht="15">
      <c r="B14" s="120"/>
      <c r="C14" s="303" t="s">
        <v>294</v>
      </c>
      <c r="D14" s="340">
        <v>0</v>
      </c>
      <c r="E14" s="340">
        <v>0</v>
      </c>
      <c r="F14" s="340">
        <v>2415</v>
      </c>
      <c r="G14" s="340">
        <v>-2138</v>
      </c>
      <c r="H14" s="340">
        <v>-257</v>
      </c>
      <c r="I14" s="340">
        <v>155</v>
      </c>
      <c r="J14" s="340">
        <v>1434</v>
      </c>
      <c r="K14" s="340">
        <v>-1457</v>
      </c>
      <c r="L14" s="340">
        <v>877</v>
      </c>
      <c r="M14" s="340">
        <v>-4</v>
      </c>
      <c r="N14" s="340">
        <v>-9</v>
      </c>
      <c r="O14" s="340">
        <v>-195</v>
      </c>
      <c r="P14" s="340">
        <v>1334</v>
      </c>
      <c r="Q14" s="340">
        <v>-2012</v>
      </c>
      <c r="R14" s="340">
        <v>19</v>
      </c>
      <c r="S14" s="340">
        <v>13087</v>
      </c>
      <c r="T14" s="340">
        <v>54916</v>
      </c>
      <c r="U14" s="340">
        <v>47395</v>
      </c>
      <c r="V14" s="340">
        <v>54288</v>
      </c>
      <c r="W14" s="340">
        <v>-114167</v>
      </c>
      <c r="X14" s="96"/>
    </row>
    <row r="15" spans="2:24" ht="15">
      <c r="B15" s="120"/>
      <c r="C15" s="303" t="s">
        <v>295</v>
      </c>
      <c r="D15" s="340">
        <v>24727</v>
      </c>
      <c r="E15" s="340">
        <v>-44243</v>
      </c>
      <c r="F15" s="340">
        <v>108007</v>
      </c>
      <c r="G15" s="340">
        <v>20582</v>
      </c>
      <c r="H15" s="340">
        <v>-47558</v>
      </c>
      <c r="I15" s="340">
        <v>-23848</v>
      </c>
      <c r="J15" s="340">
        <v>-43146</v>
      </c>
      <c r="K15" s="340">
        <v>130042</v>
      </c>
      <c r="L15" s="340">
        <v>216284</v>
      </c>
      <c r="M15" s="340">
        <v>86859</v>
      </c>
      <c r="N15" s="340">
        <v>118473</v>
      </c>
      <c r="O15" s="340">
        <v>-385343</v>
      </c>
      <c r="P15" s="340">
        <v>-259166</v>
      </c>
      <c r="Q15" s="340">
        <v>89545</v>
      </c>
      <c r="R15" s="340">
        <v>580134</v>
      </c>
      <c r="S15" s="340">
        <v>-335971</v>
      </c>
      <c r="T15" s="340">
        <v>-161615</v>
      </c>
      <c r="U15" s="340">
        <v>-46256</v>
      </c>
      <c r="V15" s="340">
        <v>-25295</v>
      </c>
      <c r="W15" s="340">
        <v>204369</v>
      </c>
      <c r="X15" s="96"/>
    </row>
    <row r="16" spans="2:24" ht="15">
      <c r="B16" s="120"/>
      <c r="C16" s="304" t="s">
        <v>244</v>
      </c>
      <c r="D16" s="341" t="s">
        <v>422</v>
      </c>
      <c r="E16" s="341" t="s">
        <v>422</v>
      </c>
      <c r="F16" s="341" t="s">
        <v>422</v>
      </c>
      <c r="G16" s="341" t="s">
        <v>422</v>
      </c>
      <c r="H16" s="341" t="s">
        <v>422</v>
      </c>
      <c r="I16" s="341" t="s">
        <v>422</v>
      </c>
      <c r="J16" s="341" t="s">
        <v>422</v>
      </c>
      <c r="K16" s="341" t="s">
        <v>422</v>
      </c>
      <c r="L16" s="341" t="s">
        <v>422</v>
      </c>
      <c r="M16" s="341" t="s">
        <v>422</v>
      </c>
      <c r="N16" s="341" t="s">
        <v>422</v>
      </c>
      <c r="O16" s="341" t="s">
        <v>422</v>
      </c>
      <c r="P16" s="341" t="s">
        <v>422</v>
      </c>
      <c r="Q16" s="341" t="s">
        <v>422</v>
      </c>
      <c r="R16" s="341" t="s">
        <v>422</v>
      </c>
      <c r="S16" s="341" t="s">
        <v>422</v>
      </c>
      <c r="T16" s="341" t="s">
        <v>422</v>
      </c>
      <c r="U16" s="341" t="s">
        <v>422</v>
      </c>
      <c r="V16" s="341" t="s">
        <v>422</v>
      </c>
      <c r="W16" s="341" t="s">
        <v>422</v>
      </c>
      <c r="X16" s="96"/>
    </row>
    <row r="17" spans="2:24" ht="15">
      <c r="B17" s="120"/>
      <c r="C17" s="303" t="s">
        <v>245</v>
      </c>
      <c r="D17" s="341" t="s">
        <v>422</v>
      </c>
      <c r="E17" s="341" t="s">
        <v>422</v>
      </c>
      <c r="F17" s="341" t="s">
        <v>422</v>
      </c>
      <c r="G17" s="341" t="s">
        <v>422</v>
      </c>
      <c r="H17" s="341" t="s">
        <v>422</v>
      </c>
      <c r="I17" s="341" t="s">
        <v>422</v>
      </c>
      <c r="J17" s="341" t="s">
        <v>422</v>
      </c>
      <c r="K17" s="341" t="s">
        <v>422</v>
      </c>
      <c r="L17" s="341" t="s">
        <v>422</v>
      </c>
      <c r="M17" s="341" t="s">
        <v>422</v>
      </c>
      <c r="N17" s="341" t="s">
        <v>422</v>
      </c>
      <c r="O17" s="341" t="s">
        <v>422</v>
      </c>
      <c r="P17" s="341" t="s">
        <v>422</v>
      </c>
      <c r="Q17" s="341" t="s">
        <v>422</v>
      </c>
      <c r="R17" s="341" t="s">
        <v>422</v>
      </c>
      <c r="S17" s="341" t="s">
        <v>422</v>
      </c>
      <c r="T17" s="341" t="s">
        <v>422</v>
      </c>
      <c r="U17" s="341" t="s">
        <v>422</v>
      </c>
      <c r="V17" s="341" t="s">
        <v>422</v>
      </c>
      <c r="W17" s="341" t="s">
        <v>422</v>
      </c>
      <c r="X17" s="96"/>
    </row>
    <row r="18" spans="2:24" ht="15">
      <c r="B18" s="120"/>
      <c r="C18" s="304" t="s">
        <v>296</v>
      </c>
      <c r="D18" s="340" t="s">
        <v>422</v>
      </c>
      <c r="E18" s="340" t="s">
        <v>422</v>
      </c>
      <c r="F18" s="340" t="s">
        <v>422</v>
      </c>
      <c r="G18" s="340" t="s">
        <v>422</v>
      </c>
      <c r="H18" s="340" t="s">
        <v>422</v>
      </c>
      <c r="I18" s="340" t="s">
        <v>422</v>
      </c>
      <c r="J18" s="340" t="s">
        <v>422</v>
      </c>
      <c r="K18" s="340" t="s">
        <v>422</v>
      </c>
      <c r="L18" s="340" t="s">
        <v>422</v>
      </c>
      <c r="M18" s="340" t="s">
        <v>422</v>
      </c>
      <c r="N18" s="340" t="s">
        <v>422</v>
      </c>
      <c r="O18" s="340" t="s">
        <v>422</v>
      </c>
      <c r="P18" s="340" t="s">
        <v>422</v>
      </c>
      <c r="Q18" s="340" t="s">
        <v>422</v>
      </c>
      <c r="R18" s="340" t="s">
        <v>422</v>
      </c>
      <c r="S18" s="340" t="s">
        <v>422</v>
      </c>
      <c r="T18" s="340" t="s">
        <v>422</v>
      </c>
      <c r="U18" s="340" t="s">
        <v>422</v>
      </c>
      <c r="V18" s="340" t="s">
        <v>422</v>
      </c>
      <c r="W18" s="340" t="s">
        <v>422</v>
      </c>
      <c r="X18" s="96"/>
    </row>
    <row r="19" spans="2:24" ht="15">
      <c r="B19" s="120"/>
      <c r="C19" s="304" t="s">
        <v>297</v>
      </c>
      <c r="D19" s="340" t="s">
        <v>422</v>
      </c>
      <c r="E19" s="340" t="s">
        <v>422</v>
      </c>
      <c r="F19" s="340" t="s">
        <v>422</v>
      </c>
      <c r="G19" s="340" t="s">
        <v>422</v>
      </c>
      <c r="H19" s="340" t="s">
        <v>422</v>
      </c>
      <c r="I19" s="340" t="s">
        <v>422</v>
      </c>
      <c r="J19" s="340" t="s">
        <v>422</v>
      </c>
      <c r="K19" s="340" t="s">
        <v>422</v>
      </c>
      <c r="L19" s="340" t="s">
        <v>422</v>
      </c>
      <c r="M19" s="340" t="s">
        <v>422</v>
      </c>
      <c r="N19" s="340" t="s">
        <v>422</v>
      </c>
      <c r="O19" s="340" t="s">
        <v>422</v>
      </c>
      <c r="P19" s="340" t="s">
        <v>422</v>
      </c>
      <c r="Q19" s="340" t="s">
        <v>422</v>
      </c>
      <c r="R19" s="340" t="s">
        <v>422</v>
      </c>
      <c r="S19" s="340" t="s">
        <v>422</v>
      </c>
      <c r="T19" s="340" t="s">
        <v>422</v>
      </c>
      <c r="U19" s="340" t="s">
        <v>422</v>
      </c>
      <c r="V19" s="340" t="s">
        <v>422</v>
      </c>
      <c r="W19" s="340" t="s">
        <v>422</v>
      </c>
      <c r="X19" s="96"/>
    </row>
    <row r="20" spans="2:24" ht="15">
      <c r="B20" s="120"/>
      <c r="C20" s="304" t="s">
        <v>244</v>
      </c>
      <c r="D20" s="341" t="s">
        <v>422</v>
      </c>
      <c r="E20" s="341" t="s">
        <v>422</v>
      </c>
      <c r="F20" s="341" t="s">
        <v>422</v>
      </c>
      <c r="G20" s="341" t="s">
        <v>422</v>
      </c>
      <c r="H20" s="341" t="s">
        <v>422</v>
      </c>
      <c r="I20" s="341" t="s">
        <v>422</v>
      </c>
      <c r="J20" s="341" t="s">
        <v>422</v>
      </c>
      <c r="K20" s="341" t="s">
        <v>422</v>
      </c>
      <c r="L20" s="341" t="s">
        <v>422</v>
      </c>
      <c r="M20" s="341" t="s">
        <v>422</v>
      </c>
      <c r="N20" s="341" t="s">
        <v>422</v>
      </c>
      <c r="O20" s="341" t="s">
        <v>422</v>
      </c>
      <c r="P20" s="341" t="s">
        <v>422</v>
      </c>
      <c r="Q20" s="341" t="s">
        <v>422</v>
      </c>
      <c r="R20" s="341" t="s">
        <v>422</v>
      </c>
      <c r="S20" s="341" t="s">
        <v>422</v>
      </c>
      <c r="T20" s="341" t="s">
        <v>422</v>
      </c>
      <c r="U20" s="341" t="s">
        <v>422</v>
      </c>
      <c r="V20" s="341" t="s">
        <v>422</v>
      </c>
      <c r="W20" s="341" t="s">
        <v>422</v>
      </c>
      <c r="X20" s="96"/>
    </row>
    <row r="21" spans="2:24" ht="15">
      <c r="B21" s="120"/>
      <c r="C21" s="304" t="s">
        <v>245</v>
      </c>
      <c r="D21" s="341" t="s">
        <v>422</v>
      </c>
      <c r="E21" s="341" t="s">
        <v>422</v>
      </c>
      <c r="F21" s="341" t="s">
        <v>422</v>
      </c>
      <c r="G21" s="341" t="s">
        <v>422</v>
      </c>
      <c r="H21" s="341" t="s">
        <v>422</v>
      </c>
      <c r="I21" s="341" t="s">
        <v>422</v>
      </c>
      <c r="J21" s="341" t="s">
        <v>422</v>
      </c>
      <c r="K21" s="341" t="s">
        <v>422</v>
      </c>
      <c r="L21" s="341" t="s">
        <v>422</v>
      </c>
      <c r="M21" s="341" t="s">
        <v>422</v>
      </c>
      <c r="N21" s="341" t="s">
        <v>422</v>
      </c>
      <c r="O21" s="341" t="s">
        <v>422</v>
      </c>
      <c r="P21" s="341" t="s">
        <v>422</v>
      </c>
      <c r="Q21" s="341" t="s">
        <v>422</v>
      </c>
      <c r="R21" s="341" t="s">
        <v>422</v>
      </c>
      <c r="S21" s="341" t="s">
        <v>422</v>
      </c>
      <c r="T21" s="341" t="s">
        <v>422</v>
      </c>
      <c r="U21" s="341" t="s">
        <v>422</v>
      </c>
      <c r="V21" s="341" t="s">
        <v>422</v>
      </c>
      <c r="W21" s="341" t="s">
        <v>422</v>
      </c>
      <c r="X21" s="96"/>
    </row>
    <row r="22" spans="2:24" ht="15">
      <c r="B22" s="120"/>
      <c r="C22" s="304" t="s">
        <v>298</v>
      </c>
      <c r="D22" s="340">
        <v>167557</v>
      </c>
      <c r="E22" s="340">
        <v>41783</v>
      </c>
      <c r="F22" s="340">
        <v>-363276</v>
      </c>
      <c r="G22" s="340">
        <v>-69305</v>
      </c>
      <c r="H22" s="340">
        <v>-97850</v>
      </c>
      <c r="I22" s="340">
        <v>-3802</v>
      </c>
      <c r="J22" s="340">
        <v>210286</v>
      </c>
      <c r="K22" s="340">
        <v>160435</v>
      </c>
      <c r="L22" s="340">
        <v>-105907</v>
      </c>
      <c r="M22" s="340">
        <v>-108600</v>
      </c>
      <c r="N22" s="340">
        <v>-507782</v>
      </c>
      <c r="O22" s="340">
        <v>-268597</v>
      </c>
      <c r="P22" s="340">
        <v>-50092</v>
      </c>
      <c r="Q22" s="340">
        <v>-144146</v>
      </c>
      <c r="R22" s="340">
        <v>22022</v>
      </c>
      <c r="S22" s="340">
        <v>-1769</v>
      </c>
      <c r="T22" s="340">
        <v>1211193</v>
      </c>
      <c r="U22" s="340">
        <v>-217180</v>
      </c>
      <c r="V22" s="340">
        <v>-108816</v>
      </c>
      <c r="W22" s="340">
        <v>157911</v>
      </c>
      <c r="X22" s="96"/>
    </row>
    <row r="23" spans="2:24" ht="16.5">
      <c r="B23" s="120"/>
      <c r="C23" s="304" t="s">
        <v>299</v>
      </c>
      <c r="D23" s="340">
        <v>0</v>
      </c>
      <c r="E23" s="340">
        <v>0</v>
      </c>
      <c r="F23" s="340">
        <v>0</v>
      </c>
      <c r="G23" s="340">
        <v>0</v>
      </c>
      <c r="H23" s="340">
        <v>0</v>
      </c>
      <c r="I23" s="340">
        <v>1000</v>
      </c>
      <c r="J23" s="340">
        <v>72</v>
      </c>
      <c r="K23" s="340">
        <v>247</v>
      </c>
      <c r="L23" s="340">
        <v>-747</v>
      </c>
      <c r="M23" s="340">
        <v>632</v>
      </c>
      <c r="N23" s="340">
        <v>446</v>
      </c>
      <c r="O23" s="340">
        <v>260</v>
      </c>
      <c r="P23" s="340">
        <v>721</v>
      </c>
      <c r="Q23" s="340">
        <v>-888</v>
      </c>
      <c r="R23" s="340">
        <v>552</v>
      </c>
      <c r="S23" s="340">
        <v>2</v>
      </c>
      <c r="T23" s="340">
        <v>693365</v>
      </c>
      <c r="U23" s="340">
        <v>-192118</v>
      </c>
      <c r="V23" s="340">
        <v>-237256</v>
      </c>
      <c r="W23" s="340">
        <v>404</v>
      </c>
      <c r="X23" s="96"/>
    </row>
    <row r="24" spans="2:24" ht="15">
      <c r="B24" s="120"/>
      <c r="C24" s="305" t="s">
        <v>300</v>
      </c>
      <c r="D24" s="340">
        <v>167557</v>
      </c>
      <c r="E24" s="340">
        <v>41783</v>
      </c>
      <c r="F24" s="340">
        <v>-363276</v>
      </c>
      <c r="G24" s="340">
        <v>-69305</v>
      </c>
      <c r="H24" s="340">
        <v>-97850</v>
      </c>
      <c r="I24" s="340">
        <v>-4802</v>
      </c>
      <c r="J24" s="340">
        <v>210214</v>
      </c>
      <c r="K24" s="340">
        <v>160188</v>
      </c>
      <c r="L24" s="340">
        <v>-105160</v>
      </c>
      <c r="M24" s="340">
        <v>-109232</v>
      </c>
      <c r="N24" s="340">
        <v>-508228</v>
      </c>
      <c r="O24" s="340">
        <v>-268857</v>
      </c>
      <c r="P24" s="340">
        <v>-50813</v>
      </c>
      <c r="Q24" s="340">
        <v>-143258</v>
      </c>
      <c r="R24" s="340">
        <v>21470</v>
      </c>
      <c r="S24" s="340">
        <v>-1771</v>
      </c>
      <c r="T24" s="340">
        <v>517828</v>
      </c>
      <c r="U24" s="340">
        <v>-25062</v>
      </c>
      <c r="V24" s="340">
        <v>128440</v>
      </c>
      <c r="W24" s="340">
        <v>157507</v>
      </c>
      <c r="X24" s="96"/>
    </row>
    <row r="25" spans="2:24" ht="15">
      <c r="B25" s="120"/>
      <c r="C25" s="304" t="s">
        <v>246</v>
      </c>
      <c r="D25" s="341">
        <v>245540</v>
      </c>
      <c r="E25" s="341">
        <v>253013</v>
      </c>
      <c r="F25" s="341">
        <v>1500</v>
      </c>
      <c r="G25" s="341">
        <v>49278</v>
      </c>
      <c r="H25" s="341">
        <v>22003</v>
      </c>
      <c r="I25" s="341">
        <v>59663</v>
      </c>
      <c r="J25" s="341">
        <v>284577</v>
      </c>
      <c r="K25" s="341">
        <v>251214</v>
      </c>
      <c r="L25" s="341">
        <v>15800</v>
      </c>
      <c r="M25" s="341">
        <v>17870</v>
      </c>
      <c r="N25" s="341">
        <v>32850</v>
      </c>
      <c r="O25" s="341">
        <v>38476</v>
      </c>
      <c r="P25" s="341">
        <v>27309</v>
      </c>
      <c r="Q25" s="341">
        <v>22354</v>
      </c>
      <c r="R25" s="341">
        <v>40600</v>
      </c>
      <c r="S25" s="341">
        <v>30194.2</v>
      </c>
      <c r="T25" s="341">
        <v>554466.613</v>
      </c>
      <c r="U25" s="341">
        <v>23301</v>
      </c>
      <c r="V25" s="341">
        <v>159723</v>
      </c>
      <c r="W25" s="341">
        <v>240481.934</v>
      </c>
      <c r="X25" s="96"/>
    </row>
    <row r="26" spans="2:24" ht="15">
      <c r="B26" s="120"/>
      <c r="C26" s="303" t="s">
        <v>247</v>
      </c>
      <c r="D26" s="341">
        <v>-77983</v>
      </c>
      <c r="E26" s="341">
        <v>-211230</v>
      </c>
      <c r="F26" s="341">
        <v>-364776</v>
      </c>
      <c r="G26" s="341">
        <v>-118583</v>
      </c>
      <c r="H26" s="341">
        <v>-119853</v>
      </c>
      <c r="I26" s="341">
        <v>-64465</v>
      </c>
      <c r="J26" s="341">
        <v>-74363</v>
      </c>
      <c r="K26" s="341">
        <v>-91026</v>
      </c>
      <c r="L26" s="341">
        <v>-120960</v>
      </c>
      <c r="M26" s="341">
        <v>-127102</v>
      </c>
      <c r="N26" s="341">
        <v>-541078</v>
      </c>
      <c r="O26" s="341">
        <v>-307333</v>
      </c>
      <c r="P26" s="341">
        <v>-78122</v>
      </c>
      <c r="Q26" s="341">
        <v>-165612</v>
      </c>
      <c r="R26" s="341">
        <v>-19130</v>
      </c>
      <c r="S26" s="341">
        <v>-31965.2</v>
      </c>
      <c r="T26" s="341">
        <v>-36638.613</v>
      </c>
      <c r="U26" s="341">
        <v>-48363</v>
      </c>
      <c r="V26" s="341">
        <v>-31283</v>
      </c>
      <c r="W26" s="341">
        <v>-82974.934</v>
      </c>
      <c r="X26" s="96"/>
    </row>
    <row r="27" spans="2:24" ht="15">
      <c r="B27" s="120"/>
      <c r="C27" s="304" t="s">
        <v>342</v>
      </c>
      <c r="D27" s="340">
        <v>0</v>
      </c>
      <c r="E27" s="340">
        <v>0</v>
      </c>
      <c r="F27" s="340">
        <v>-393</v>
      </c>
      <c r="G27" s="340">
        <v>-796</v>
      </c>
      <c r="H27" s="340">
        <v>-116997</v>
      </c>
      <c r="I27" s="340">
        <v>-103942</v>
      </c>
      <c r="J27" s="340">
        <v>-53544</v>
      </c>
      <c r="K27" s="340">
        <v>-62217</v>
      </c>
      <c r="L27" s="340">
        <v>297</v>
      </c>
      <c r="M27" s="340">
        <v>-14574</v>
      </c>
      <c r="N27" s="340">
        <v>-18193</v>
      </c>
      <c r="O27" s="340">
        <v>-21035</v>
      </c>
      <c r="P27" s="340">
        <v>-14498</v>
      </c>
      <c r="Q27" s="340">
        <v>-14005</v>
      </c>
      <c r="R27" s="340">
        <v>-120511</v>
      </c>
      <c r="S27" s="340">
        <v>-85220</v>
      </c>
      <c r="T27" s="340">
        <v>-74233</v>
      </c>
      <c r="U27" s="340">
        <v>-130418</v>
      </c>
      <c r="V27" s="340">
        <v>-115472</v>
      </c>
      <c r="W27" s="340">
        <v>-99951</v>
      </c>
      <c r="X27" s="96"/>
    </row>
    <row r="28" spans="2:24" ht="15">
      <c r="B28" s="120"/>
      <c r="C28" s="304" t="s">
        <v>343</v>
      </c>
      <c r="D28" s="340">
        <v>17787</v>
      </c>
      <c r="E28" s="340">
        <v>15518</v>
      </c>
      <c r="F28" s="340">
        <v>73441</v>
      </c>
      <c r="G28" s="340">
        <v>3674</v>
      </c>
      <c r="H28" s="340">
        <v>96668</v>
      </c>
      <c r="I28" s="340">
        <v>-8186.999999999999</v>
      </c>
      <c r="J28" s="340">
        <v>33274</v>
      </c>
      <c r="K28" s="340">
        <v>96027</v>
      </c>
      <c r="L28" s="340">
        <v>29037</v>
      </c>
      <c r="M28" s="340">
        <v>154785</v>
      </c>
      <c r="N28" s="340">
        <v>69441</v>
      </c>
      <c r="O28" s="340">
        <v>24631</v>
      </c>
      <c r="P28" s="340">
        <v>57969</v>
      </c>
      <c r="Q28" s="340">
        <v>47458</v>
      </c>
      <c r="R28" s="340">
        <v>158252</v>
      </c>
      <c r="S28" s="340">
        <v>27895</v>
      </c>
      <c r="T28" s="340">
        <v>-22512</v>
      </c>
      <c r="U28" s="340">
        <v>-37850</v>
      </c>
      <c r="V28" s="340">
        <v>247766</v>
      </c>
      <c r="W28" s="340">
        <v>83100</v>
      </c>
      <c r="X28" s="96"/>
    </row>
    <row r="29" spans="2:24" ht="15">
      <c r="B29" s="120"/>
      <c r="C29" s="304" t="s">
        <v>344</v>
      </c>
      <c r="D29" s="340">
        <v>46</v>
      </c>
      <c r="E29" s="340">
        <v>37</v>
      </c>
      <c r="F29" s="340">
        <v>37</v>
      </c>
      <c r="G29" s="340">
        <v>71</v>
      </c>
      <c r="H29" s="340">
        <v>3</v>
      </c>
      <c r="I29" s="340">
        <v>25</v>
      </c>
      <c r="J29" s="340">
        <v>66</v>
      </c>
      <c r="K29" s="340">
        <v>61</v>
      </c>
      <c r="L29" s="340">
        <v>68</v>
      </c>
      <c r="M29" s="340">
        <v>253</v>
      </c>
      <c r="N29" s="340">
        <v>342</v>
      </c>
      <c r="O29" s="340">
        <v>7</v>
      </c>
      <c r="P29" s="340">
        <v>-90</v>
      </c>
      <c r="Q29" s="340">
        <v>38</v>
      </c>
      <c r="R29" s="340">
        <v>-7</v>
      </c>
      <c r="S29" s="340">
        <v>-74</v>
      </c>
      <c r="T29" s="340">
        <v>-36</v>
      </c>
      <c r="U29" s="340">
        <v>95</v>
      </c>
      <c r="V29" s="340">
        <v>-205</v>
      </c>
      <c r="W29" s="340">
        <v>-37</v>
      </c>
      <c r="X29" s="96"/>
    </row>
    <row r="30" spans="2:24" ht="15">
      <c r="B30" s="120"/>
      <c r="C30" s="306"/>
      <c r="D30" s="342"/>
      <c r="E30" s="343"/>
      <c r="F30" s="343"/>
      <c r="G30" s="344"/>
      <c r="H30" s="342"/>
      <c r="I30" s="343"/>
      <c r="J30" s="343"/>
      <c r="K30" s="344"/>
      <c r="L30" s="342"/>
      <c r="M30" s="343"/>
      <c r="N30" s="343"/>
      <c r="O30" s="344"/>
      <c r="P30" s="343"/>
      <c r="Q30" s="343"/>
      <c r="R30" s="344"/>
      <c r="S30" s="344"/>
      <c r="T30" s="344"/>
      <c r="U30" s="344"/>
      <c r="V30" s="344"/>
      <c r="W30" s="344"/>
      <c r="X30" s="96"/>
    </row>
    <row r="31" spans="2:24" ht="15.75">
      <c r="B31" s="120"/>
      <c r="C31" s="307" t="s">
        <v>301</v>
      </c>
      <c r="D31" s="339">
        <v>96998.99999999956</v>
      </c>
      <c r="E31" s="339">
        <v>-62786.00000000012</v>
      </c>
      <c r="F31" s="339">
        <v>217140.00000000006</v>
      </c>
      <c r="G31" s="339">
        <v>221239.00000000006</v>
      </c>
      <c r="H31" s="339">
        <v>187973.00000000023</v>
      </c>
      <c r="I31" s="339">
        <v>251155.0000000003</v>
      </c>
      <c r="J31" s="339">
        <v>-432391.00000000006</v>
      </c>
      <c r="K31" s="339">
        <v>133699.00000000058</v>
      </c>
      <c r="L31" s="339">
        <v>115131.99999999846</v>
      </c>
      <c r="M31" s="339">
        <v>-432802.999999999</v>
      </c>
      <c r="N31" s="339">
        <v>10495.999999999389</v>
      </c>
      <c r="O31" s="339">
        <v>-47774.99999999989</v>
      </c>
      <c r="P31" s="339">
        <v>-159029.99999999953</v>
      </c>
      <c r="Q31" s="339">
        <v>250276.99999999872</v>
      </c>
      <c r="R31" s="339">
        <v>26622.000000001215</v>
      </c>
      <c r="S31" s="339">
        <v>450203.9999999977</v>
      </c>
      <c r="T31" s="339">
        <v>-1807843.9999999995</v>
      </c>
      <c r="U31" s="339">
        <v>-664837</v>
      </c>
      <c r="V31" s="339">
        <v>149023.9999999998</v>
      </c>
      <c r="W31" s="339">
        <v>398415</v>
      </c>
      <c r="X31" s="96"/>
    </row>
    <row r="32" spans="2:24" ht="15">
      <c r="B32" s="120"/>
      <c r="C32" s="304" t="s">
        <v>345</v>
      </c>
      <c r="D32" s="340">
        <v>0</v>
      </c>
      <c r="E32" s="340">
        <v>0</v>
      </c>
      <c r="F32" s="340">
        <v>666</v>
      </c>
      <c r="G32" s="340">
        <v>3317</v>
      </c>
      <c r="H32" s="340">
        <v>136801</v>
      </c>
      <c r="I32" s="340">
        <v>95954</v>
      </c>
      <c r="J32" s="340">
        <v>66428</v>
      </c>
      <c r="K32" s="340">
        <v>51337</v>
      </c>
      <c r="L32" s="340">
        <v>35829</v>
      </c>
      <c r="M32" s="340">
        <v>39288</v>
      </c>
      <c r="N32" s="340">
        <v>29802</v>
      </c>
      <c r="O32" s="340">
        <v>32900</v>
      </c>
      <c r="P32" s="340">
        <v>34160</v>
      </c>
      <c r="Q32" s="340">
        <v>28645</v>
      </c>
      <c r="R32" s="340">
        <v>293484</v>
      </c>
      <c r="S32" s="340">
        <v>25088</v>
      </c>
      <c r="T32" s="340">
        <v>27593</v>
      </c>
      <c r="U32" s="340">
        <v>18620</v>
      </c>
      <c r="V32" s="340">
        <v>35241</v>
      </c>
      <c r="W32" s="340">
        <v>67399</v>
      </c>
      <c r="X32" s="96"/>
    </row>
    <row r="33" spans="2:24" ht="15">
      <c r="B33" s="120"/>
      <c r="C33" s="304" t="s">
        <v>346</v>
      </c>
      <c r="D33" s="340">
        <v>11131</v>
      </c>
      <c r="E33" s="340">
        <v>-25687</v>
      </c>
      <c r="F33" s="340">
        <v>-29762</v>
      </c>
      <c r="G33" s="340">
        <v>-45758</v>
      </c>
      <c r="H33" s="340">
        <v>-57329</v>
      </c>
      <c r="I33" s="340">
        <v>1718</v>
      </c>
      <c r="J33" s="340">
        <v>-337136</v>
      </c>
      <c r="K33" s="340">
        <v>162443</v>
      </c>
      <c r="L33" s="340">
        <v>-168668</v>
      </c>
      <c r="M33" s="340">
        <v>-222994</v>
      </c>
      <c r="N33" s="340">
        <v>-43571</v>
      </c>
      <c r="O33" s="340">
        <v>-78358</v>
      </c>
      <c r="P33" s="340">
        <v>-119825</v>
      </c>
      <c r="Q33" s="340">
        <v>27140</v>
      </c>
      <c r="R33" s="340">
        <v>-254707</v>
      </c>
      <c r="S33" s="340">
        <v>56229</v>
      </c>
      <c r="T33" s="340">
        <v>-3122322</v>
      </c>
      <c r="U33" s="340">
        <v>-13678</v>
      </c>
      <c r="V33" s="340">
        <v>-107915</v>
      </c>
      <c r="W33" s="340">
        <v>-183580</v>
      </c>
      <c r="X33" s="96"/>
    </row>
    <row r="34" spans="2:24" ht="15">
      <c r="B34" s="120"/>
      <c r="C34" s="304" t="s">
        <v>347</v>
      </c>
      <c r="D34" s="340">
        <v>0</v>
      </c>
      <c r="E34" s="340">
        <v>0</v>
      </c>
      <c r="F34" s="340">
        <v>0</v>
      </c>
      <c r="G34" s="340">
        <v>0</v>
      </c>
      <c r="H34" s="340">
        <v>0</v>
      </c>
      <c r="I34" s="340">
        <v>0</v>
      </c>
      <c r="J34" s="340">
        <v>0</v>
      </c>
      <c r="K34" s="340">
        <v>-1618</v>
      </c>
      <c r="L34" s="340">
        <v>-3394</v>
      </c>
      <c r="M34" s="340">
        <v>-981</v>
      </c>
      <c r="N34" s="340">
        <v>-7900</v>
      </c>
      <c r="O34" s="340">
        <v>-16091.999999999998</v>
      </c>
      <c r="P34" s="340">
        <v>-9459</v>
      </c>
      <c r="Q34" s="340">
        <v>-989</v>
      </c>
      <c r="R34" s="340">
        <v>53</v>
      </c>
      <c r="S34" s="340">
        <v>6491</v>
      </c>
      <c r="T34" s="340">
        <v>1010.9999999999999</v>
      </c>
      <c r="U34" s="340">
        <v>3214</v>
      </c>
      <c r="V34" s="340">
        <v>6963</v>
      </c>
      <c r="W34" s="340">
        <v>1765</v>
      </c>
      <c r="X34" s="96"/>
    </row>
    <row r="35" spans="2:24" ht="15">
      <c r="B35" s="120"/>
      <c r="C35" s="309"/>
      <c r="D35" s="345"/>
      <c r="E35" s="346"/>
      <c r="F35" s="343"/>
      <c r="G35" s="347"/>
      <c r="H35" s="345"/>
      <c r="I35" s="346"/>
      <c r="J35" s="343"/>
      <c r="K35" s="347"/>
      <c r="L35" s="345"/>
      <c r="M35" s="346"/>
      <c r="N35" s="343"/>
      <c r="O35" s="347"/>
      <c r="P35" s="346"/>
      <c r="Q35" s="343"/>
      <c r="R35" s="347"/>
      <c r="S35" s="347"/>
      <c r="T35" s="347"/>
      <c r="U35" s="347"/>
      <c r="V35" s="347"/>
      <c r="W35" s="347"/>
      <c r="X35" s="96"/>
    </row>
    <row r="36" spans="2:24" ht="15">
      <c r="B36" s="120"/>
      <c r="C36" s="348" t="s">
        <v>302</v>
      </c>
      <c r="D36" s="340">
        <v>33907.759114314955</v>
      </c>
      <c r="E36" s="340">
        <v>40085.25300246145</v>
      </c>
      <c r="F36" s="340">
        <v>-7918.88659064773</v>
      </c>
      <c r="G36" s="340">
        <v>304.85135617777814</v>
      </c>
      <c r="H36" s="340">
        <v>-4613.503691984306</v>
      </c>
      <c r="I36" s="340">
        <v>-25118.350433007323</v>
      </c>
      <c r="J36" s="340">
        <v>10702.873861866237</v>
      </c>
      <c r="K36" s="340">
        <v>59370.96923433273</v>
      </c>
      <c r="L36" s="340">
        <v>58169.36539774918</v>
      </c>
      <c r="M36" s="340">
        <v>81163.86014559293</v>
      </c>
      <c r="N36" s="340">
        <v>-65752.94612655307</v>
      </c>
      <c r="O36" s="340">
        <v>100384.6207484653</v>
      </c>
      <c r="P36" s="340">
        <v>-4367.844181052078</v>
      </c>
      <c r="Q36" s="340">
        <v>101114.12443349946</v>
      </c>
      <c r="R36" s="340">
        <v>-12195.090094336592</v>
      </c>
      <c r="S36" s="340">
        <v>-24956.447158111587</v>
      </c>
      <c r="T36" s="340">
        <v>2470.000000001164</v>
      </c>
      <c r="U36" s="340">
        <v>18629.000000000815</v>
      </c>
      <c r="V36" s="340">
        <v>-50436.00000000333</v>
      </c>
      <c r="W36" s="340">
        <v>-316658.99999999796</v>
      </c>
      <c r="X36" s="96"/>
    </row>
    <row r="37" spans="2:24" ht="16.5">
      <c r="B37" s="120"/>
      <c r="C37" s="308" t="s">
        <v>390</v>
      </c>
      <c r="D37" s="340">
        <v>-33042</v>
      </c>
      <c r="E37" s="340">
        <v>-103701</v>
      </c>
      <c r="F37" s="340">
        <v>-13664.892657222299</v>
      </c>
      <c r="G37" s="340">
        <v>-12326.04878534717</v>
      </c>
      <c r="H37" s="340">
        <v>13754.973056523433</v>
      </c>
      <c r="I37" s="340">
        <v>39636.9572541423</v>
      </c>
      <c r="J37" s="340">
        <v>-1437.7929302006946</v>
      </c>
      <c r="K37" s="340">
        <v>-29540.977404172692</v>
      </c>
      <c r="L37" s="340">
        <v>-44884.589294995974</v>
      </c>
      <c r="M37" s="340">
        <v>-118799.45742518644</v>
      </c>
      <c r="N37" s="340">
        <v>-28110.70902592231</v>
      </c>
      <c r="O37" s="340">
        <v>-65131.02694677539</v>
      </c>
      <c r="P37" s="340">
        <v>-42547.83324388401</v>
      </c>
      <c r="Q37" s="340">
        <v>-57377.48679145034</v>
      </c>
      <c r="R37" s="340">
        <v>-2157.4381058107965</v>
      </c>
      <c r="S37" s="340">
        <v>-16025.839000000009</v>
      </c>
      <c r="T37" s="340">
        <v>2409.8039999999974</v>
      </c>
      <c r="U37" s="340">
        <v>-31923.576848449993</v>
      </c>
      <c r="V37" s="340">
        <v>18407.184761170003</v>
      </c>
      <c r="W37" s="340">
        <v>144777.56971681997</v>
      </c>
      <c r="X37" s="96"/>
    </row>
    <row r="38" spans="2:24" ht="15">
      <c r="B38" s="120"/>
      <c r="C38" s="304" t="s">
        <v>348</v>
      </c>
      <c r="D38" s="340">
        <v>0</v>
      </c>
      <c r="E38" s="340">
        <v>0</v>
      </c>
      <c r="F38" s="340">
        <v>0</v>
      </c>
      <c r="G38" s="340">
        <v>0</v>
      </c>
      <c r="H38" s="340">
        <v>0</v>
      </c>
      <c r="I38" s="340">
        <v>0</v>
      </c>
      <c r="J38" s="340">
        <v>800</v>
      </c>
      <c r="K38" s="340">
        <v>700</v>
      </c>
      <c r="L38" s="340">
        <v>200</v>
      </c>
      <c r="M38" s="340">
        <v>-3100</v>
      </c>
      <c r="N38" s="340">
        <v>600</v>
      </c>
      <c r="O38" s="340">
        <v>-460</v>
      </c>
      <c r="P38" s="340">
        <v>-1217</v>
      </c>
      <c r="Q38" s="340">
        <v>-6236</v>
      </c>
      <c r="R38" s="340">
        <v>-43667</v>
      </c>
      <c r="S38" s="340">
        <v>2282.842351</v>
      </c>
      <c r="T38" s="340">
        <v>2641.719939</v>
      </c>
      <c r="U38" s="340">
        <v>-316.82495600000004</v>
      </c>
      <c r="V38" s="340">
        <v>18299.852350999998</v>
      </c>
      <c r="W38" s="340">
        <v>76129.03816999996</v>
      </c>
      <c r="X38" s="96"/>
    </row>
    <row r="39" spans="2:24" ht="15">
      <c r="B39" s="120"/>
      <c r="C39" s="309"/>
      <c r="D39" s="345"/>
      <c r="E39" s="346"/>
      <c r="F39" s="346"/>
      <c r="G39" s="349"/>
      <c r="H39" s="345"/>
      <c r="I39" s="346"/>
      <c r="J39" s="346"/>
      <c r="K39" s="349"/>
      <c r="L39" s="345"/>
      <c r="M39" s="346"/>
      <c r="N39" s="346"/>
      <c r="O39" s="349"/>
      <c r="P39" s="346"/>
      <c r="Q39" s="346"/>
      <c r="R39" s="349"/>
      <c r="S39" s="349"/>
      <c r="T39" s="349"/>
      <c r="U39" s="349"/>
      <c r="V39" s="349"/>
      <c r="W39" s="349"/>
      <c r="X39" s="96"/>
    </row>
    <row r="40" spans="2:24" ht="16.5">
      <c r="B40" s="120"/>
      <c r="C40" s="308" t="s">
        <v>303</v>
      </c>
      <c r="D40" s="340">
        <v>85002.24088568462</v>
      </c>
      <c r="E40" s="340">
        <v>26516.74699753843</v>
      </c>
      <c r="F40" s="340">
        <v>303616.7792478701</v>
      </c>
      <c r="G40" s="340">
        <v>275701.19742916944</v>
      </c>
      <c r="H40" s="340">
        <v>99359.5306354611</v>
      </c>
      <c r="I40" s="340">
        <v>138964.3931788653</v>
      </c>
      <c r="J40" s="340">
        <v>-171748.0809316656</v>
      </c>
      <c r="K40" s="340">
        <v>-112794.99183015944</v>
      </c>
      <c r="L40" s="340">
        <v>237880.22389724525</v>
      </c>
      <c r="M40" s="340">
        <v>-207380.4027204055</v>
      </c>
      <c r="N40" s="340">
        <v>125428.65515247476</v>
      </c>
      <c r="O40" s="340">
        <v>-21018.5938016898</v>
      </c>
      <c r="P40" s="340">
        <v>-13969.322575063445</v>
      </c>
      <c r="Q40" s="340">
        <v>157980.3623579496</v>
      </c>
      <c r="R40" s="340">
        <v>33596.528200148605</v>
      </c>
      <c r="S40" s="340">
        <v>390302.44380710926</v>
      </c>
      <c r="T40" s="340">
        <v>1278352.476060999</v>
      </c>
      <c r="U40" s="340">
        <v>-659381.5981955508</v>
      </c>
      <c r="V40" s="340">
        <v>228463.96288783313</v>
      </c>
      <c r="W40" s="340">
        <v>546834.392113178</v>
      </c>
      <c r="X40" s="96"/>
    </row>
    <row r="41" spans="2:24" ht="16.5">
      <c r="B41" s="120"/>
      <c r="C41" s="308" t="s">
        <v>349</v>
      </c>
      <c r="D41" s="340">
        <v>0</v>
      </c>
      <c r="E41" s="340">
        <v>0</v>
      </c>
      <c r="F41" s="340">
        <v>-35797</v>
      </c>
      <c r="G41" s="340">
        <v>0</v>
      </c>
      <c r="H41" s="340">
        <v>0</v>
      </c>
      <c r="I41" s="340">
        <v>0</v>
      </c>
      <c r="J41" s="340">
        <v>0</v>
      </c>
      <c r="K41" s="340">
        <v>3802</v>
      </c>
      <c r="L41" s="340">
        <v>0</v>
      </c>
      <c r="M41" s="340">
        <v>0</v>
      </c>
      <c r="N41" s="340">
        <v>0</v>
      </c>
      <c r="O41" s="340">
        <v>0</v>
      </c>
      <c r="P41" s="340">
        <v>-1804</v>
      </c>
      <c r="Q41" s="340">
        <v>0</v>
      </c>
      <c r="R41" s="340">
        <v>12215</v>
      </c>
      <c r="S41" s="340">
        <v>10793</v>
      </c>
      <c r="T41" s="340">
        <v>0</v>
      </c>
      <c r="U41" s="340">
        <v>0</v>
      </c>
      <c r="V41" s="340">
        <v>0</v>
      </c>
      <c r="W41" s="340">
        <v>61749</v>
      </c>
      <c r="X41" s="96"/>
    </row>
    <row r="42" spans="2:24" ht="16.5">
      <c r="B42" s="120"/>
      <c r="C42" s="308" t="s">
        <v>350</v>
      </c>
      <c r="D42" s="340">
        <v>0</v>
      </c>
      <c r="E42" s="340">
        <v>0</v>
      </c>
      <c r="F42" s="340">
        <v>0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0">
        <v>0</v>
      </c>
      <c r="O42" s="340">
        <v>0</v>
      </c>
      <c r="P42" s="340">
        <v>0</v>
      </c>
      <c r="Q42" s="340">
        <v>0</v>
      </c>
      <c r="R42" s="340">
        <v>0</v>
      </c>
      <c r="S42" s="340">
        <v>0</v>
      </c>
      <c r="T42" s="340">
        <v>0</v>
      </c>
      <c r="U42" s="340">
        <v>0</v>
      </c>
      <c r="V42" s="340">
        <v>0</v>
      </c>
      <c r="W42" s="340">
        <v>0</v>
      </c>
      <c r="X42" s="96"/>
    </row>
    <row r="43" spans="2:24" ht="15">
      <c r="B43" s="120"/>
      <c r="C43" s="309"/>
      <c r="D43" s="342"/>
      <c r="E43" s="343"/>
      <c r="F43" s="343"/>
      <c r="G43" s="344"/>
      <c r="H43" s="342"/>
      <c r="I43" s="343"/>
      <c r="J43" s="343"/>
      <c r="K43" s="344"/>
      <c r="L43" s="342"/>
      <c r="M43" s="343"/>
      <c r="N43" s="343"/>
      <c r="O43" s="344"/>
      <c r="P43" s="343"/>
      <c r="Q43" s="343"/>
      <c r="R43" s="344"/>
      <c r="S43" s="344"/>
      <c r="T43" s="344"/>
      <c r="U43" s="344"/>
      <c r="V43" s="344"/>
      <c r="W43" s="344"/>
      <c r="X43" s="96"/>
    </row>
    <row r="44" spans="2:24" ht="15.75">
      <c r="B44" s="120"/>
      <c r="C44" s="310" t="s">
        <v>248</v>
      </c>
      <c r="D44" s="340">
        <v>8918.658999999956</v>
      </c>
      <c r="E44" s="340">
        <v>85956</v>
      </c>
      <c r="F44" s="340">
        <v>7567.159999999974</v>
      </c>
      <c r="G44" s="340">
        <v>52278.39090909093</v>
      </c>
      <c r="H44" s="340">
        <v>-59400.99999999999</v>
      </c>
      <c r="I44" s="340">
        <v>26138</v>
      </c>
      <c r="J44" s="340">
        <v>295.0000000000582</v>
      </c>
      <c r="K44" s="340">
        <v>91715.99999999987</v>
      </c>
      <c r="L44" s="340">
        <v>957.0000000001455</v>
      </c>
      <c r="M44" s="340">
        <v>48482.99999999991</v>
      </c>
      <c r="N44" s="340">
        <v>-20694.999999999854</v>
      </c>
      <c r="O44" s="340">
        <v>-8322.999999999876</v>
      </c>
      <c r="P44" s="340">
        <v>-58132.00000000012</v>
      </c>
      <c r="Q44" s="340">
        <v>-53926.00000000012</v>
      </c>
      <c r="R44" s="340">
        <v>-31254.999999999935</v>
      </c>
      <c r="S44" s="340">
        <v>8248.000000000291</v>
      </c>
      <c r="T44" s="340">
        <v>-31223.000000000233</v>
      </c>
      <c r="U44" s="340">
        <v>64402.76199999999</v>
      </c>
      <c r="V44" s="340">
        <v>-17341.499999999825</v>
      </c>
      <c r="W44" s="340">
        <v>-37494.91320099996</v>
      </c>
      <c r="X44" s="96"/>
    </row>
    <row r="45" spans="2:24" ht="15">
      <c r="B45" s="120"/>
      <c r="C45" s="311" t="s">
        <v>351</v>
      </c>
      <c r="D45" s="340">
        <v>8918.658999999956</v>
      </c>
      <c r="E45" s="340">
        <v>85956</v>
      </c>
      <c r="F45" s="340">
        <v>7567.159999999974</v>
      </c>
      <c r="G45" s="340">
        <v>52278.39090909093</v>
      </c>
      <c r="H45" s="340">
        <v>-59400.99999999999</v>
      </c>
      <c r="I45" s="340">
        <v>26138</v>
      </c>
      <c r="J45" s="340">
        <v>295.0000000000582</v>
      </c>
      <c r="K45" s="340">
        <v>91715.99999999987</v>
      </c>
      <c r="L45" s="340">
        <v>957.0000000001455</v>
      </c>
      <c r="M45" s="340">
        <v>48482.99999999991</v>
      </c>
      <c r="N45" s="340">
        <v>-20694.999999999854</v>
      </c>
      <c r="O45" s="340">
        <v>-8322.999999999876</v>
      </c>
      <c r="P45" s="340">
        <v>-58132.00000000012</v>
      </c>
      <c r="Q45" s="340">
        <v>-53926.00000000012</v>
      </c>
      <c r="R45" s="340">
        <v>-31254.999999999935</v>
      </c>
      <c r="S45" s="340">
        <v>8248.000000000291</v>
      </c>
      <c r="T45" s="340">
        <v>-31223.000000000233</v>
      </c>
      <c r="U45" s="340">
        <v>64402.76199999999</v>
      </c>
      <c r="V45" s="340">
        <v>-17341.499999999825</v>
      </c>
      <c r="W45" s="340">
        <v>-37494.91320099996</v>
      </c>
      <c r="X45" s="96"/>
    </row>
    <row r="46" spans="2:24" ht="15">
      <c r="B46" s="120"/>
      <c r="C46" s="308" t="s">
        <v>304</v>
      </c>
      <c r="D46" s="340">
        <v>0</v>
      </c>
      <c r="E46" s="340">
        <v>0</v>
      </c>
      <c r="F46" s="340">
        <v>0</v>
      </c>
      <c r="G46" s="340">
        <v>0</v>
      </c>
      <c r="H46" s="340">
        <v>0</v>
      </c>
      <c r="I46" s="340">
        <v>0</v>
      </c>
      <c r="J46" s="340">
        <v>0</v>
      </c>
      <c r="K46" s="340">
        <v>0</v>
      </c>
      <c r="L46" s="340">
        <v>0</v>
      </c>
      <c r="M46" s="340">
        <v>0</v>
      </c>
      <c r="N46" s="340">
        <v>0</v>
      </c>
      <c r="O46" s="340">
        <v>0</v>
      </c>
      <c r="P46" s="340">
        <v>0</v>
      </c>
      <c r="Q46" s="340">
        <v>0</v>
      </c>
      <c r="R46" s="340">
        <v>0</v>
      </c>
      <c r="S46" s="340">
        <v>0</v>
      </c>
      <c r="T46" s="340">
        <v>0</v>
      </c>
      <c r="U46" s="340">
        <v>0</v>
      </c>
      <c r="V46" s="340">
        <v>0</v>
      </c>
      <c r="W46" s="340">
        <v>0</v>
      </c>
      <c r="X46" s="96"/>
    </row>
    <row r="47" spans="2:24" ht="15.75" thickBot="1">
      <c r="B47" s="120"/>
      <c r="C47" s="320"/>
      <c r="D47" s="350"/>
      <c r="E47" s="351"/>
      <c r="F47" s="351"/>
      <c r="G47" s="352"/>
      <c r="H47" s="350"/>
      <c r="I47" s="351"/>
      <c r="J47" s="351"/>
      <c r="K47" s="352"/>
      <c r="L47" s="350"/>
      <c r="M47" s="351"/>
      <c r="N47" s="351"/>
      <c r="O47" s="352"/>
      <c r="P47" s="351"/>
      <c r="Q47" s="351"/>
      <c r="R47" s="352"/>
      <c r="S47" s="352"/>
      <c r="T47" s="352"/>
      <c r="U47" s="352"/>
      <c r="V47" s="352"/>
      <c r="W47" s="352"/>
      <c r="X47" s="96"/>
    </row>
    <row r="48" spans="2:24" ht="18.75" thickBot="1" thickTop="1">
      <c r="B48" s="120"/>
      <c r="C48" s="359" t="s">
        <v>251</v>
      </c>
      <c r="D48" s="340">
        <v>1014809.9999999995</v>
      </c>
      <c r="E48" s="340">
        <v>221119.99999999988</v>
      </c>
      <c r="F48" s="340">
        <v>466076</v>
      </c>
      <c r="G48" s="340">
        <v>773697.0000000001</v>
      </c>
      <c r="H48" s="340">
        <v>722934.0000000002</v>
      </c>
      <c r="I48" s="340">
        <v>371104.0000000003</v>
      </c>
      <c r="J48" s="340">
        <v>605460</v>
      </c>
      <c r="K48" s="340">
        <v>1542868.0000000005</v>
      </c>
      <c r="L48" s="340">
        <v>1378680.9999999986</v>
      </c>
      <c r="M48" s="340">
        <v>1263085.000000001</v>
      </c>
      <c r="N48" s="340">
        <v>1154095.9999999995</v>
      </c>
      <c r="O48" s="340">
        <v>1852385.0000000002</v>
      </c>
      <c r="P48" s="340">
        <v>1025957.0000000003</v>
      </c>
      <c r="Q48" s="340">
        <v>2488314.9999999986</v>
      </c>
      <c r="R48" s="340">
        <v>988185.0000000013</v>
      </c>
      <c r="S48" s="340">
        <v>1040114.9999999979</v>
      </c>
      <c r="T48" s="340">
        <v>996659</v>
      </c>
      <c r="U48" s="340">
        <v>-135144</v>
      </c>
      <c r="V48" s="340">
        <v>1366948</v>
      </c>
      <c r="W48" s="340">
        <v>2094316</v>
      </c>
      <c r="X48" s="96"/>
    </row>
    <row r="49" spans="2:24" ht="17.25" thickBot="1" thickTop="1">
      <c r="B49" s="74"/>
      <c r="C49" s="360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24"/>
    </row>
    <row r="50" spans="2:24" ht="17.25" thickBot="1" thickTop="1">
      <c r="B50" s="74"/>
      <c r="C50" s="362"/>
      <c r="D50" s="363"/>
      <c r="E50" s="364"/>
      <c r="F50" s="364"/>
      <c r="G50" s="364"/>
      <c r="H50" s="363"/>
      <c r="I50" s="364"/>
      <c r="J50" s="364"/>
      <c r="K50" s="364"/>
      <c r="L50" s="363"/>
      <c r="M50" s="364"/>
      <c r="N50" s="364"/>
      <c r="O50" s="364"/>
      <c r="P50" s="364"/>
      <c r="Q50" s="364"/>
      <c r="R50" s="364"/>
      <c r="S50" s="364"/>
      <c r="T50" s="364"/>
      <c r="U50" s="364"/>
      <c r="V50" s="364"/>
      <c r="W50" s="364"/>
      <c r="X50" s="24"/>
    </row>
    <row r="51" spans="2:24" ht="17.25" thickBot="1" thickTop="1">
      <c r="B51" s="74"/>
      <c r="C51" s="365" t="s">
        <v>252</v>
      </c>
      <c r="D51" s="340">
        <v>4767760</v>
      </c>
      <c r="E51" s="340">
        <v>5024350</v>
      </c>
      <c r="F51" s="340">
        <v>5446701</v>
      </c>
      <c r="G51" s="340">
        <v>6179123</v>
      </c>
      <c r="H51" s="340">
        <v>6941083</v>
      </c>
      <c r="I51" s="340">
        <v>7275876</v>
      </c>
      <c r="J51" s="340">
        <v>7930683</v>
      </c>
      <c r="K51" s="340">
        <v>9371466</v>
      </c>
      <c r="L51" s="340">
        <v>10512298</v>
      </c>
      <c r="M51" s="340">
        <v>11716475</v>
      </c>
      <c r="N51" s="340">
        <v>12832607</v>
      </c>
      <c r="O51" s="340">
        <v>15024300</v>
      </c>
      <c r="P51" s="340">
        <v>16178509</v>
      </c>
      <c r="Q51" s="340">
        <v>18599226</v>
      </c>
      <c r="R51" s="340">
        <v>19528800</v>
      </c>
      <c r="S51" s="340">
        <v>20662313</v>
      </c>
      <c r="T51" s="340">
        <v>21667477</v>
      </c>
      <c r="U51" s="340">
        <v>21504879</v>
      </c>
      <c r="V51" s="340">
        <v>22983595</v>
      </c>
      <c r="W51" s="340">
        <v>25073040</v>
      </c>
      <c r="X51" s="24"/>
    </row>
    <row r="52" spans="2:24" ht="17.25" thickTop="1">
      <c r="B52" s="74"/>
      <c r="C52" s="304" t="s">
        <v>308</v>
      </c>
      <c r="D52" s="340">
        <v>4874360</v>
      </c>
      <c r="E52" s="340">
        <v>5095480</v>
      </c>
      <c r="F52" s="340">
        <v>5561556</v>
      </c>
      <c r="G52" s="340">
        <v>6335253</v>
      </c>
      <c r="H52" s="340">
        <v>7058187</v>
      </c>
      <c r="I52" s="340">
        <v>7429291</v>
      </c>
      <c r="J52" s="340">
        <v>8034751</v>
      </c>
      <c r="K52" s="340">
        <v>9577619</v>
      </c>
      <c r="L52" s="340">
        <v>10956300</v>
      </c>
      <c r="M52" s="340">
        <v>12219385</v>
      </c>
      <c r="N52" s="340">
        <v>13373481</v>
      </c>
      <c r="O52" s="340">
        <v>15225866</v>
      </c>
      <c r="P52" s="340">
        <v>16251823</v>
      </c>
      <c r="Q52" s="340">
        <v>18740138</v>
      </c>
      <c r="R52" s="340">
        <v>19728323</v>
      </c>
      <c r="S52" s="340">
        <v>20768438</v>
      </c>
      <c r="T52" s="340">
        <v>21765097</v>
      </c>
      <c r="U52" s="340">
        <v>21629953</v>
      </c>
      <c r="V52" s="340">
        <v>22996901</v>
      </c>
      <c r="W52" s="340">
        <v>25091217</v>
      </c>
      <c r="X52" s="24"/>
    </row>
    <row r="53" spans="2:24" ht="16.5" customHeight="1">
      <c r="B53" s="74"/>
      <c r="C53" s="313" t="s">
        <v>309</v>
      </c>
      <c r="D53" s="340">
        <v>106600</v>
      </c>
      <c r="E53" s="340">
        <v>71130</v>
      </c>
      <c r="F53" s="340">
        <v>114854.99999999999</v>
      </c>
      <c r="G53" s="340">
        <v>156130</v>
      </c>
      <c r="H53" s="340">
        <v>117104.00000000001</v>
      </c>
      <c r="I53" s="340">
        <v>153415.00000000003</v>
      </c>
      <c r="J53" s="340">
        <v>104068</v>
      </c>
      <c r="K53" s="340">
        <v>206153</v>
      </c>
      <c r="L53" s="340">
        <v>444001.99999999994</v>
      </c>
      <c r="M53" s="340">
        <v>502910</v>
      </c>
      <c r="N53" s="340">
        <v>540874</v>
      </c>
      <c r="O53" s="340">
        <v>201566</v>
      </c>
      <c r="P53" s="340">
        <v>73314</v>
      </c>
      <c r="Q53" s="340">
        <v>140912</v>
      </c>
      <c r="R53" s="340">
        <v>199523</v>
      </c>
      <c r="S53" s="340">
        <v>106125</v>
      </c>
      <c r="T53" s="340">
        <v>97620</v>
      </c>
      <c r="U53" s="340">
        <v>125074</v>
      </c>
      <c r="V53" s="340">
        <v>13306</v>
      </c>
      <c r="W53" s="340">
        <v>18177</v>
      </c>
      <c r="X53" s="24"/>
    </row>
    <row r="54" spans="2:12" ht="15.75" thickBot="1">
      <c r="B54" s="74"/>
      <c r="C54" s="320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66" t="s">
        <v>354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67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4" t="s">
        <v>287</v>
      </c>
      <c r="E57" s="38"/>
      <c r="F57" s="38"/>
      <c r="G57" s="25"/>
      <c r="H57" s="25" t="s">
        <v>288</v>
      </c>
      <c r="I57" s="41"/>
      <c r="J57" s="24"/>
      <c r="K57" s="25"/>
      <c r="L57" s="24"/>
    </row>
    <row r="58" spans="2:12" ht="15.75">
      <c r="B58" s="74"/>
      <c r="C58" s="63" t="s">
        <v>292</v>
      </c>
      <c r="E58" s="38"/>
      <c r="F58" s="38"/>
      <c r="H58" s="174" t="s">
        <v>290</v>
      </c>
      <c r="I58" s="41"/>
      <c r="J58" s="24"/>
      <c r="K58" s="25"/>
      <c r="L58" s="24"/>
    </row>
    <row r="59" spans="2:12" ht="15.75">
      <c r="B59" s="74"/>
      <c r="C59" s="63" t="s">
        <v>291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Z61"/>
  <sheetViews>
    <sheetView showGridLines="0" defaultGridColor="0" zoomScalePageLayoutView="0" colorId="22" workbookViewId="0" topLeftCell="A1">
      <selection activeCell="A35" sqref="A35"/>
    </sheetView>
  </sheetViews>
  <sheetFormatPr defaultColWidth="8.88671875" defaultRowHeight="15"/>
  <cols>
    <col min="1" max="1" width="8.88671875" style="0" customWidth="1"/>
    <col min="3" max="3" width="72.21484375" style="0" customWidth="1"/>
    <col min="4" max="6" width="9.99609375" style="0" bestFit="1" customWidth="1"/>
    <col min="7" max="7" width="9.10546875" style="0" customWidth="1"/>
    <col min="8" max="8" width="9.4453125" style="0" customWidth="1"/>
  </cols>
  <sheetData>
    <row r="1" spans="2:12" ht="15">
      <c r="B1" s="24"/>
      <c r="C1" s="65"/>
      <c r="D1" s="24"/>
      <c r="E1" s="24"/>
      <c r="F1" s="24"/>
      <c r="G1" s="24"/>
      <c r="H1" s="24"/>
      <c r="I1" s="24"/>
      <c r="J1" s="24"/>
      <c r="K1" s="24"/>
      <c r="L1" s="24"/>
    </row>
    <row r="2" spans="2:12" ht="18">
      <c r="B2" s="112" t="s">
        <v>12</v>
      </c>
      <c r="C2" s="354" t="s">
        <v>355</v>
      </c>
      <c r="D2" s="23"/>
      <c r="E2" s="24"/>
      <c r="F2" s="24"/>
      <c r="G2" s="24"/>
      <c r="H2" s="24"/>
      <c r="I2" s="24"/>
      <c r="J2" s="24"/>
      <c r="K2" s="25"/>
      <c r="L2" s="24"/>
    </row>
    <row r="3" spans="2:12" ht="18">
      <c r="B3" s="112"/>
      <c r="C3" s="354" t="s">
        <v>253</v>
      </c>
      <c r="D3" s="23"/>
      <c r="E3" s="24"/>
      <c r="F3" s="24"/>
      <c r="G3" s="24"/>
      <c r="H3" s="24"/>
      <c r="I3" s="24"/>
      <c r="J3" s="24"/>
      <c r="K3" s="25"/>
      <c r="L3" s="24"/>
    </row>
    <row r="4" spans="2:12" ht="16.5" thickBot="1">
      <c r="B4" s="112"/>
      <c r="C4" s="355"/>
      <c r="D4" s="51"/>
      <c r="E4" s="24"/>
      <c r="F4" s="24"/>
      <c r="G4" s="24"/>
      <c r="H4" s="24"/>
      <c r="I4" s="24"/>
      <c r="J4" s="24"/>
      <c r="K4" s="25"/>
      <c r="L4" s="24"/>
    </row>
    <row r="5" spans="2:26" ht="16.5" thickTop="1">
      <c r="B5" s="114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27"/>
      <c r="Q5" s="27"/>
      <c r="R5" s="27"/>
      <c r="S5" s="28"/>
      <c r="T5" s="28"/>
      <c r="U5" s="28"/>
      <c r="V5" s="28"/>
      <c r="W5" s="29"/>
      <c r="X5" s="24"/>
      <c r="Y5" s="25"/>
      <c r="Z5" s="24"/>
    </row>
    <row r="6" spans="2:23" ht="18.75">
      <c r="B6" s="74"/>
      <c r="C6" s="356" t="s">
        <v>168</v>
      </c>
      <c r="D6" s="272" t="s">
        <v>189</v>
      </c>
      <c r="E6" s="273"/>
      <c r="F6" s="273"/>
      <c r="G6" s="274"/>
      <c r="H6" s="273"/>
      <c r="I6" s="275"/>
      <c r="J6" s="273"/>
      <c r="K6" s="273"/>
      <c r="L6" s="273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</row>
    <row r="7" spans="2:23" ht="15.75">
      <c r="B7" s="74"/>
      <c r="C7" s="356" t="s">
        <v>169</v>
      </c>
      <c r="D7" s="227">
        <v>1995</v>
      </c>
      <c r="E7" s="227">
        <v>1996</v>
      </c>
      <c r="F7" s="227">
        <v>1997</v>
      </c>
      <c r="G7" s="227">
        <v>1998</v>
      </c>
      <c r="H7" s="227">
        <v>1999</v>
      </c>
      <c r="I7" s="227">
        <v>2000</v>
      </c>
      <c r="J7" s="227">
        <v>2001</v>
      </c>
      <c r="K7" s="227">
        <v>2002</v>
      </c>
      <c r="L7" s="227">
        <v>2003</v>
      </c>
      <c r="M7" s="33">
        <v>2004</v>
      </c>
      <c r="N7" s="33">
        <v>2005</v>
      </c>
      <c r="O7" s="33">
        <v>2006</v>
      </c>
      <c r="P7" s="33">
        <v>2007</v>
      </c>
      <c r="Q7" s="33">
        <v>2008</v>
      </c>
      <c r="R7" s="33">
        <v>2009</v>
      </c>
      <c r="S7" s="33">
        <v>2010</v>
      </c>
      <c r="T7" s="33">
        <v>2011</v>
      </c>
      <c r="U7" s="33">
        <v>2012</v>
      </c>
      <c r="V7" s="33">
        <v>2013</v>
      </c>
      <c r="W7" s="33">
        <v>2014</v>
      </c>
    </row>
    <row r="8" spans="2:23" ht="15.75">
      <c r="B8" s="74"/>
      <c r="C8" s="357" t="str">
        <f>+Fedőlap!$E$13</f>
        <v>Visszamenőleges adatok 1995-2014</v>
      </c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</row>
    <row r="9" spans="2:23" ht="15.75" thickBot="1">
      <c r="B9" s="74"/>
      <c r="C9" s="358"/>
      <c r="D9" s="199"/>
      <c r="E9" s="199"/>
      <c r="F9" s="199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</row>
    <row r="10" spans="2:23" ht="17.25" thickBot="1" thickTop="1">
      <c r="B10" s="74"/>
      <c r="C10" s="359" t="s">
        <v>356</v>
      </c>
      <c r="D10" s="334" t="s">
        <v>159</v>
      </c>
      <c r="E10" s="334" t="s">
        <v>159</v>
      </c>
      <c r="F10" s="334" t="s">
        <v>159</v>
      </c>
      <c r="G10" s="334" t="s">
        <v>159</v>
      </c>
      <c r="H10" s="334" t="s">
        <v>159</v>
      </c>
      <c r="I10" s="334" t="s">
        <v>159</v>
      </c>
      <c r="J10" s="334" t="s">
        <v>159</v>
      </c>
      <c r="K10" s="334" t="s">
        <v>159</v>
      </c>
      <c r="L10" s="334" t="s">
        <v>159</v>
      </c>
      <c r="M10" s="334" t="s">
        <v>159</v>
      </c>
      <c r="N10" s="334" t="s">
        <v>159</v>
      </c>
      <c r="O10" s="334" t="s">
        <v>159</v>
      </c>
      <c r="P10" s="334" t="s">
        <v>159</v>
      </c>
      <c r="Q10" s="334" t="s">
        <v>159</v>
      </c>
      <c r="R10" s="334" t="s">
        <v>159</v>
      </c>
      <c r="S10" s="334" t="s">
        <v>159</v>
      </c>
      <c r="T10" s="334" t="s">
        <v>159</v>
      </c>
      <c r="U10" s="334" t="s">
        <v>159</v>
      </c>
      <c r="V10" s="334" t="s">
        <v>159</v>
      </c>
      <c r="W10" s="334" t="s">
        <v>159</v>
      </c>
    </row>
    <row r="11" spans="2:23" ht="15.75" thickTop="1">
      <c r="B11" s="74"/>
      <c r="C11" s="288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6"/>
      <c r="P11" s="336"/>
      <c r="Q11" s="336"/>
      <c r="R11" s="336"/>
      <c r="S11" s="336"/>
      <c r="T11" s="336"/>
      <c r="U11" s="336"/>
      <c r="V11" s="336"/>
      <c r="W11" s="336"/>
    </row>
    <row r="12" spans="2:23" ht="17.25">
      <c r="B12" s="118"/>
      <c r="C12" s="302" t="s">
        <v>335</v>
      </c>
      <c r="D12" s="339" t="s">
        <v>159</v>
      </c>
      <c r="E12" s="339" t="s">
        <v>159</v>
      </c>
      <c r="F12" s="339" t="s">
        <v>159</v>
      </c>
      <c r="G12" s="339" t="s">
        <v>159</v>
      </c>
      <c r="H12" s="339" t="s">
        <v>159</v>
      </c>
      <c r="I12" s="339" t="s">
        <v>159</v>
      </c>
      <c r="J12" s="339" t="s">
        <v>159</v>
      </c>
      <c r="K12" s="339" t="s">
        <v>159</v>
      </c>
      <c r="L12" s="339" t="s">
        <v>159</v>
      </c>
      <c r="M12" s="339" t="s">
        <v>159</v>
      </c>
      <c r="N12" s="339" t="s">
        <v>159</v>
      </c>
      <c r="O12" s="339" t="s">
        <v>159</v>
      </c>
      <c r="P12" s="339" t="s">
        <v>159</v>
      </c>
      <c r="Q12" s="339" t="s">
        <v>159</v>
      </c>
      <c r="R12" s="339" t="s">
        <v>159</v>
      </c>
      <c r="S12" s="339" t="s">
        <v>159</v>
      </c>
      <c r="T12" s="339" t="s">
        <v>159</v>
      </c>
      <c r="U12" s="339" t="s">
        <v>159</v>
      </c>
      <c r="V12" s="339" t="s">
        <v>159</v>
      </c>
      <c r="W12" s="339" t="s">
        <v>159</v>
      </c>
    </row>
    <row r="13" spans="2:23" ht="15">
      <c r="B13" s="120"/>
      <c r="C13" s="303" t="s">
        <v>293</v>
      </c>
      <c r="D13" s="340" t="s">
        <v>159</v>
      </c>
      <c r="E13" s="340" t="s">
        <v>159</v>
      </c>
      <c r="F13" s="340" t="s">
        <v>159</v>
      </c>
      <c r="G13" s="340" t="s">
        <v>159</v>
      </c>
      <c r="H13" s="340" t="s">
        <v>159</v>
      </c>
      <c r="I13" s="340" t="s">
        <v>159</v>
      </c>
      <c r="J13" s="340" t="s">
        <v>159</v>
      </c>
      <c r="K13" s="340" t="s">
        <v>159</v>
      </c>
      <c r="L13" s="340" t="s">
        <v>159</v>
      </c>
      <c r="M13" s="340" t="s">
        <v>159</v>
      </c>
      <c r="N13" s="340" t="s">
        <v>159</v>
      </c>
      <c r="O13" s="340" t="s">
        <v>159</v>
      </c>
      <c r="P13" s="340" t="s">
        <v>159</v>
      </c>
      <c r="Q13" s="340" t="s">
        <v>159</v>
      </c>
      <c r="R13" s="340" t="s">
        <v>159</v>
      </c>
      <c r="S13" s="340" t="s">
        <v>159</v>
      </c>
      <c r="T13" s="340" t="s">
        <v>159</v>
      </c>
      <c r="U13" s="340" t="s">
        <v>159</v>
      </c>
      <c r="V13" s="340" t="s">
        <v>159</v>
      </c>
      <c r="W13" s="340" t="s">
        <v>159</v>
      </c>
    </row>
    <row r="14" spans="2:23" ht="15">
      <c r="B14" s="120"/>
      <c r="C14" s="303" t="s">
        <v>294</v>
      </c>
      <c r="D14" s="340" t="s">
        <v>159</v>
      </c>
      <c r="E14" s="340" t="s">
        <v>159</v>
      </c>
      <c r="F14" s="340" t="s">
        <v>159</v>
      </c>
      <c r="G14" s="340" t="s">
        <v>159</v>
      </c>
      <c r="H14" s="340" t="s">
        <v>159</v>
      </c>
      <c r="I14" s="340" t="s">
        <v>159</v>
      </c>
      <c r="J14" s="340" t="s">
        <v>159</v>
      </c>
      <c r="K14" s="340" t="s">
        <v>159</v>
      </c>
      <c r="L14" s="340" t="s">
        <v>159</v>
      </c>
      <c r="M14" s="340" t="s">
        <v>159</v>
      </c>
      <c r="N14" s="340" t="s">
        <v>159</v>
      </c>
      <c r="O14" s="340" t="s">
        <v>159</v>
      </c>
      <c r="P14" s="340" t="s">
        <v>159</v>
      </c>
      <c r="Q14" s="340" t="s">
        <v>159</v>
      </c>
      <c r="R14" s="340" t="s">
        <v>159</v>
      </c>
      <c r="S14" s="340" t="s">
        <v>159</v>
      </c>
      <c r="T14" s="340" t="s">
        <v>159</v>
      </c>
      <c r="U14" s="340" t="s">
        <v>159</v>
      </c>
      <c r="V14" s="340" t="s">
        <v>159</v>
      </c>
      <c r="W14" s="340" t="s">
        <v>159</v>
      </c>
    </row>
    <row r="15" spans="2:23" ht="15">
      <c r="B15" s="120"/>
      <c r="C15" s="303" t="s">
        <v>295</v>
      </c>
      <c r="D15" s="340" t="s">
        <v>159</v>
      </c>
      <c r="E15" s="340" t="s">
        <v>159</v>
      </c>
      <c r="F15" s="340" t="s">
        <v>159</v>
      </c>
      <c r="G15" s="340" t="s">
        <v>159</v>
      </c>
      <c r="H15" s="340" t="s">
        <v>159</v>
      </c>
      <c r="I15" s="340" t="s">
        <v>159</v>
      </c>
      <c r="J15" s="340" t="s">
        <v>159</v>
      </c>
      <c r="K15" s="340" t="s">
        <v>159</v>
      </c>
      <c r="L15" s="340" t="s">
        <v>159</v>
      </c>
      <c r="M15" s="340" t="s">
        <v>159</v>
      </c>
      <c r="N15" s="340" t="s">
        <v>159</v>
      </c>
      <c r="O15" s="340" t="s">
        <v>159</v>
      </c>
      <c r="P15" s="340" t="s">
        <v>159</v>
      </c>
      <c r="Q15" s="340" t="s">
        <v>159</v>
      </c>
      <c r="R15" s="340" t="s">
        <v>159</v>
      </c>
      <c r="S15" s="340" t="s">
        <v>159</v>
      </c>
      <c r="T15" s="340" t="s">
        <v>159</v>
      </c>
      <c r="U15" s="340" t="s">
        <v>159</v>
      </c>
      <c r="V15" s="340" t="s">
        <v>159</v>
      </c>
      <c r="W15" s="340" t="s">
        <v>159</v>
      </c>
    </row>
    <row r="16" spans="2:23" ht="15">
      <c r="B16" s="120"/>
      <c r="C16" s="304" t="s">
        <v>244</v>
      </c>
      <c r="D16" s="341" t="s">
        <v>159</v>
      </c>
      <c r="E16" s="341" t="s">
        <v>159</v>
      </c>
      <c r="F16" s="341" t="s">
        <v>159</v>
      </c>
      <c r="G16" s="341" t="s">
        <v>159</v>
      </c>
      <c r="H16" s="341" t="s">
        <v>159</v>
      </c>
      <c r="I16" s="341" t="s">
        <v>159</v>
      </c>
      <c r="J16" s="341" t="s">
        <v>159</v>
      </c>
      <c r="K16" s="341" t="s">
        <v>159</v>
      </c>
      <c r="L16" s="341" t="s">
        <v>159</v>
      </c>
      <c r="M16" s="341" t="s">
        <v>159</v>
      </c>
      <c r="N16" s="341" t="s">
        <v>159</v>
      </c>
      <c r="O16" s="341" t="s">
        <v>159</v>
      </c>
      <c r="P16" s="341" t="s">
        <v>159</v>
      </c>
      <c r="Q16" s="341" t="s">
        <v>159</v>
      </c>
      <c r="R16" s="341" t="s">
        <v>159</v>
      </c>
      <c r="S16" s="341" t="s">
        <v>159</v>
      </c>
      <c r="T16" s="341" t="s">
        <v>159</v>
      </c>
      <c r="U16" s="341" t="s">
        <v>159</v>
      </c>
      <c r="V16" s="341" t="s">
        <v>159</v>
      </c>
      <c r="W16" s="341" t="s">
        <v>159</v>
      </c>
    </row>
    <row r="17" spans="2:23" ht="15">
      <c r="B17" s="120"/>
      <c r="C17" s="303" t="s">
        <v>245</v>
      </c>
      <c r="D17" s="341" t="s">
        <v>159</v>
      </c>
      <c r="E17" s="341" t="s">
        <v>159</v>
      </c>
      <c r="F17" s="341" t="s">
        <v>159</v>
      </c>
      <c r="G17" s="341" t="s">
        <v>159</v>
      </c>
      <c r="H17" s="341" t="s">
        <v>159</v>
      </c>
      <c r="I17" s="341" t="s">
        <v>159</v>
      </c>
      <c r="J17" s="341" t="s">
        <v>159</v>
      </c>
      <c r="K17" s="341" t="s">
        <v>159</v>
      </c>
      <c r="L17" s="341" t="s">
        <v>159</v>
      </c>
      <c r="M17" s="341" t="s">
        <v>159</v>
      </c>
      <c r="N17" s="341" t="s">
        <v>159</v>
      </c>
      <c r="O17" s="341" t="s">
        <v>159</v>
      </c>
      <c r="P17" s="341" t="s">
        <v>159</v>
      </c>
      <c r="Q17" s="341" t="s">
        <v>159</v>
      </c>
      <c r="R17" s="341" t="s">
        <v>159</v>
      </c>
      <c r="S17" s="341" t="s">
        <v>159</v>
      </c>
      <c r="T17" s="341" t="s">
        <v>159</v>
      </c>
      <c r="U17" s="341" t="s">
        <v>159</v>
      </c>
      <c r="V17" s="341" t="s">
        <v>159</v>
      </c>
      <c r="W17" s="341" t="s">
        <v>159</v>
      </c>
    </row>
    <row r="18" spans="2:23" ht="15">
      <c r="B18" s="120"/>
      <c r="C18" s="304" t="s">
        <v>296</v>
      </c>
      <c r="D18" s="340" t="s">
        <v>159</v>
      </c>
      <c r="E18" s="340" t="s">
        <v>159</v>
      </c>
      <c r="F18" s="340" t="s">
        <v>159</v>
      </c>
      <c r="G18" s="340" t="s">
        <v>159</v>
      </c>
      <c r="H18" s="340" t="s">
        <v>159</v>
      </c>
      <c r="I18" s="340" t="s">
        <v>159</v>
      </c>
      <c r="J18" s="340" t="s">
        <v>159</v>
      </c>
      <c r="K18" s="340" t="s">
        <v>159</v>
      </c>
      <c r="L18" s="340" t="s">
        <v>159</v>
      </c>
      <c r="M18" s="340" t="s">
        <v>159</v>
      </c>
      <c r="N18" s="340" t="s">
        <v>159</v>
      </c>
      <c r="O18" s="340" t="s">
        <v>159</v>
      </c>
      <c r="P18" s="340" t="s">
        <v>159</v>
      </c>
      <c r="Q18" s="340" t="s">
        <v>159</v>
      </c>
      <c r="R18" s="340" t="s">
        <v>159</v>
      </c>
      <c r="S18" s="340" t="s">
        <v>159</v>
      </c>
      <c r="T18" s="340" t="s">
        <v>159</v>
      </c>
      <c r="U18" s="340" t="s">
        <v>159</v>
      </c>
      <c r="V18" s="340" t="s">
        <v>159</v>
      </c>
      <c r="W18" s="340" t="s">
        <v>159</v>
      </c>
    </row>
    <row r="19" spans="2:23" ht="15">
      <c r="B19" s="120"/>
      <c r="C19" s="304" t="s">
        <v>297</v>
      </c>
      <c r="D19" s="340" t="s">
        <v>159</v>
      </c>
      <c r="E19" s="340" t="s">
        <v>159</v>
      </c>
      <c r="F19" s="340" t="s">
        <v>159</v>
      </c>
      <c r="G19" s="340" t="s">
        <v>159</v>
      </c>
      <c r="H19" s="340" t="s">
        <v>159</v>
      </c>
      <c r="I19" s="340" t="s">
        <v>159</v>
      </c>
      <c r="J19" s="340" t="s">
        <v>159</v>
      </c>
      <c r="K19" s="340" t="s">
        <v>159</v>
      </c>
      <c r="L19" s="340" t="s">
        <v>159</v>
      </c>
      <c r="M19" s="340" t="s">
        <v>159</v>
      </c>
      <c r="N19" s="340" t="s">
        <v>159</v>
      </c>
      <c r="O19" s="340" t="s">
        <v>159</v>
      </c>
      <c r="P19" s="340" t="s">
        <v>159</v>
      </c>
      <c r="Q19" s="340" t="s">
        <v>159</v>
      </c>
      <c r="R19" s="340" t="s">
        <v>159</v>
      </c>
      <c r="S19" s="340" t="s">
        <v>159</v>
      </c>
      <c r="T19" s="340" t="s">
        <v>159</v>
      </c>
      <c r="U19" s="340" t="s">
        <v>159</v>
      </c>
      <c r="V19" s="340" t="s">
        <v>159</v>
      </c>
      <c r="W19" s="340" t="s">
        <v>159</v>
      </c>
    </row>
    <row r="20" spans="2:23" ht="15">
      <c r="B20" s="120"/>
      <c r="C20" s="304" t="s">
        <v>244</v>
      </c>
      <c r="D20" s="341" t="s">
        <v>159</v>
      </c>
      <c r="E20" s="341" t="s">
        <v>159</v>
      </c>
      <c r="F20" s="341" t="s">
        <v>159</v>
      </c>
      <c r="G20" s="341" t="s">
        <v>159</v>
      </c>
      <c r="H20" s="341" t="s">
        <v>159</v>
      </c>
      <c r="I20" s="341" t="s">
        <v>159</v>
      </c>
      <c r="J20" s="341" t="s">
        <v>159</v>
      </c>
      <c r="K20" s="341" t="s">
        <v>159</v>
      </c>
      <c r="L20" s="341" t="s">
        <v>159</v>
      </c>
      <c r="M20" s="341" t="s">
        <v>159</v>
      </c>
      <c r="N20" s="341" t="s">
        <v>159</v>
      </c>
      <c r="O20" s="341" t="s">
        <v>159</v>
      </c>
      <c r="P20" s="341" t="s">
        <v>159</v>
      </c>
      <c r="Q20" s="341" t="s">
        <v>159</v>
      </c>
      <c r="R20" s="341" t="s">
        <v>159</v>
      </c>
      <c r="S20" s="341" t="s">
        <v>159</v>
      </c>
      <c r="T20" s="341" t="s">
        <v>159</v>
      </c>
      <c r="U20" s="341" t="s">
        <v>159</v>
      </c>
      <c r="V20" s="341" t="s">
        <v>159</v>
      </c>
      <c r="W20" s="341" t="s">
        <v>159</v>
      </c>
    </row>
    <row r="21" spans="2:23" ht="15">
      <c r="B21" s="120"/>
      <c r="C21" s="304" t="s">
        <v>245</v>
      </c>
      <c r="D21" s="341" t="s">
        <v>159</v>
      </c>
      <c r="E21" s="341" t="s">
        <v>159</v>
      </c>
      <c r="F21" s="341" t="s">
        <v>159</v>
      </c>
      <c r="G21" s="341" t="s">
        <v>159</v>
      </c>
      <c r="H21" s="341" t="s">
        <v>159</v>
      </c>
      <c r="I21" s="341" t="s">
        <v>159</v>
      </c>
      <c r="J21" s="341" t="s">
        <v>159</v>
      </c>
      <c r="K21" s="341" t="s">
        <v>159</v>
      </c>
      <c r="L21" s="341" t="s">
        <v>159</v>
      </c>
      <c r="M21" s="341" t="s">
        <v>159</v>
      </c>
      <c r="N21" s="341" t="s">
        <v>159</v>
      </c>
      <c r="O21" s="341" t="s">
        <v>159</v>
      </c>
      <c r="P21" s="341" t="s">
        <v>159</v>
      </c>
      <c r="Q21" s="341" t="s">
        <v>159</v>
      </c>
      <c r="R21" s="341" t="s">
        <v>159</v>
      </c>
      <c r="S21" s="341" t="s">
        <v>159</v>
      </c>
      <c r="T21" s="341" t="s">
        <v>159</v>
      </c>
      <c r="U21" s="341" t="s">
        <v>159</v>
      </c>
      <c r="V21" s="341" t="s">
        <v>159</v>
      </c>
      <c r="W21" s="341" t="s">
        <v>159</v>
      </c>
    </row>
    <row r="22" spans="2:23" ht="15">
      <c r="B22" s="120"/>
      <c r="C22" s="304" t="s">
        <v>298</v>
      </c>
      <c r="D22" s="340" t="s">
        <v>159</v>
      </c>
      <c r="E22" s="340" t="s">
        <v>159</v>
      </c>
      <c r="F22" s="340" t="s">
        <v>159</v>
      </c>
      <c r="G22" s="340" t="s">
        <v>159</v>
      </c>
      <c r="H22" s="340" t="s">
        <v>159</v>
      </c>
      <c r="I22" s="340" t="s">
        <v>159</v>
      </c>
      <c r="J22" s="340" t="s">
        <v>159</v>
      </c>
      <c r="K22" s="340" t="s">
        <v>159</v>
      </c>
      <c r="L22" s="340" t="s">
        <v>159</v>
      </c>
      <c r="M22" s="340" t="s">
        <v>159</v>
      </c>
      <c r="N22" s="340" t="s">
        <v>159</v>
      </c>
      <c r="O22" s="340" t="s">
        <v>159</v>
      </c>
      <c r="P22" s="340" t="s">
        <v>159</v>
      </c>
      <c r="Q22" s="340" t="s">
        <v>159</v>
      </c>
      <c r="R22" s="340" t="s">
        <v>159</v>
      </c>
      <c r="S22" s="340" t="s">
        <v>159</v>
      </c>
      <c r="T22" s="340" t="s">
        <v>159</v>
      </c>
      <c r="U22" s="340" t="s">
        <v>159</v>
      </c>
      <c r="V22" s="340" t="s">
        <v>159</v>
      </c>
      <c r="W22" s="340" t="s">
        <v>159</v>
      </c>
    </row>
    <row r="23" spans="2:23" ht="16.5">
      <c r="B23" s="120"/>
      <c r="C23" s="304" t="s">
        <v>299</v>
      </c>
      <c r="D23" s="340" t="s">
        <v>159</v>
      </c>
      <c r="E23" s="340" t="s">
        <v>159</v>
      </c>
      <c r="F23" s="340" t="s">
        <v>159</v>
      </c>
      <c r="G23" s="340" t="s">
        <v>159</v>
      </c>
      <c r="H23" s="340" t="s">
        <v>159</v>
      </c>
      <c r="I23" s="340" t="s">
        <v>159</v>
      </c>
      <c r="J23" s="340" t="s">
        <v>159</v>
      </c>
      <c r="K23" s="340" t="s">
        <v>159</v>
      </c>
      <c r="L23" s="340" t="s">
        <v>159</v>
      </c>
      <c r="M23" s="340" t="s">
        <v>159</v>
      </c>
      <c r="N23" s="340" t="s">
        <v>159</v>
      </c>
      <c r="O23" s="340" t="s">
        <v>159</v>
      </c>
      <c r="P23" s="340" t="s">
        <v>159</v>
      </c>
      <c r="Q23" s="340" t="s">
        <v>159</v>
      </c>
      <c r="R23" s="340" t="s">
        <v>159</v>
      </c>
      <c r="S23" s="340" t="s">
        <v>159</v>
      </c>
      <c r="T23" s="340" t="s">
        <v>159</v>
      </c>
      <c r="U23" s="340" t="s">
        <v>159</v>
      </c>
      <c r="V23" s="340" t="s">
        <v>159</v>
      </c>
      <c r="W23" s="340" t="s">
        <v>159</v>
      </c>
    </row>
    <row r="24" spans="2:23" ht="15">
      <c r="B24" s="120"/>
      <c r="C24" s="305" t="s">
        <v>300</v>
      </c>
      <c r="D24" s="340" t="s">
        <v>159</v>
      </c>
      <c r="E24" s="340" t="s">
        <v>159</v>
      </c>
      <c r="F24" s="340" t="s">
        <v>159</v>
      </c>
      <c r="G24" s="340" t="s">
        <v>159</v>
      </c>
      <c r="H24" s="340" t="s">
        <v>159</v>
      </c>
      <c r="I24" s="340" t="s">
        <v>159</v>
      </c>
      <c r="J24" s="340" t="s">
        <v>159</v>
      </c>
      <c r="K24" s="340" t="s">
        <v>159</v>
      </c>
      <c r="L24" s="340" t="s">
        <v>159</v>
      </c>
      <c r="M24" s="340" t="s">
        <v>159</v>
      </c>
      <c r="N24" s="340" t="s">
        <v>159</v>
      </c>
      <c r="O24" s="340" t="s">
        <v>159</v>
      </c>
      <c r="P24" s="340" t="s">
        <v>159</v>
      </c>
      <c r="Q24" s="340" t="s">
        <v>159</v>
      </c>
      <c r="R24" s="340" t="s">
        <v>159</v>
      </c>
      <c r="S24" s="340" t="s">
        <v>159</v>
      </c>
      <c r="T24" s="340" t="s">
        <v>159</v>
      </c>
      <c r="U24" s="340" t="s">
        <v>159</v>
      </c>
      <c r="V24" s="340" t="s">
        <v>159</v>
      </c>
      <c r="W24" s="340" t="s">
        <v>159</v>
      </c>
    </row>
    <row r="25" spans="2:23" ht="15">
      <c r="B25" s="120"/>
      <c r="C25" s="304" t="s">
        <v>246</v>
      </c>
      <c r="D25" s="341" t="s">
        <v>159</v>
      </c>
      <c r="E25" s="341" t="s">
        <v>159</v>
      </c>
      <c r="F25" s="341" t="s">
        <v>159</v>
      </c>
      <c r="G25" s="341" t="s">
        <v>159</v>
      </c>
      <c r="H25" s="341" t="s">
        <v>159</v>
      </c>
      <c r="I25" s="341" t="s">
        <v>159</v>
      </c>
      <c r="J25" s="341" t="s">
        <v>159</v>
      </c>
      <c r="K25" s="341" t="s">
        <v>159</v>
      </c>
      <c r="L25" s="341" t="s">
        <v>159</v>
      </c>
      <c r="M25" s="341" t="s">
        <v>159</v>
      </c>
      <c r="N25" s="341" t="s">
        <v>159</v>
      </c>
      <c r="O25" s="341" t="s">
        <v>159</v>
      </c>
      <c r="P25" s="341" t="s">
        <v>159</v>
      </c>
      <c r="Q25" s="341" t="s">
        <v>159</v>
      </c>
      <c r="R25" s="341" t="s">
        <v>159</v>
      </c>
      <c r="S25" s="341" t="s">
        <v>159</v>
      </c>
      <c r="T25" s="341" t="s">
        <v>159</v>
      </c>
      <c r="U25" s="341" t="s">
        <v>159</v>
      </c>
      <c r="V25" s="341" t="s">
        <v>159</v>
      </c>
      <c r="W25" s="341" t="s">
        <v>159</v>
      </c>
    </row>
    <row r="26" spans="2:23" ht="15">
      <c r="B26" s="120"/>
      <c r="C26" s="303" t="s">
        <v>247</v>
      </c>
      <c r="D26" s="341" t="s">
        <v>159</v>
      </c>
      <c r="E26" s="341" t="s">
        <v>159</v>
      </c>
      <c r="F26" s="341" t="s">
        <v>159</v>
      </c>
      <c r="G26" s="341" t="s">
        <v>159</v>
      </c>
      <c r="H26" s="341" t="s">
        <v>159</v>
      </c>
      <c r="I26" s="341" t="s">
        <v>159</v>
      </c>
      <c r="J26" s="341" t="s">
        <v>159</v>
      </c>
      <c r="K26" s="341" t="s">
        <v>159</v>
      </c>
      <c r="L26" s="341" t="s">
        <v>159</v>
      </c>
      <c r="M26" s="341" t="s">
        <v>159</v>
      </c>
      <c r="N26" s="341" t="s">
        <v>159</v>
      </c>
      <c r="O26" s="341" t="s">
        <v>159</v>
      </c>
      <c r="P26" s="341" t="s">
        <v>159</v>
      </c>
      <c r="Q26" s="341" t="s">
        <v>159</v>
      </c>
      <c r="R26" s="341" t="s">
        <v>159</v>
      </c>
      <c r="S26" s="341" t="s">
        <v>159</v>
      </c>
      <c r="T26" s="341" t="s">
        <v>159</v>
      </c>
      <c r="U26" s="341" t="s">
        <v>159</v>
      </c>
      <c r="V26" s="341" t="s">
        <v>159</v>
      </c>
      <c r="W26" s="341" t="s">
        <v>159</v>
      </c>
    </row>
    <row r="27" spans="2:23" ht="15">
      <c r="B27" s="120"/>
      <c r="C27" s="304" t="s">
        <v>342</v>
      </c>
      <c r="D27" s="340" t="s">
        <v>159</v>
      </c>
      <c r="E27" s="340" t="s">
        <v>159</v>
      </c>
      <c r="F27" s="340" t="s">
        <v>159</v>
      </c>
      <c r="G27" s="340" t="s">
        <v>159</v>
      </c>
      <c r="H27" s="340" t="s">
        <v>159</v>
      </c>
      <c r="I27" s="340" t="s">
        <v>159</v>
      </c>
      <c r="J27" s="340" t="s">
        <v>159</v>
      </c>
      <c r="K27" s="340" t="s">
        <v>159</v>
      </c>
      <c r="L27" s="340" t="s">
        <v>159</v>
      </c>
      <c r="M27" s="340" t="s">
        <v>159</v>
      </c>
      <c r="N27" s="340" t="s">
        <v>159</v>
      </c>
      <c r="O27" s="340" t="s">
        <v>159</v>
      </c>
      <c r="P27" s="340" t="s">
        <v>159</v>
      </c>
      <c r="Q27" s="340" t="s">
        <v>159</v>
      </c>
      <c r="R27" s="340" t="s">
        <v>159</v>
      </c>
      <c r="S27" s="340" t="s">
        <v>159</v>
      </c>
      <c r="T27" s="340" t="s">
        <v>159</v>
      </c>
      <c r="U27" s="340" t="s">
        <v>159</v>
      </c>
      <c r="V27" s="340" t="s">
        <v>159</v>
      </c>
      <c r="W27" s="340" t="s">
        <v>159</v>
      </c>
    </row>
    <row r="28" spans="2:23" ht="15">
      <c r="B28" s="120"/>
      <c r="C28" s="304" t="s">
        <v>343</v>
      </c>
      <c r="D28" s="340" t="s">
        <v>159</v>
      </c>
      <c r="E28" s="340" t="s">
        <v>159</v>
      </c>
      <c r="F28" s="340" t="s">
        <v>159</v>
      </c>
      <c r="G28" s="340" t="s">
        <v>159</v>
      </c>
      <c r="H28" s="340" t="s">
        <v>159</v>
      </c>
      <c r="I28" s="340" t="s">
        <v>159</v>
      </c>
      <c r="J28" s="340" t="s">
        <v>159</v>
      </c>
      <c r="K28" s="340" t="s">
        <v>159</v>
      </c>
      <c r="L28" s="340" t="s">
        <v>159</v>
      </c>
      <c r="M28" s="340" t="s">
        <v>159</v>
      </c>
      <c r="N28" s="340" t="s">
        <v>159</v>
      </c>
      <c r="O28" s="340" t="s">
        <v>159</v>
      </c>
      <c r="P28" s="340" t="s">
        <v>159</v>
      </c>
      <c r="Q28" s="340" t="s">
        <v>159</v>
      </c>
      <c r="R28" s="340" t="s">
        <v>159</v>
      </c>
      <c r="S28" s="340" t="s">
        <v>159</v>
      </c>
      <c r="T28" s="340" t="s">
        <v>159</v>
      </c>
      <c r="U28" s="340" t="s">
        <v>159</v>
      </c>
      <c r="V28" s="340" t="s">
        <v>159</v>
      </c>
      <c r="W28" s="340" t="s">
        <v>159</v>
      </c>
    </row>
    <row r="29" spans="2:23" ht="15">
      <c r="B29" s="120"/>
      <c r="C29" s="304" t="s">
        <v>344</v>
      </c>
      <c r="D29" s="340" t="s">
        <v>159</v>
      </c>
      <c r="E29" s="340" t="s">
        <v>159</v>
      </c>
      <c r="F29" s="340" t="s">
        <v>159</v>
      </c>
      <c r="G29" s="340" t="s">
        <v>159</v>
      </c>
      <c r="H29" s="340" t="s">
        <v>159</v>
      </c>
      <c r="I29" s="340" t="s">
        <v>159</v>
      </c>
      <c r="J29" s="340" t="s">
        <v>159</v>
      </c>
      <c r="K29" s="340" t="s">
        <v>159</v>
      </c>
      <c r="L29" s="340" t="s">
        <v>159</v>
      </c>
      <c r="M29" s="340" t="s">
        <v>159</v>
      </c>
      <c r="N29" s="340" t="s">
        <v>159</v>
      </c>
      <c r="O29" s="340" t="s">
        <v>159</v>
      </c>
      <c r="P29" s="340" t="s">
        <v>159</v>
      </c>
      <c r="Q29" s="340" t="s">
        <v>159</v>
      </c>
      <c r="R29" s="340" t="s">
        <v>159</v>
      </c>
      <c r="S29" s="340" t="s">
        <v>159</v>
      </c>
      <c r="T29" s="340" t="s">
        <v>159</v>
      </c>
      <c r="U29" s="340" t="s">
        <v>159</v>
      </c>
      <c r="V29" s="340" t="s">
        <v>159</v>
      </c>
      <c r="W29" s="340" t="s">
        <v>159</v>
      </c>
    </row>
    <row r="30" spans="2:23" ht="15">
      <c r="B30" s="120"/>
      <c r="C30" s="306"/>
      <c r="D30" s="342"/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2"/>
      <c r="T30" s="342"/>
      <c r="U30" s="342"/>
      <c r="V30" s="342"/>
      <c r="W30" s="342"/>
    </row>
    <row r="31" spans="2:23" ht="15.75">
      <c r="B31" s="120"/>
      <c r="C31" s="307" t="s">
        <v>301</v>
      </c>
      <c r="D31" s="339" t="s">
        <v>159</v>
      </c>
      <c r="E31" s="339" t="s">
        <v>159</v>
      </c>
      <c r="F31" s="339" t="s">
        <v>159</v>
      </c>
      <c r="G31" s="339" t="s">
        <v>159</v>
      </c>
      <c r="H31" s="339" t="s">
        <v>159</v>
      </c>
      <c r="I31" s="339" t="s">
        <v>159</v>
      </c>
      <c r="J31" s="339" t="s">
        <v>159</v>
      </c>
      <c r="K31" s="339" t="s">
        <v>159</v>
      </c>
      <c r="L31" s="339" t="s">
        <v>159</v>
      </c>
      <c r="M31" s="339" t="s">
        <v>159</v>
      </c>
      <c r="N31" s="339" t="s">
        <v>159</v>
      </c>
      <c r="O31" s="339" t="s">
        <v>159</v>
      </c>
      <c r="P31" s="339" t="s">
        <v>159</v>
      </c>
      <c r="Q31" s="339" t="s">
        <v>159</v>
      </c>
      <c r="R31" s="339" t="s">
        <v>159</v>
      </c>
      <c r="S31" s="339" t="s">
        <v>159</v>
      </c>
      <c r="T31" s="339" t="s">
        <v>159</v>
      </c>
      <c r="U31" s="339" t="s">
        <v>159</v>
      </c>
      <c r="V31" s="339" t="s">
        <v>159</v>
      </c>
      <c r="W31" s="339" t="s">
        <v>159</v>
      </c>
    </row>
    <row r="32" spans="2:23" ht="15">
      <c r="B32" s="120"/>
      <c r="C32" s="304" t="s">
        <v>345</v>
      </c>
      <c r="D32" s="340" t="s">
        <v>159</v>
      </c>
      <c r="E32" s="340" t="s">
        <v>159</v>
      </c>
      <c r="F32" s="340" t="s">
        <v>159</v>
      </c>
      <c r="G32" s="340" t="s">
        <v>159</v>
      </c>
      <c r="H32" s="340" t="s">
        <v>159</v>
      </c>
      <c r="I32" s="340" t="s">
        <v>159</v>
      </c>
      <c r="J32" s="340" t="s">
        <v>159</v>
      </c>
      <c r="K32" s="340" t="s">
        <v>159</v>
      </c>
      <c r="L32" s="340" t="s">
        <v>159</v>
      </c>
      <c r="M32" s="340" t="s">
        <v>159</v>
      </c>
      <c r="N32" s="340" t="s">
        <v>159</v>
      </c>
      <c r="O32" s="340" t="s">
        <v>159</v>
      </c>
      <c r="P32" s="340" t="s">
        <v>159</v>
      </c>
      <c r="Q32" s="340" t="s">
        <v>159</v>
      </c>
      <c r="R32" s="340" t="s">
        <v>159</v>
      </c>
      <c r="S32" s="340" t="s">
        <v>159</v>
      </c>
      <c r="T32" s="340" t="s">
        <v>159</v>
      </c>
      <c r="U32" s="340" t="s">
        <v>159</v>
      </c>
      <c r="V32" s="340" t="s">
        <v>159</v>
      </c>
      <c r="W32" s="340" t="s">
        <v>159</v>
      </c>
    </row>
    <row r="33" spans="2:23" ht="15">
      <c r="B33" s="120"/>
      <c r="C33" s="304" t="s">
        <v>346</v>
      </c>
      <c r="D33" s="340" t="s">
        <v>159</v>
      </c>
      <c r="E33" s="340" t="s">
        <v>159</v>
      </c>
      <c r="F33" s="340" t="s">
        <v>159</v>
      </c>
      <c r="G33" s="340" t="s">
        <v>159</v>
      </c>
      <c r="H33" s="340" t="s">
        <v>159</v>
      </c>
      <c r="I33" s="340" t="s">
        <v>159</v>
      </c>
      <c r="J33" s="340" t="s">
        <v>159</v>
      </c>
      <c r="K33" s="340" t="s">
        <v>159</v>
      </c>
      <c r="L33" s="340" t="s">
        <v>159</v>
      </c>
      <c r="M33" s="340" t="s">
        <v>159</v>
      </c>
      <c r="N33" s="340" t="s">
        <v>159</v>
      </c>
      <c r="O33" s="340" t="s">
        <v>159</v>
      </c>
      <c r="P33" s="340" t="s">
        <v>159</v>
      </c>
      <c r="Q33" s="340" t="s">
        <v>159</v>
      </c>
      <c r="R33" s="340" t="s">
        <v>159</v>
      </c>
      <c r="S33" s="340" t="s">
        <v>159</v>
      </c>
      <c r="T33" s="340" t="s">
        <v>159</v>
      </c>
      <c r="U33" s="340" t="s">
        <v>159</v>
      </c>
      <c r="V33" s="340" t="s">
        <v>159</v>
      </c>
      <c r="W33" s="340" t="s">
        <v>159</v>
      </c>
    </row>
    <row r="34" spans="2:23" ht="15">
      <c r="B34" s="120"/>
      <c r="C34" s="304" t="s">
        <v>347</v>
      </c>
      <c r="D34" s="340" t="s">
        <v>159</v>
      </c>
      <c r="E34" s="340" t="s">
        <v>159</v>
      </c>
      <c r="F34" s="340" t="s">
        <v>159</v>
      </c>
      <c r="G34" s="340" t="s">
        <v>159</v>
      </c>
      <c r="H34" s="340" t="s">
        <v>159</v>
      </c>
      <c r="I34" s="340" t="s">
        <v>159</v>
      </c>
      <c r="J34" s="340" t="s">
        <v>159</v>
      </c>
      <c r="K34" s="340" t="s">
        <v>159</v>
      </c>
      <c r="L34" s="340" t="s">
        <v>159</v>
      </c>
      <c r="M34" s="340" t="s">
        <v>159</v>
      </c>
      <c r="N34" s="340" t="s">
        <v>159</v>
      </c>
      <c r="O34" s="340" t="s">
        <v>159</v>
      </c>
      <c r="P34" s="340" t="s">
        <v>159</v>
      </c>
      <c r="Q34" s="340" t="s">
        <v>159</v>
      </c>
      <c r="R34" s="340" t="s">
        <v>159</v>
      </c>
      <c r="S34" s="340" t="s">
        <v>159</v>
      </c>
      <c r="T34" s="340" t="s">
        <v>159</v>
      </c>
      <c r="U34" s="340" t="s">
        <v>159</v>
      </c>
      <c r="V34" s="340" t="s">
        <v>159</v>
      </c>
      <c r="W34" s="340" t="s">
        <v>159</v>
      </c>
    </row>
    <row r="35" spans="2:23" ht="15">
      <c r="B35" s="120"/>
      <c r="C35" s="309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</row>
    <row r="36" spans="2:23" ht="15">
      <c r="B36" s="120"/>
      <c r="C36" s="348" t="s">
        <v>302</v>
      </c>
      <c r="D36" s="340" t="s">
        <v>159</v>
      </c>
      <c r="E36" s="340" t="s">
        <v>159</v>
      </c>
      <c r="F36" s="340" t="s">
        <v>159</v>
      </c>
      <c r="G36" s="340" t="s">
        <v>159</v>
      </c>
      <c r="H36" s="340" t="s">
        <v>159</v>
      </c>
      <c r="I36" s="340" t="s">
        <v>159</v>
      </c>
      <c r="J36" s="340" t="s">
        <v>159</v>
      </c>
      <c r="K36" s="340" t="s">
        <v>159</v>
      </c>
      <c r="L36" s="340" t="s">
        <v>159</v>
      </c>
      <c r="M36" s="340" t="s">
        <v>159</v>
      </c>
      <c r="N36" s="340" t="s">
        <v>159</v>
      </c>
      <c r="O36" s="340" t="s">
        <v>159</v>
      </c>
      <c r="P36" s="340" t="s">
        <v>159</v>
      </c>
      <c r="Q36" s="340" t="s">
        <v>159</v>
      </c>
      <c r="R36" s="340" t="s">
        <v>159</v>
      </c>
      <c r="S36" s="340" t="s">
        <v>159</v>
      </c>
      <c r="T36" s="340" t="s">
        <v>159</v>
      </c>
      <c r="U36" s="340" t="s">
        <v>159</v>
      </c>
      <c r="V36" s="340" t="s">
        <v>159</v>
      </c>
      <c r="W36" s="340" t="s">
        <v>159</v>
      </c>
    </row>
    <row r="37" spans="2:23" ht="16.5">
      <c r="B37" s="120"/>
      <c r="C37" s="308" t="s">
        <v>390</v>
      </c>
      <c r="D37" s="340" t="s">
        <v>159</v>
      </c>
      <c r="E37" s="340" t="s">
        <v>159</v>
      </c>
      <c r="F37" s="340" t="s">
        <v>159</v>
      </c>
      <c r="G37" s="340" t="s">
        <v>159</v>
      </c>
      <c r="H37" s="340" t="s">
        <v>159</v>
      </c>
      <c r="I37" s="340" t="s">
        <v>159</v>
      </c>
      <c r="J37" s="340" t="s">
        <v>159</v>
      </c>
      <c r="K37" s="340" t="s">
        <v>159</v>
      </c>
      <c r="L37" s="340" t="s">
        <v>159</v>
      </c>
      <c r="M37" s="340" t="s">
        <v>159</v>
      </c>
      <c r="N37" s="340" t="s">
        <v>159</v>
      </c>
      <c r="O37" s="340" t="s">
        <v>159</v>
      </c>
      <c r="P37" s="340" t="s">
        <v>159</v>
      </c>
      <c r="Q37" s="340" t="s">
        <v>159</v>
      </c>
      <c r="R37" s="340" t="s">
        <v>159</v>
      </c>
      <c r="S37" s="340" t="s">
        <v>159</v>
      </c>
      <c r="T37" s="340" t="s">
        <v>159</v>
      </c>
      <c r="U37" s="340" t="s">
        <v>159</v>
      </c>
      <c r="V37" s="340" t="s">
        <v>159</v>
      </c>
      <c r="W37" s="340" t="s">
        <v>159</v>
      </c>
    </row>
    <row r="38" spans="2:23" ht="15">
      <c r="B38" s="120"/>
      <c r="C38" s="304" t="s">
        <v>348</v>
      </c>
      <c r="D38" s="340" t="s">
        <v>159</v>
      </c>
      <c r="E38" s="340" t="s">
        <v>159</v>
      </c>
      <c r="F38" s="340" t="s">
        <v>159</v>
      </c>
      <c r="G38" s="340" t="s">
        <v>159</v>
      </c>
      <c r="H38" s="340" t="s">
        <v>159</v>
      </c>
      <c r="I38" s="340" t="s">
        <v>159</v>
      </c>
      <c r="J38" s="340" t="s">
        <v>159</v>
      </c>
      <c r="K38" s="340" t="s">
        <v>159</v>
      </c>
      <c r="L38" s="340" t="s">
        <v>159</v>
      </c>
      <c r="M38" s="340" t="s">
        <v>159</v>
      </c>
      <c r="N38" s="340" t="s">
        <v>159</v>
      </c>
      <c r="O38" s="340" t="s">
        <v>159</v>
      </c>
      <c r="P38" s="340" t="s">
        <v>159</v>
      </c>
      <c r="Q38" s="340" t="s">
        <v>159</v>
      </c>
      <c r="R38" s="340" t="s">
        <v>159</v>
      </c>
      <c r="S38" s="340" t="s">
        <v>159</v>
      </c>
      <c r="T38" s="340" t="s">
        <v>159</v>
      </c>
      <c r="U38" s="340" t="s">
        <v>159</v>
      </c>
      <c r="V38" s="340" t="s">
        <v>159</v>
      </c>
      <c r="W38" s="340" t="s">
        <v>159</v>
      </c>
    </row>
    <row r="39" spans="2:23" ht="15">
      <c r="B39" s="120"/>
      <c r="C39" s="309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</row>
    <row r="40" spans="2:23" ht="16.5">
      <c r="B40" s="120"/>
      <c r="C40" s="308" t="s">
        <v>303</v>
      </c>
      <c r="D40" s="340" t="s">
        <v>159</v>
      </c>
      <c r="E40" s="340" t="s">
        <v>159</v>
      </c>
      <c r="F40" s="340" t="s">
        <v>159</v>
      </c>
      <c r="G40" s="340" t="s">
        <v>159</v>
      </c>
      <c r="H40" s="340" t="s">
        <v>159</v>
      </c>
      <c r="I40" s="340" t="s">
        <v>159</v>
      </c>
      <c r="J40" s="340" t="s">
        <v>159</v>
      </c>
      <c r="K40" s="340" t="s">
        <v>159</v>
      </c>
      <c r="L40" s="340" t="s">
        <v>159</v>
      </c>
      <c r="M40" s="340" t="s">
        <v>159</v>
      </c>
      <c r="N40" s="340" t="s">
        <v>159</v>
      </c>
      <c r="O40" s="340" t="s">
        <v>159</v>
      </c>
      <c r="P40" s="340" t="s">
        <v>159</v>
      </c>
      <c r="Q40" s="340" t="s">
        <v>159</v>
      </c>
      <c r="R40" s="340" t="s">
        <v>159</v>
      </c>
      <c r="S40" s="340" t="s">
        <v>159</v>
      </c>
      <c r="T40" s="340" t="s">
        <v>159</v>
      </c>
      <c r="U40" s="340" t="s">
        <v>159</v>
      </c>
      <c r="V40" s="340" t="s">
        <v>159</v>
      </c>
      <c r="W40" s="340" t="s">
        <v>159</v>
      </c>
    </row>
    <row r="41" spans="2:23" ht="16.5">
      <c r="B41" s="120"/>
      <c r="C41" s="308" t="s">
        <v>349</v>
      </c>
      <c r="D41" s="340" t="s">
        <v>159</v>
      </c>
      <c r="E41" s="340" t="s">
        <v>159</v>
      </c>
      <c r="F41" s="340" t="s">
        <v>159</v>
      </c>
      <c r="G41" s="340" t="s">
        <v>159</v>
      </c>
      <c r="H41" s="340" t="s">
        <v>159</v>
      </c>
      <c r="I41" s="340" t="s">
        <v>159</v>
      </c>
      <c r="J41" s="340" t="s">
        <v>159</v>
      </c>
      <c r="K41" s="340" t="s">
        <v>159</v>
      </c>
      <c r="L41" s="340" t="s">
        <v>159</v>
      </c>
      <c r="M41" s="340" t="s">
        <v>159</v>
      </c>
      <c r="N41" s="340" t="s">
        <v>159</v>
      </c>
      <c r="O41" s="340" t="s">
        <v>159</v>
      </c>
      <c r="P41" s="340" t="s">
        <v>159</v>
      </c>
      <c r="Q41" s="340" t="s">
        <v>159</v>
      </c>
      <c r="R41" s="340" t="s">
        <v>159</v>
      </c>
      <c r="S41" s="340" t="s">
        <v>159</v>
      </c>
      <c r="T41" s="340" t="s">
        <v>159</v>
      </c>
      <c r="U41" s="340" t="s">
        <v>159</v>
      </c>
      <c r="V41" s="340" t="s">
        <v>159</v>
      </c>
      <c r="W41" s="340" t="s">
        <v>159</v>
      </c>
    </row>
    <row r="42" spans="2:23" ht="16.5">
      <c r="B42" s="120"/>
      <c r="C42" s="308" t="s">
        <v>350</v>
      </c>
      <c r="D42" s="340" t="s">
        <v>159</v>
      </c>
      <c r="E42" s="340" t="s">
        <v>159</v>
      </c>
      <c r="F42" s="340" t="s">
        <v>159</v>
      </c>
      <c r="G42" s="340" t="s">
        <v>159</v>
      </c>
      <c r="H42" s="340" t="s">
        <v>159</v>
      </c>
      <c r="I42" s="340" t="s">
        <v>159</v>
      </c>
      <c r="J42" s="340" t="s">
        <v>159</v>
      </c>
      <c r="K42" s="340" t="s">
        <v>159</v>
      </c>
      <c r="L42" s="340" t="s">
        <v>159</v>
      </c>
      <c r="M42" s="340" t="s">
        <v>159</v>
      </c>
      <c r="N42" s="340" t="s">
        <v>159</v>
      </c>
      <c r="O42" s="340" t="s">
        <v>159</v>
      </c>
      <c r="P42" s="340" t="s">
        <v>159</v>
      </c>
      <c r="Q42" s="340" t="s">
        <v>159</v>
      </c>
      <c r="R42" s="340" t="s">
        <v>159</v>
      </c>
      <c r="S42" s="340" t="s">
        <v>159</v>
      </c>
      <c r="T42" s="340" t="s">
        <v>159</v>
      </c>
      <c r="U42" s="340" t="s">
        <v>159</v>
      </c>
      <c r="V42" s="340" t="s">
        <v>159</v>
      </c>
      <c r="W42" s="340" t="s">
        <v>159</v>
      </c>
    </row>
    <row r="43" spans="2:23" ht="15">
      <c r="B43" s="120"/>
      <c r="C43" s="309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</row>
    <row r="44" spans="2:23" ht="15.75">
      <c r="B44" s="120"/>
      <c r="C44" s="310" t="s">
        <v>248</v>
      </c>
      <c r="D44" s="340" t="s">
        <v>159</v>
      </c>
      <c r="E44" s="340" t="s">
        <v>159</v>
      </c>
      <c r="F44" s="340" t="s">
        <v>159</v>
      </c>
      <c r="G44" s="340" t="s">
        <v>159</v>
      </c>
      <c r="H44" s="340" t="s">
        <v>159</v>
      </c>
      <c r="I44" s="340" t="s">
        <v>159</v>
      </c>
      <c r="J44" s="340" t="s">
        <v>159</v>
      </c>
      <c r="K44" s="340" t="s">
        <v>159</v>
      </c>
      <c r="L44" s="340" t="s">
        <v>159</v>
      </c>
      <c r="M44" s="340" t="s">
        <v>159</v>
      </c>
      <c r="N44" s="340" t="s">
        <v>159</v>
      </c>
      <c r="O44" s="340" t="s">
        <v>159</v>
      </c>
      <c r="P44" s="340" t="s">
        <v>159</v>
      </c>
      <c r="Q44" s="340" t="s">
        <v>159</v>
      </c>
      <c r="R44" s="340" t="s">
        <v>159</v>
      </c>
      <c r="S44" s="340" t="s">
        <v>159</v>
      </c>
      <c r="T44" s="340" t="s">
        <v>159</v>
      </c>
      <c r="U44" s="340" t="s">
        <v>159</v>
      </c>
      <c r="V44" s="340" t="s">
        <v>159</v>
      </c>
      <c r="W44" s="340" t="s">
        <v>159</v>
      </c>
    </row>
    <row r="45" spans="2:23" ht="15">
      <c r="B45" s="120"/>
      <c r="C45" s="311" t="s">
        <v>351</v>
      </c>
      <c r="D45" s="340" t="s">
        <v>159</v>
      </c>
      <c r="E45" s="340" t="s">
        <v>159</v>
      </c>
      <c r="F45" s="340" t="s">
        <v>159</v>
      </c>
      <c r="G45" s="340" t="s">
        <v>159</v>
      </c>
      <c r="H45" s="340" t="s">
        <v>159</v>
      </c>
      <c r="I45" s="340" t="s">
        <v>159</v>
      </c>
      <c r="J45" s="340" t="s">
        <v>159</v>
      </c>
      <c r="K45" s="340" t="s">
        <v>159</v>
      </c>
      <c r="L45" s="340" t="s">
        <v>159</v>
      </c>
      <c r="M45" s="340" t="s">
        <v>159</v>
      </c>
      <c r="N45" s="340" t="s">
        <v>159</v>
      </c>
      <c r="O45" s="340" t="s">
        <v>159</v>
      </c>
      <c r="P45" s="340" t="s">
        <v>159</v>
      </c>
      <c r="Q45" s="340" t="s">
        <v>159</v>
      </c>
      <c r="R45" s="340" t="s">
        <v>159</v>
      </c>
      <c r="S45" s="340" t="s">
        <v>159</v>
      </c>
      <c r="T45" s="340" t="s">
        <v>159</v>
      </c>
      <c r="U45" s="340" t="s">
        <v>159</v>
      </c>
      <c r="V45" s="340" t="s">
        <v>159</v>
      </c>
      <c r="W45" s="340" t="s">
        <v>159</v>
      </c>
    </row>
    <row r="46" spans="2:23" ht="15">
      <c r="B46" s="120"/>
      <c r="C46" s="308" t="s">
        <v>304</v>
      </c>
      <c r="D46" s="340" t="s">
        <v>159</v>
      </c>
      <c r="E46" s="340" t="s">
        <v>159</v>
      </c>
      <c r="F46" s="340" t="s">
        <v>159</v>
      </c>
      <c r="G46" s="340" t="s">
        <v>159</v>
      </c>
      <c r="H46" s="340" t="s">
        <v>159</v>
      </c>
      <c r="I46" s="340" t="s">
        <v>159</v>
      </c>
      <c r="J46" s="340" t="s">
        <v>159</v>
      </c>
      <c r="K46" s="340" t="s">
        <v>159</v>
      </c>
      <c r="L46" s="340" t="s">
        <v>159</v>
      </c>
      <c r="M46" s="340" t="s">
        <v>159</v>
      </c>
      <c r="N46" s="340" t="s">
        <v>159</v>
      </c>
      <c r="O46" s="340" t="s">
        <v>159</v>
      </c>
      <c r="P46" s="340" t="s">
        <v>159</v>
      </c>
      <c r="Q46" s="340" t="s">
        <v>159</v>
      </c>
      <c r="R46" s="340" t="s">
        <v>159</v>
      </c>
      <c r="S46" s="340" t="s">
        <v>159</v>
      </c>
      <c r="T46" s="340" t="s">
        <v>159</v>
      </c>
      <c r="U46" s="340" t="s">
        <v>159</v>
      </c>
      <c r="V46" s="340" t="s">
        <v>159</v>
      </c>
      <c r="W46" s="340" t="s">
        <v>159</v>
      </c>
    </row>
    <row r="47" spans="2:23" ht="15.75" thickBot="1">
      <c r="B47" s="120"/>
      <c r="C47" s="320"/>
      <c r="D47" s="350"/>
      <c r="E47" s="350"/>
      <c r="F47" s="350"/>
      <c r="G47" s="350"/>
      <c r="H47" s="350"/>
      <c r="I47" s="350"/>
      <c r="J47" s="350"/>
      <c r="K47" s="350"/>
      <c r="L47" s="350"/>
      <c r="M47" s="350"/>
      <c r="N47" s="350"/>
      <c r="O47" s="350"/>
      <c r="P47" s="350"/>
      <c r="Q47" s="350"/>
      <c r="R47" s="350"/>
      <c r="S47" s="350"/>
      <c r="T47" s="350"/>
      <c r="U47" s="350"/>
      <c r="V47" s="350"/>
      <c r="W47" s="350"/>
    </row>
    <row r="48" spans="2:23" ht="17.25" thickBot="1" thickTop="1">
      <c r="B48" s="120"/>
      <c r="C48" s="359" t="s">
        <v>357</v>
      </c>
      <c r="D48" s="340" t="s">
        <v>159</v>
      </c>
      <c r="E48" s="340" t="s">
        <v>159</v>
      </c>
      <c r="F48" s="340" t="s">
        <v>159</v>
      </c>
      <c r="G48" s="340" t="s">
        <v>159</v>
      </c>
      <c r="H48" s="340" t="s">
        <v>159</v>
      </c>
      <c r="I48" s="340" t="s">
        <v>159</v>
      </c>
      <c r="J48" s="340" t="s">
        <v>159</v>
      </c>
      <c r="K48" s="340" t="s">
        <v>159</v>
      </c>
      <c r="L48" s="340" t="s">
        <v>159</v>
      </c>
      <c r="M48" s="340" t="s">
        <v>159</v>
      </c>
      <c r="N48" s="340" t="s">
        <v>159</v>
      </c>
      <c r="O48" s="340" t="s">
        <v>159</v>
      </c>
      <c r="P48" s="340" t="s">
        <v>159</v>
      </c>
      <c r="Q48" s="340" t="s">
        <v>159</v>
      </c>
      <c r="R48" s="340" t="s">
        <v>159</v>
      </c>
      <c r="S48" s="340" t="s">
        <v>159</v>
      </c>
      <c r="T48" s="340" t="s">
        <v>159</v>
      </c>
      <c r="U48" s="340" t="s">
        <v>159</v>
      </c>
      <c r="V48" s="340" t="s">
        <v>159</v>
      </c>
      <c r="W48" s="340" t="s">
        <v>159</v>
      </c>
    </row>
    <row r="49" spans="2:23" ht="17.25" thickBot="1" thickTop="1">
      <c r="B49" s="74"/>
      <c r="C49" s="360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</row>
    <row r="50" spans="2:23" ht="17.25" thickBot="1" thickTop="1">
      <c r="B50" s="74"/>
      <c r="C50" s="362"/>
      <c r="D50" s="363"/>
      <c r="E50" s="363"/>
      <c r="F50" s="363"/>
      <c r="G50" s="363"/>
      <c r="H50" s="363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</row>
    <row r="51" spans="2:23" ht="17.25" thickBot="1" thickTop="1">
      <c r="B51" s="74"/>
      <c r="C51" s="365" t="s">
        <v>358</v>
      </c>
      <c r="D51" s="340" t="s">
        <v>159</v>
      </c>
      <c r="E51" s="340" t="s">
        <v>159</v>
      </c>
      <c r="F51" s="340" t="s">
        <v>159</v>
      </c>
      <c r="G51" s="340" t="s">
        <v>159</v>
      </c>
      <c r="H51" s="340" t="s">
        <v>159</v>
      </c>
      <c r="I51" s="340" t="s">
        <v>159</v>
      </c>
      <c r="J51" s="340" t="s">
        <v>159</v>
      </c>
      <c r="K51" s="340" t="s">
        <v>159</v>
      </c>
      <c r="L51" s="340" t="s">
        <v>159</v>
      </c>
      <c r="M51" s="340" t="s">
        <v>159</v>
      </c>
      <c r="N51" s="340" t="s">
        <v>159</v>
      </c>
      <c r="O51" s="340" t="s">
        <v>159</v>
      </c>
      <c r="P51" s="340" t="s">
        <v>159</v>
      </c>
      <c r="Q51" s="340" t="s">
        <v>159</v>
      </c>
      <c r="R51" s="340" t="s">
        <v>159</v>
      </c>
      <c r="S51" s="340" t="s">
        <v>159</v>
      </c>
      <c r="T51" s="340" t="s">
        <v>159</v>
      </c>
      <c r="U51" s="340" t="s">
        <v>159</v>
      </c>
      <c r="V51" s="340" t="s">
        <v>159</v>
      </c>
      <c r="W51" s="340" t="s">
        <v>159</v>
      </c>
    </row>
    <row r="52" spans="2:23" ht="15.75" thickTop="1">
      <c r="B52" s="74"/>
      <c r="C52" s="304" t="s">
        <v>359</v>
      </c>
      <c r="D52" s="340" t="s">
        <v>159</v>
      </c>
      <c r="E52" s="340" t="s">
        <v>159</v>
      </c>
      <c r="F52" s="340" t="s">
        <v>159</v>
      </c>
      <c r="G52" s="340" t="s">
        <v>159</v>
      </c>
      <c r="H52" s="340" t="s">
        <v>159</v>
      </c>
      <c r="I52" s="340" t="s">
        <v>159</v>
      </c>
      <c r="J52" s="340" t="s">
        <v>159</v>
      </c>
      <c r="K52" s="340" t="s">
        <v>159</v>
      </c>
      <c r="L52" s="340" t="s">
        <v>159</v>
      </c>
      <c r="M52" s="340" t="s">
        <v>159</v>
      </c>
      <c r="N52" s="340" t="s">
        <v>159</v>
      </c>
      <c r="O52" s="340" t="s">
        <v>159</v>
      </c>
      <c r="P52" s="340" t="s">
        <v>159</v>
      </c>
      <c r="Q52" s="340" t="s">
        <v>159</v>
      </c>
      <c r="R52" s="340" t="s">
        <v>159</v>
      </c>
      <c r="S52" s="340" t="s">
        <v>159</v>
      </c>
      <c r="T52" s="340" t="s">
        <v>159</v>
      </c>
      <c r="U52" s="340" t="s">
        <v>159</v>
      </c>
      <c r="V52" s="340" t="s">
        <v>159</v>
      </c>
      <c r="W52" s="340" t="s">
        <v>159</v>
      </c>
    </row>
    <row r="53" spans="2:23" ht="16.5" customHeight="1">
      <c r="B53" s="74"/>
      <c r="C53" s="313" t="s">
        <v>360</v>
      </c>
      <c r="D53" s="340" t="s">
        <v>159</v>
      </c>
      <c r="E53" s="340" t="s">
        <v>159</v>
      </c>
      <c r="F53" s="340" t="s">
        <v>159</v>
      </c>
      <c r="G53" s="340" t="s">
        <v>159</v>
      </c>
      <c r="H53" s="340" t="s">
        <v>159</v>
      </c>
      <c r="I53" s="340" t="s">
        <v>159</v>
      </c>
      <c r="J53" s="340" t="s">
        <v>159</v>
      </c>
      <c r="K53" s="340" t="s">
        <v>159</v>
      </c>
      <c r="L53" s="340" t="s">
        <v>159</v>
      </c>
      <c r="M53" s="340" t="s">
        <v>159</v>
      </c>
      <c r="N53" s="340" t="s">
        <v>159</v>
      </c>
      <c r="O53" s="340" t="s">
        <v>159</v>
      </c>
      <c r="P53" s="340" t="s">
        <v>159</v>
      </c>
      <c r="Q53" s="340" t="s">
        <v>159</v>
      </c>
      <c r="R53" s="340" t="s">
        <v>159</v>
      </c>
      <c r="S53" s="340" t="s">
        <v>159</v>
      </c>
      <c r="T53" s="340" t="s">
        <v>159</v>
      </c>
      <c r="U53" s="340" t="s">
        <v>159</v>
      </c>
      <c r="V53" s="340" t="s">
        <v>159</v>
      </c>
      <c r="W53" s="340" t="s">
        <v>159</v>
      </c>
    </row>
    <row r="54" spans="2:12" ht="15.75" thickBot="1">
      <c r="B54" s="74"/>
      <c r="C54" s="320"/>
      <c r="D54" s="43"/>
      <c r="E54" s="43"/>
      <c r="F54" s="43"/>
      <c r="G54" s="43"/>
      <c r="H54" s="122"/>
      <c r="I54" s="41"/>
      <c r="J54" s="24"/>
      <c r="K54" s="24"/>
      <c r="L54" s="24"/>
    </row>
    <row r="55" spans="2:12" ht="20.25" thickBot="1" thickTop="1">
      <c r="B55" s="74"/>
      <c r="C55" s="366" t="s">
        <v>354</v>
      </c>
      <c r="D55" s="123"/>
      <c r="E55" s="123"/>
      <c r="F55" s="123"/>
      <c r="G55" s="123"/>
      <c r="H55" s="124"/>
      <c r="I55" s="41"/>
      <c r="J55" s="24"/>
      <c r="K55" s="25"/>
      <c r="L55" s="24"/>
    </row>
    <row r="56" spans="2:12" ht="18.75" thickTop="1">
      <c r="B56" s="74"/>
      <c r="C56" s="367"/>
      <c r="D56" s="125"/>
      <c r="E56" s="126"/>
      <c r="F56" s="126"/>
      <c r="G56" s="126"/>
      <c r="H56" s="126"/>
      <c r="I56" s="41"/>
      <c r="J56" s="24"/>
      <c r="K56" s="25"/>
      <c r="L56" s="24"/>
    </row>
    <row r="57" spans="2:12" ht="15.75">
      <c r="B57" s="74"/>
      <c r="C57" s="294" t="s">
        <v>287</v>
      </c>
      <c r="E57" s="38"/>
      <c r="F57" s="38"/>
      <c r="G57" s="25"/>
      <c r="H57" s="25" t="s">
        <v>288</v>
      </c>
      <c r="I57" s="41"/>
      <c r="J57" s="24"/>
      <c r="K57" s="25"/>
      <c r="L57" s="24"/>
    </row>
    <row r="58" spans="2:12" ht="15.75">
      <c r="B58" s="74"/>
      <c r="C58" s="63" t="s">
        <v>292</v>
      </c>
      <c r="E58" s="38"/>
      <c r="F58" s="38"/>
      <c r="H58" s="174" t="s">
        <v>290</v>
      </c>
      <c r="I58" s="41"/>
      <c r="J58" s="24"/>
      <c r="K58" s="25"/>
      <c r="L58" s="24"/>
    </row>
    <row r="59" spans="2:12" ht="15.75">
      <c r="B59" s="74"/>
      <c r="C59" s="63" t="s">
        <v>291</v>
      </c>
      <c r="E59" s="38"/>
      <c r="F59" s="38"/>
      <c r="H59" s="38"/>
      <c r="I59" s="41"/>
      <c r="J59" s="24"/>
      <c r="K59" s="25"/>
      <c r="L59" s="24"/>
    </row>
    <row r="60" spans="2:12" ht="16.5" thickBot="1">
      <c r="B60" s="128"/>
      <c r="C60" s="129"/>
      <c r="D60" s="175"/>
      <c r="E60" s="176"/>
      <c r="F60" s="176"/>
      <c r="G60" s="176"/>
      <c r="H60" s="176"/>
      <c r="I60" s="53"/>
      <c r="J60" s="24"/>
      <c r="K60" s="25"/>
      <c r="L60" s="24"/>
    </row>
    <row r="61" spans="2:12" ht="16.5" thickTop="1">
      <c r="B61" s="130"/>
      <c r="C61" s="63"/>
      <c r="D61" s="174"/>
      <c r="E61" s="174"/>
      <c r="F61" s="174"/>
      <c r="G61" s="174"/>
      <c r="H61" s="174"/>
      <c r="I61" s="25"/>
      <c r="J61" s="25"/>
      <c r="K61" s="25"/>
      <c r="L61" s="24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Szabó Dóra</cp:lastModifiedBy>
  <cp:lastPrinted>2011-10-14T07:49:15Z</cp:lastPrinted>
  <dcterms:created xsi:type="dcterms:W3CDTF">1997-11-05T15:09:39Z</dcterms:created>
  <dcterms:modified xsi:type="dcterms:W3CDTF">2019-10-21T07:32:11Z</dcterms:modified>
  <cp:category/>
  <cp:version/>
  <cp:contentType/>
  <cp:contentStatus/>
</cp:coreProperties>
</file>