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81" yWindow="30" windowWidth="19200" windowHeight="5670" activeTab="0"/>
  </bookViews>
  <sheets>
    <sheet name="táblalista" sheetId="1" r:id="rId1"/>
    <sheet name="ht_1.tabl" sheetId="2" r:id="rId2"/>
    <sheet name="ht_2. tabl" sheetId="3" r:id="rId3"/>
    <sheet name="ht_3.tabl" sheetId="4" r:id="rId4"/>
    <sheet name="ht_4.tabl" sheetId="5" r:id="rId5"/>
  </sheets>
  <definedNames/>
  <calcPr fullCalcOnLoad="1"/>
</workbook>
</file>

<file path=xl/comments4.xml><?xml version="1.0" encoding="utf-8"?>
<comments xmlns="http://schemas.openxmlformats.org/spreadsheetml/2006/main">
  <authors>
    <author>nr3497</author>
  </authors>
  <commentList>
    <comment ref="A33" authorId="0">
      <text>
        <r>
          <rPr>
            <b/>
            <sz val="10"/>
            <rFont val="Tahoma"/>
            <family val="0"/>
          </rPr>
          <t>nr3497:</t>
        </r>
        <r>
          <rPr>
            <sz val="10"/>
            <rFont val="Tahoma"/>
            <family val="0"/>
          </rPr>
          <t xml:space="preserve">
a Budapesti Műszaki Egyetem Országos Műszaki Információs Központ és Könyvtár valamint az Országos Egészségpolitikai Szakkönyvtár adataival együtt 
</t>
        </r>
      </text>
    </comment>
  </commentList>
</comments>
</file>

<file path=xl/sharedStrings.xml><?xml version="1.0" encoding="utf-8"?>
<sst xmlns="http://schemas.openxmlformats.org/spreadsheetml/2006/main" count="107" uniqueCount="53">
  <si>
    <t>1. tábla</t>
  </si>
  <si>
    <t>2. tábla</t>
  </si>
  <si>
    <t>Muzeális intézmények</t>
  </si>
  <si>
    <t>Táblalista</t>
  </si>
  <si>
    <t>3. tábla</t>
  </si>
  <si>
    <t>Összesen</t>
  </si>
  <si>
    <t>Tárlatvezetések száma</t>
  </si>
  <si>
    <t>Rendezvények száma</t>
  </si>
  <si>
    <t>Megnevezés</t>
  </si>
  <si>
    <t>Kiadás folyó áron, millió Ft</t>
  </si>
  <si>
    <t>Az összes kulturális kiadás százalékában</t>
  </si>
  <si>
    <t>központi</t>
  </si>
  <si>
    <t>önkormányzati</t>
  </si>
  <si>
    <t>összesen</t>
  </si>
  <si>
    <t>Ebből:</t>
  </si>
  <si>
    <t xml:space="preserve">   Könyvtár</t>
  </si>
  <si>
    <t xml:space="preserve">   Levéltár</t>
  </si>
  <si>
    <t xml:space="preserve">   Múzeum</t>
  </si>
  <si>
    <t>4. tábla</t>
  </si>
  <si>
    <t>Intézmények száma</t>
  </si>
  <si>
    <t>Fondok és gyűjtemények száma</t>
  </si>
  <si>
    <t>Kutatási esetek száma</t>
  </si>
  <si>
    <t>Kutatóknak kiadott másolatok száma</t>
  </si>
  <si>
    <t>Ügyfeleknek kiadott másolatok száma</t>
  </si>
  <si>
    <t>Kölcsönzési esetek száma</t>
  </si>
  <si>
    <t>Beadott kutatási kérelmek száma</t>
  </si>
  <si>
    <t>Kutatóknak adott egyéb írásbeli felvilágosítások száma</t>
  </si>
  <si>
    <t>Kiállítások</t>
  </si>
  <si>
    <t>Látogatások, ezer fő</t>
  </si>
  <si>
    <t>Ezer lakosra jutó látogatások száma</t>
  </si>
  <si>
    <t>Megjelent kiadványok</t>
  </si>
  <si>
    <t>Szolgáltatóhelyek száma</t>
  </si>
  <si>
    <t>Könyvállomány, ezer</t>
  </si>
  <si>
    <t>Országos Széchényi Könyvtár</t>
  </si>
  <si>
    <t xml:space="preserve">Országos szakkönyvtárak </t>
  </si>
  <si>
    <t xml:space="preserve">Egyéb szakkönyvtárak </t>
  </si>
  <si>
    <t>MTA könyvtárak</t>
  </si>
  <si>
    <t xml:space="preserve">Felsőoktatási intézmények könyvtárai </t>
  </si>
  <si>
    <t>Munkahelyi könyvtárak</t>
  </si>
  <si>
    <t>Alkalmazottak száma, fő</t>
  </si>
  <si>
    <t xml:space="preserve">Kölcsönzött dokumentum, ezer </t>
  </si>
  <si>
    <t>Beiratkozott olvasó, ezer fő</t>
  </si>
  <si>
    <t>Kutatók száma, fő</t>
  </si>
  <si>
    <t>Ügyfelek száma, fő</t>
  </si>
  <si>
    <t>Fondok terjedelme, folyóméter</t>
  </si>
  <si>
    <t>1. A költségvetés kulturális kiadásai, 2009–2013</t>
  </si>
  <si>
    <t>2. Muzeális intézmények fontosabb adatai, 2009–2013</t>
  </si>
  <si>
    <t>3. A szakkönyvtárak fontosabb adatai, 2009-2013</t>
  </si>
  <si>
    <t>4. Levéltárak összefoglaló adatai, 2009–2013</t>
  </si>
  <si>
    <t>A költségvetés kulturális kiadásai, 2009–2013</t>
  </si>
  <si>
    <t>Muzeális intézmények fontosabb adatai, 2009–2013</t>
  </si>
  <si>
    <t>A szakkönyvtárak fontosabb adatai, 2009-2013</t>
  </si>
  <si>
    <t>Levéltárak összefoglaló adatai, 2009– 2013</t>
  </si>
</sst>
</file>

<file path=xl/styles.xml><?xml version="1.0" encoding="utf-8"?>
<styleSheet xmlns="http://schemas.openxmlformats.org/spreadsheetml/2006/main">
  <numFmts count="3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#,##0_ "/>
    <numFmt numFmtId="168" formatCode="0.0"/>
    <numFmt numFmtId="169" formatCode="0;[Red]0"/>
    <numFmt numFmtId="170" formatCode="#,##0.0"/>
    <numFmt numFmtId="171" formatCode="&quot;$&quot;#,##0_);\(&quot;$&quot;#,##0\)"/>
    <numFmt numFmtId="172" formatCode="&quot;$&quot;#,##0_);[Red]\(&quot;$&quot;#,##0\)"/>
    <numFmt numFmtId="173" formatCode="&quot;$&quot;#,##0.00_);\(&quot;$&quot;#,##0.00\)"/>
    <numFmt numFmtId="174" formatCode="&quot;$&quot;#,##0.00_);[Red]\(&quot;$&quot;#,##0.00\)"/>
    <numFmt numFmtId="175" formatCode="_(&quot;$&quot;* #,##0_);_(&quot;$&quot;* \(#,##0\);_(&quot;$&quot;* &quot;-&quot;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#,##0_______;"/>
    <numFmt numFmtId="180" formatCode="#,##0____"/>
    <numFmt numFmtId="181" formatCode="#,##0______;"/>
    <numFmt numFmtId="182" formatCode="#,##0.0______;"/>
    <numFmt numFmtId="183" formatCode="#,##0.0____;"/>
    <numFmt numFmtId="184" formatCode="#,##0________;"/>
    <numFmt numFmtId="185" formatCode="#,##0_________;"/>
    <numFmt numFmtId="186" formatCode="#,##0.0_____;"/>
    <numFmt numFmtId="187" formatCode="0.0%"/>
    <numFmt numFmtId="188" formatCode="0.000"/>
    <numFmt numFmtId="189" formatCode="#,##0_____;"/>
    <numFmt numFmtId="190" formatCode="#,##0;[Red]#,##0"/>
    <numFmt numFmtId="191" formatCode="[$-F400]h:mm:ss\ AM/PM"/>
    <numFmt numFmtId="192" formatCode="#,##0.000"/>
    <numFmt numFmtId="193" formatCode="[$-40E]yyyy\.\ mmmm\ d\."/>
    <numFmt numFmtId="194" formatCode="_(* #,##0_);_(* \(#,##0\);_(* &quot;-&quot;??_);_(@_)"/>
  </numFmts>
  <fonts count="31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sz val="9"/>
      <name val="Arial Narrow"/>
      <family val="2"/>
    </font>
    <font>
      <b/>
      <sz val="9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9"/>
      <name val="Arial"/>
      <family val="0"/>
    </font>
    <font>
      <sz val="10"/>
      <name val="Arial CE"/>
      <family val="0"/>
    </font>
    <font>
      <sz val="8"/>
      <name val="Arial Narrow"/>
      <family val="2"/>
    </font>
    <font>
      <sz val="10"/>
      <name val="Tahoma"/>
      <family val="0"/>
    </font>
    <font>
      <b/>
      <sz val="10"/>
      <name val="Tahoma"/>
      <family val="0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6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b/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5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2" borderId="0" applyNumberFormat="0" applyBorder="0" applyAlignment="0" applyProtection="0"/>
    <xf numFmtId="0" fontId="14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2" borderId="0" applyNumberFormat="0" applyBorder="0" applyAlignment="0" applyProtection="0"/>
    <xf numFmtId="0" fontId="13" fillId="5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" borderId="0" applyNumberFormat="0" applyBorder="0" applyAlignment="0" applyProtection="0"/>
    <xf numFmtId="0" fontId="13" fillId="16" borderId="0" applyNumberFormat="0" applyBorder="0" applyAlignment="0" applyProtection="0"/>
    <xf numFmtId="0" fontId="15" fillId="5" borderId="1" applyNumberFormat="0" applyAlignment="0" applyProtection="0"/>
    <xf numFmtId="0" fontId="16" fillId="0" borderId="0" applyNumberFormat="0" applyFill="0" applyBorder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20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0" fillId="7" borderId="7" applyNumberFormat="0" applyFont="0" applyAlignment="0" applyProtection="0"/>
    <xf numFmtId="0" fontId="23" fillId="9" borderId="0" applyNumberFormat="0" applyBorder="0" applyAlignment="0" applyProtection="0"/>
    <xf numFmtId="0" fontId="24" fillId="13" borderId="8" applyNumberFormat="0" applyAlignment="0" applyProtection="0"/>
    <xf numFmtId="0" fontId="2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>
      <alignment/>
      <protection/>
    </xf>
    <xf numFmtId="0" fontId="2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17" borderId="0" applyNumberFormat="0" applyBorder="0" applyAlignment="0" applyProtection="0"/>
    <xf numFmtId="0" fontId="28" fillId="14" borderId="0" applyNumberFormat="0" applyBorder="0" applyAlignment="0" applyProtection="0"/>
    <xf numFmtId="0" fontId="29" fillId="13" borderId="1" applyNumberFormat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justify"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justify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justify" vertical="top" wrapText="1"/>
    </xf>
    <xf numFmtId="3" fontId="5" fillId="0" borderId="0" xfId="0" applyNumberFormat="1" applyFont="1" applyBorder="1" applyAlignment="1">
      <alignment horizontal="right" vertical="top" wrapText="1"/>
    </xf>
    <xf numFmtId="168" fontId="5" fillId="0" borderId="0" xfId="0" applyNumberFormat="1" applyFont="1" applyBorder="1" applyAlignment="1">
      <alignment horizontal="right" vertical="top" wrapText="1"/>
    </xf>
    <xf numFmtId="3" fontId="4" fillId="0" borderId="0" xfId="0" applyNumberFormat="1" applyFont="1" applyBorder="1" applyAlignment="1">
      <alignment horizontal="right" vertical="top" wrapText="1"/>
    </xf>
    <xf numFmtId="168" fontId="4" fillId="0" borderId="0" xfId="0" applyNumberFormat="1" applyFont="1" applyBorder="1" applyAlignment="1">
      <alignment horizontal="right" vertical="top" wrapText="1"/>
    </xf>
    <xf numFmtId="0" fontId="4" fillId="0" borderId="10" xfId="0" applyFont="1" applyFill="1" applyBorder="1" applyAlignment="1">
      <alignment horizontal="center" vertical="top" wrapText="1"/>
    </xf>
    <xf numFmtId="0" fontId="8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 vertical="top" wrapText="1"/>
    </xf>
    <xf numFmtId="3" fontId="4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3" fontId="4" fillId="0" borderId="0" xfId="56" applyNumberFormat="1" applyFont="1" applyFill="1" applyBorder="1">
      <alignment/>
      <protection/>
    </xf>
    <xf numFmtId="3" fontId="4" fillId="0" borderId="0" xfId="0" applyNumberFormat="1" applyFont="1" applyAlignment="1">
      <alignment/>
    </xf>
    <xf numFmtId="0" fontId="4" fillId="0" borderId="11" xfId="0" applyFont="1" applyBorder="1" applyAlignment="1">
      <alignment horizontal="center" vertical="top" wrapText="1"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3" fontId="10" fillId="0" borderId="0" xfId="0" applyNumberFormat="1" applyFont="1" applyAlignment="1">
      <alignment horizontal="right" vertical="top" wrapText="1"/>
    </xf>
    <xf numFmtId="3" fontId="10" fillId="0" borderId="0" xfId="0" applyNumberFormat="1" applyFont="1" applyFill="1" applyAlignment="1">
      <alignment horizontal="right" vertical="top" wrapText="1"/>
    </xf>
    <xf numFmtId="0" fontId="5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0" xfId="0" applyFont="1" applyAlignment="1">
      <alignment vertical="top" wrapText="1"/>
    </xf>
    <xf numFmtId="3" fontId="4" fillId="0" borderId="0" xfId="0" applyNumberFormat="1" applyFont="1" applyFill="1" applyAlignment="1">
      <alignment horizontal="right" vertical="top" wrapText="1"/>
    </xf>
    <xf numFmtId="0" fontId="5" fillId="0" borderId="0" xfId="0" applyFont="1" applyAlignment="1">
      <alignment horizontal="center" vertical="top" wrapText="1"/>
    </xf>
    <xf numFmtId="3" fontId="5" fillId="0" borderId="0" xfId="0" applyNumberFormat="1" applyFont="1" applyFill="1" applyAlignment="1">
      <alignment horizontal="right" vertical="top" wrapText="1"/>
    </xf>
    <xf numFmtId="0" fontId="4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right" vertical="top" wrapText="1"/>
    </xf>
    <xf numFmtId="0" fontId="4" fillId="0" borderId="0" xfId="0" applyFont="1" applyFill="1" applyAlignment="1">
      <alignment vertical="top" wrapText="1"/>
    </xf>
    <xf numFmtId="0" fontId="5" fillId="0" borderId="0" xfId="0" applyFont="1" applyAlignment="1">
      <alignment horizontal="left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Magyarázó szöveg" xfId="54"/>
    <cellStyle name="Followed Hyperlink" xfId="55"/>
    <cellStyle name="Normál_levél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</xdr:row>
      <xdr:rowOff>19050</xdr:rowOff>
    </xdr:from>
    <xdr:to>
      <xdr:col>3</xdr:col>
      <xdr:colOff>142875</xdr:colOff>
      <xdr:row>8</xdr:row>
      <xdr:rowOff>114300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8975" y="1219200"/>
          <a:ext cx="10953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</xdr:row>
      <xdr:rowOff>19050</xdr:rowOff>
    </xdr:from>
    <xdr:to>
      <xdr:col>4</xdr:col>
      <xdr:colOff>142875</xdr:colOff>
      <xdr:row>8</xdr:row>
      <xdr:rowOff>114300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81475" y="1219200"/>
          <a:ext cx="10953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8"/>
  <sheetViews>
    <sheetView tabSelected="1" zoomScale="120" zoomScaleNormal="120" zoomScalePageLayoutView="0" workbookViewId="0" topLeftCell="A1">
      <selection activeCell="A1" sqref="A1"/>
    </sheetView>
  </sheetViews>
  <sheetFormatPr defaultColWidth="9.140625" defaultRowHeight="12.75"/>
  <cols>
    <col min="1" max="1" width="10.140625" style="1" bestFit="1" customWidth="1"/>
    <col min="2" max="16384" width="9.140625" style="1" customWidth="1"/>
  </cols>
  <sheetData>
    <row r="1" ht="12.75">
      <c r="A1" s="3" t="s">
        <v>3</v>
      </c>
    </row>
    <row r="4" spans="1:2" ht="12.75">
      <c r="A4" s="2" t="s">
        <v>0</v>
      </c>
      <c r="B4" s="4" t="s">
        <v>49</v>
      </c>
    </row>
    <row r="5" spans="1:2" ht="12.75">
      <c r="A5" s="2" t="s">
        <v>1</v>
      </c>
      <c r="B5" s="4" t="s">
        <v>50</v>
      </c>
    </row>
    <row r="6" spans="1:2" ht="12.75">
      <c r="A6" s="2" t="s">
        <v>4</v>
      </c>
      <c r="B6" s="4" t="s">
        <v>51</v>
      </c>
    </row>
    <row r="7" spans="1:2" ht="12.75">
      <c r="A7" s="2" t="s">
        <v>18</v>
      </c>
      <c r="B7" s="4" t="s">
        <v>52</v>
      </c>
    </row>
    <row r="9" spans="1:2" ht="12.75">
      <c r="A9" s="2"/>
      <c r="B9" s="4"/>
    </row>
    <row r="10" spans="1:2" ht="12.75">
      <c r="A10" s="2"/>
      <c r="B10" s="4"/>
    </row>
    <row r="11" spans="1:2" ht="12.75">
      <c r="A11" s="2"/>
      <c r="B11" s="4"/>
    </row>
    <row r="12" spans="1:2" ht="12.75">
      <c r="A12" s="2"/>
      <c r="B12" s="4"/>
    </row>
    <row r="13" spans="1:2" ht="12.75">
      <c r="A13" s="2"/>
      <c r="B13" s="4"/>
    </row>
    <row r="14" spans="1:2" ht="12.75">
      <c r="A14" s="2"/>
      <c r="B14" s="4"/>
    </row>
    <row r="15" spans="1:2" ht="12.75">
      <c r="A15" s="2"/>
      <c r="B15" s="4"/>
    </row>
    <row r="16" spans="1:2" ht="12.75">
      <c r="A16" s="2"/>
      <c r="B16" s="4"/>
    </row>
    <row r="17" spans="1:2" ht="12.75">
      <c r="A17" s="2"/>
      <c r="B17" s="4"/>
    </row>
    <row r="18" spans="1:2" ht="12.75">
      <c r="A18" s="2"/>
      <c r="B18" s="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G40"/>
  <sheetViews>
    <sheetView zoomScalePageLayoutView="0" workbookViewId="0" topLeftCell="A1">
      <pane ySplit="5" topLeftCell="BM6" activePane="bottomLeft" state="frozen"/>
      <selection pane="topLeft" activeCell="A1" sqref="A1"/>
      <selection pane="bottomLeft" activeCell="A1" sqref="A1:G1"/>
    </sheetView>
  </sheetViews>
  <sheetFormatPr defaultColWidth="9.140625" defaultRowHeight="13.5" customHeight="1"/>
  <cols>
    <col min="1" max="2" width="9.140625" style="6" customWidth="1"/>
    <col min="3" max="3" width="12.57421875" style="6" customWidth="1"/>
    <col min="4" max="4" width="10.7109375" style="6" customWidth="1"/>
    <col min="5" max="5" width="11.28125" style="6" customWidth="1"/>
    <col min="6" max="6" width="12.421875" style="6" customWidth="1"/>
    <col min="7" max="16384" width="9.140625" style="6" customWidth="1"/>
  </cols>
  <sheetData>
    <row r="1" spans="1:7" ht="13.5" customHeight="1">
      <c r="A1" s="40" t="s">
        <v>45</v>
      </c>
      <c r="B1" s="40"/>
      <c r="C1" s="40"/>
      <c r="D1" s="40"/>
      <c r="E1" s="40"/>
      <c r="F1" s="40"/>
      <c r="G1" s="40"/>
    </row>
    <row r="2" ht="13.5" customHeight="1">
      <c r="A2" s="5"/>
    </row>
    <row r="3" spans="1:7" s="7" customFormat="1" ht="13.5" customHeight="1">
      <c r="A3" s="41" t="s">
        <v>8</v>
      </c>
      <c r="B3" s="44" t="s">
        <v>9</v>
      </c>
      <c r="C3" s="45"/>
      <c r="D3" s="46"/>
      <c r="E3" s="46" t="s">
        <v>10</v>
      </c>
      <c r="F3" s="47"/>
      <c r="G3" s="47"/>
    </row>
    <row r="4" spans="1:7" s="7" customFormat="1" ht="13.5" customHeight="1">
      <c r="A4" s="42"/>
      <c r="B4" s="44" t="s">
        <v>11</v>
      </c>
      <c r="C4" s="45" t="s">
        <v>12</v>
      </c>
      <c r="D4" s="45" t="s">
        <v>13</v>
      </c>
      <c r="E4" s="51" t="s">
        <v>11</v>
      </c>
      <c r="F4" s="49" t="s">
        <v>12</v>
      </c>
      <c r="G4" s="48" t="s">
        <v>13</v>
      </c>
    </row>
    <row r="5" spans="1:7" s="7" customFormat="1" ht="13.5" customHeight="1">
      <c r="A5" s="43"/>
      <c r="B5" s="44"/>
      <c r="C5" s="45"/>
      <c r="D5" s="45"/>
      <c r="E5" s="45"/>
      <c r="F5" s="46"/>
      <c r="G5" s="49"/>
    </row>
    <row r="6" spans="1:7" ht="13.5" customHeight="1">
      <c r="A6" s="50">
        <v>2009</v>
      </c>
      <c r="B6" s="50"/>
      <c r="C6" s="50"/>
      <c r="D6" s="50"/>
      <c r="E6" s="50"/>
      <c r="F6" s="50"/>
      <c r="G6" s="50"/>
    </row>
    <row r="7" spans="1:7" ht="13.5" customHeight="1">
      <c r="A7" s="8" t="s">
        <v>5</v>
      </c>
      <c r="B7" s="9">
        <v>56871</v>
      </c>
      <c r="C7" s="9">
        <v>121491</v>
      </c>
      <c r="D7" s="9">
        <v>178362</v>
      </c>
      <c r="E7" s="10">
        <v>100</v>
      </c>
      <c r="F7" s="10">
        <v>100</v>
      </c>
      <c r="G7" s="10">
        <v>100</v>
      </c>
    </row>
    <row r="8" spans="1:7" ht="13.5" customHeight="1">
      <c r="A8" s="8" t="s">
        <v>14</v>
      </c>
      <c r="B8" s="11"/>
      <c r="C8" s="11"/>
      <c r="D8" s="11"/>
      <c r="E8" s="12"/>
      <c r="F8" s="12"/>
      <c r="G8" s="12"/>
    </row>
    <row r="9" spans="1:7" ht="13.5" customHeight="1">
      <c r="A9" s="8" t="s">
        <v>15</v>
      </c>
      <c r="B9" s="11">
        <v>9907</v>
      </c>
      <c r="C9" s="11">
        <v>21025</v>
      </c>
      <c r="D9" s="11">
        <v>30932</v>
      </c>
      <c r="E9" s="12">
        <v>17.4</v>
      </c>
      <c r="F9" s="12">
        <v>17.3</v>
      </c>
      <c r="G9" s="12">
        <v>17.3</v>
      </c>
    </row>
    <row r="10" spans="1:7" ht="13.5" customHeight="1">
      <c r="A10" s="8" t="s">
        <v>16</v>
      </c>
      <c r="B10" s="11">
        <v>1947</v>
      </c>
      <c r="C10" s="11">
        <v>4762</v>
      </c>
      <c r="D10" s="11">
        <v>6709</v>
      </c>
      <c r="E10" s="12">
        <v>3.4</v>
      </c>
      <c r="F10" s="12">
        <v>3.9</v>
      </c>
      <c r="G10" s="12">
        <v>3.8</v>
      </c>
    </row>
    <row r="11" spans="1:7" ht="13.5" customHeight="1">
      <c r="A11" s="8" t="s">
        <v>17</v>
      </c>
      <c r="B11" s="11">
        <v>15207</v>
      </c>
      <c r="C11" s="11">
        <v>13515</v>
      </c>
      <c r="D11" s="11">
        <v>28722</v>
      </c>
      <c r="E11" s="12">
        <v>26.7</v>
      </c>
      <c r="F11" s="12">
        <v>11.1</v>
      </c>
      <c r="G11" s="12">
        <v>16.1</v>
      </c>
    </row>
    <row r="13" spans="1:7" ht="13.5" customHeight="1">
      <c r="A13" s="50">
        <v>2010</v>
      </c>
      <c r="B13" s="50"/>
      <c r="C13" s="50"/>
      <c r="D13" s="50"/>
      <c r="E13" s="50"/>
      <c r="F13" s="50"/>
      <c r="G13" s="50"/>
    </row>
    <row r="14" spans="1:7" ht="13.5" customHeight="1">
      <c r="A14" s="8" t="s">
        <v>5</v>
      </c>
      <c r="B14" s="9">
        <v>57363</v>
      </c>
      <c r="C14" s="9">
        <v>139287</v>
      </c>
      <c r="D14" s="9">
        <v>196650</v>
      </c>
      <c r="E14" s="10">
        <v>100</v>
      </c>
      <c r="F14" s="10">
        <v>100</v>
      </c>
      <c r="G14" s="10">
        <v>100</v>
      </c>
    </row>
    <row r="15" spans="1:7" ht="13.5" customHeight="1">
      <c r="A15" s="8" t="s">
        <v>14</v>
      </c>
      <c r="B15" s="11"/>
      <c r="C15" s="11"/>
      <c r="D15" s="11"/>
      <c r="E15" s="12"/>
      <c r="F15" s="12"/>
      <c r="G15" s="12"/>
    </row>
    <row r="16" spans="1:7" ht="13.5" customHeight="1">
      <c r="A16" s="8" t="s">
        <v>15</v>
      </c>
      <c r="B16" s="11">
        <v>11664</v>
      </c>
      <c r="C16" s="11">
        <v>21468</v>
      </c>
      <c r="D16" s="11">
        <v>33132</v>
      </c>
      <c r="E16" s="12">
        <v>20.3</v>
      </c>
      <c r="F16" s="12">
        <v>15.4</v>
      </c>
      <c r="G16" s="12">
        <v>16.8</v>
      </c>
    </row>
    <row r="17" spans="1:7" ht="13.5" customHeight="1">
      <c r="A17" s="8" t="s">
        <v>16</v>
      </c>
      <c r="B17" s="11">
        <v>2119</v>
      </c>
      <c r="C17" s="11">
        <v>3529</v>
      </c>
      <c r="D17" s="11">
        <v>5648</v>
      </c>
      <c r="E17" s="12">
        <v>3.7</v>
      </c>
      <c r="F17" s="12">
        <v>2.5</v>
      </c>
      <c r="G17" s="12">
        <v>2.9</v>
      </c>
    </row>
    <row r="18" spans="1:7" ht="13.5" customHeight="1">
      <c r="A18" s="8" t="s">
        <v>17</v>
      </c>
      <c r="B18" s="11">
        <v>19447</v>
      </c>
      <c r="C18" s="11">
        <v>14248</v>
      </c>
      <c r="D18" s="11">
        <v>33695</v>
      </c>
      <c r="E18" s="12">
        <v>33.9</v>
      </c>
      <c r="F18" s="12">
        <v>10.2</v>
      </c>
      <c r="G18" s="12">
        <v>17.1</v>
      </c>
    </row>
    <row r="20" spans="1:7" ht="13.5" customHeight="1">
      <c r="A20" s="50">
        <v>2011</v>
      </c>
      <c r="B20" s="50"/>
      <c r="C20" s="50"/>
      <c r="D20" s="50"/>
      <c r="E20" s="50"/>
      <c r="F20" s="50"/>
      <c r="G20" s="50"/>
    </row>
    <row r="21" spans="1:7" ht="13.5" customHeight="1">
      <c r="A21" s="8" t="s">
        <v>5</v>
      </c>
      <c r="B21" s="9">
        <v>85526</v>
      </c>
      <c r="C21" s="9">
        <v>131951</v>
      </c>
      <c r="D21" s="9">
        <v>217477</v>
      </c>
      <c r="E21" s="10">
        <v>100</v>
      </c>
      <c r="F21" s="10">
        <v>100</v>
      </c>
      <c r="G21" s="10">
        <v>100</v>
      </c>
    </row>
    <row r="22" spans="1:7" ht="13.5" customHeight="1">
      <c r="A22" s="8" t="s">
        <v>14</v>
      </c>
      <c r="B22" s="11"/>
      <c r="C22" s="11"/>
      <c r="D22" s="11"/>
      <c r="E22" s="12"/>
      <c r="F22" s="12"/>
      <c r="G22" s="12"/>
    </row>
    <row r="23" spans="1:7" ht="13.5" customHeight="1">
      <c r="A23" s="8" t="s">
        <v>15</v>
      </c>
      <c r="B23" s="11">
        <v>15249</v>
      </c>
      <c r="C23" s="11">
        <v>20888</v>
      </c>
      <c r="D23" s="11">
        <v>36137</v>
      </c>
      <c r="E23" s="12">
        <v>17.8</v>
      </c>
      <c r="F23" s="12">
        <v>15.8</v>
      </c>
      <c r="G23" s="12">
        <v>16.6</v>
      </c>
    </row>
    <row r="24" spans="1:7" ht="13.5" customHeight="1">
      <c r="A24" s="8" t="s">
        <v>16</v>
      </c>
      <c r="B24" s="11">
        <v>1849</v>
      </c>
      <c r="C24" s="11">
        <v>2650</v>
      </c>
      <c r="D24" s="11">
        <v>4499</v>
      </c>
      <c r="E24" s="12">
        <v>2.2</v>
      </c>
      <c r="F24" s="12">
        <v>2</v>
      </c>
      <c r="G24" s="12">
        <v>2.1</v>
      </c>
    </row>
    <row r="25" spans="1:7" ht="13.5" customHeight="1">
      <c r="A25" s="8" t="s">
        <v>17</v>
      </c>
      <c r="B25" s="11">
        <v>17073</v>
      </c>
      <c r="C25" s="11">
        <v>16367</v>
      </c>
      <c r="D25" s="11">
        <v>33440</v>
      </c>
      <c r="E25" s="12">
        <v>20</v>
      </c>
      <c r="F25" s="12">
        <v>12.4</v>
      </c>
      <c r="G25" s="12">
        <v>15.4</v>
      </c>
    </row>
    <row r="27" spans="1:7" ht="13.5" customHeight="1">
      <c r="A27" s="50">
        <v>2012</v>
      </c>
      <c r="B27" s="50"/>
      <c r="C27" s="50"/>
      <c r="D27" s="50"/>
      <c r="E27" s="50"/>
      <c r="F27" s="50"/>
      <c r="G27" s="50"/>
    </row>
    <row r="28" spans="1:7" ht="13.5" customHeight="1">
      <c r="A28" s="8" t="s">
        <v>5</v>
      </c>
      <c r="B28" s="9">
        <v>85763</v>
      </c>
      <c r="C28" s="9">
        <v>104301</v>
      </c>
      <c r="D28" s="9">
        <v>190064</v>
      </c>
      <c r="E28" s="10">
        <v>100</v>
      </c>
      <c r="F28" s="10">
        <v>100</v>
      </c>
      <c r="G28" s="10">
        <v>100</v>
      </c>
    </row>
    <row r="29" spans="1:7" ht="13.5" customHeight="1">
      <c r="A29" s="8" t="s">
        <v>14</v>
      </c>
      <c r="B29" s="11"/>
      <c r="C29" s="11"/>
      <c r="D29" s="11"/>
      <c r="E29" s="12"/>
      <c r="F29" s="12"/>
      <c r="G29" s="12"/>
    </row>
    <row r="30" spans="1:7" ht="13.5" customHeight="1">
      <c r="A30" s="8" t="s">
        <v>15</v>
      </c>
      <c r="B30" s="11">
        <v>17265</v>
      </c>
      <c r="C30" s="11">
        <v>15792</v>
      </c>
      <c r="D30" s="11">
        <v>33057</v>
      </c>
      <c r="E30" s="12">
        <v>20.1</v>
      </c>
      <c r="F30" s="12">
        <v>15.1</v>
      </c>
      <c r="G30" s="12">
        <v>17.4</v>
      </c>
    </row>
    <row r="31" spans="1:7" ht="13.5" customHeight="1">
      <c r="A31" s="8" t="s">
        <v>16</v>
      </c>
      <c r="B31" s="11">
        <v>3955</v>
      </c>
      <c r="C31" s="11">
        <v>1048</v>
      </c>
      <c r="D31" s="11">
        <v>5003</v>
      </c>
      <c r="E31" s="12">
        <v>4.6</v>
      </c>
      <c r="F31" s="12">
        <v>1</v>
      </c>
      <c r="G31" s="12">
        <v>2.6</v>
      </c>
    </row>
    <row r="32" spans="1:7" ht="13.5" customHeight="1">
      <c r="A32" s="8" t="s">
        <v>17</v>
      </c>
      <c r="B32" s="11">
        <v>25191</v>
      </c>
      <c r="C32" s="11">
        <v>4599</v>
      </c>
      <c r="D32" s="11">
        <v>29790</v>
      </c>
      <c r="E32" s="12">
        <v>29.4</v>
      </c>
      <c r="F32" s="12">
        <v>4.4</v>
      </c>
      <c r="G32" s="12">
        <v>15.7</v>
      </c>
    </row>
    <row r="33" ht="13.5" customHeight="1">
      <c r="D33" s="22"/>
    </row>
    <row r="34" spans="1:7" ht="13.5" customHeight="1">
      <c r="A34" s="50">
        <v>2013</v>
      </c>
      <c r="B34" s="50"/>
      <c r="C34" s="50"/>
      <c r="D34" s="50"/>
      <c r="E34" s="50"/>
      <c r="F34" s="50"/>
      <c r="G34" s="50"/>
    </row>
    <row r="35" spans="1:7" ht="13.5" customHeight="1">
      <c r="A35" s="8" t="s">
        <v>5</v>
      </c>
      <c r="B35" s="9">
        <v>86839</v>
      </c>
      <c r="C35" s="9">
        <v>116848</v>
      </c>
      <c r="D35" s="9">
        <v>205918</v>
      </c>
      <c r="E35" s="10">
        <v>100</v>
      </c>
      <c r="F35" s="10">
        <v>100</v>
      </c>
      <c r="G35" s="10">
        <v>100</v>
      </c>
    </row>
    <row r="36" spans="1:7" ht="13.5" customHeight="1">
      <c r="A36" s="8" t="s">
        <v>14</v>
      </c>
      <c r="B36" s="11"/>
      <c r="C36" s="11"/>
      <c r="D36" s="11"/>
      <c r="E36" s="12"/>
      <c r="F36" s="12"/>
      <c r="G36" s="12"/>
    </row>
    <row r="37" spans="1:7" ht="13.5" customHeight="1">
      <c r="A37" s="8" t="s">
        <v>15</v>
      </c>
      <c r="B37" s="11">
        <v>15518</v>
      </c>
      <c r="C37" s="11">
        <v>19266</v>
      </c>
      <c r="D37" s="11">
        <v>34784</v>
      </c>
      <c r="E37" s="12">
        <v>17.9</v>
      </c>
      <c r="F37" s="12">
        <v>16.5</v>
      </c>
      <c r="G37" s="12">
        <v>16.9</v>
      </c>
    </row>
    <row r="38" spans="1:7" ht="13.5" customHeight="1">
      <c r="A38" s="8" t="s">
        <v>16</v>
      </c>
      <c r="B38" s="11">
        <v>4356</v>
      </c>
      <c r="C38" s="11">
        <v>999</v>
      </c>
      <c r="D38" s="11">
        <v>5355</v>
      </c>
      <c r="E38" s="12">
        <v>5</v>
      </c>
      <c r="F38" s="12">
        <v>0.9</v>
      </c>
      <c r="G38" s="12">
        <v>2.6</v>
      </c>
    </row>
    <row r="39" spans="1:7" ht="13.5" customHeight="1">
      <c r="A39" s="8" t="s">
        <v>17</v>
      </c>
      <c r="B39" s="11">
        <v>16169</v>
      </c>
      <c r="C39" s="11">
        <v>14046</v>
      </c>
      <c r="D39" s="11">
        <v>30215</v>
      </c>
      <c r="E39" s="12">
        <v>18.6</v>
      </c>
      <c r="F39" s="12">
        <v>12</v>
      </c>
      <c r="G39" s="12">
        <v>14.7</v>
      </c>
    </row>
    <row r="40" ht="13.5" customHeight="1">
      <c r="D40" s="22"/>
    </row>
  </sheetData>
  <sheetProtection/>
  <mergeCells count="15">
    <mergeCell ref="A34:G34"/>
    <mergeCell ref="D4:D5"/>
    <mergeCell ref="E4:E5"/>
    <mergeCell ref="F4:F5"/>
    <mergeCell ref="A13:G13"/>
    <mergeCell ref="A20:G20"/>
    <mergeCell ref="A27:G27"/>
    <mergeCell ref="A6:G6"/>
    <mergeCell ref="A1:G1"/>
    <mergeCell ref="A3:A5"/>
    <mergeCell ref="B3:D3"/>
    <mergeCell ref="E3:G3"/>
    <mergeCell ref="B4:B5"/>
    <mergeCell ref="G4:G5"/>
    <mergeCell ref="C4:C5"/>
  </mergeCells>
  <printOptions/>
  <pageMargins left="0.984251968503937" right="0.984251968503937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F26"/>
  <sheetViews>
    <sheetView zoomScale="120" zoomScaleNormal="120" zoomScalePageLayoutView="0" workbookViewId="0" topLeftCell="A1">
      <selection activeCell="A1" sqref="A1"/>
    </sheetView>
  </sheetViews>
  <sheetFormatPr defaultColWidth="9.140625" defaultRowHeight="13.5" customHeight="1"/>
  <cols>
    <col min="1" max="1" width="33.28125" style="6" customWidth="1"/>
    <col min="2" max="16384" width="9.140625" style="6" customWidth="1"/>
  </cols>
  <sheetData>
    <row r="1" s="18" customFormat="1" ht="13.5" customHeight="1">
      <c r="A1" s="18" t="s">
        <v>46</v>
      </c>
    </row>
    <row r="3" spans="1:6" ht="13.5" customHeight="1">
      <c r="A3" s="19" t="s">
        <v>8</v>
      </c>
      <c r="B3" s="20">
        <v>2009</v>
      </c>
      <c r="C3" s="20">
        <v>2010</v>
      </c>
      <c r="D3" s="20">
        <v>2011</v>
      </c>
      <c r="E3" s="20">
        <v>2012</v>
      </c>
      <c r="F3" s="20">
        <v>2013</v>
      </c>
    </row>
    <row r="4" spans="1:6" ht="13.5" customHeight="1">
      <c r="A4" s="6" t="s">
        <v>2</v>
      </c>
      <c r="B4" s="21">
        <v>662</v>
      </c>
      <c r="C4" s="26">
        <v>647</v>
      </c>
      <c r="D4" s="26">
        <v>645</v>
      </c>
      <c r="E4" s="26">
        <v>672</v>
      </c>
      <c r="F4" s="26">
        <v>699</v>
      </c>
    </row>
    <row r="5" spans="1:6" ht="13.5" customHeight="1">
      <c r="A5" s="6" t="s">
        <v>27</v>
      </c>
      <c r="B5" s="21">
        <v>3942</v>
      </c>
      <c r="C5" s="21">
        <v>4085</v>
      </c>
      <c r="D5" s="21">
        <v>3841</v>
      </c>
      <c r="E5" s="21">
        <v>4078</v>
      </c>
      <c r="F5" s="21">
        <v>4109</v>
      </c>
    </row>
    <row r="6" spans="1:6" ht="13.5" customHeight="1">
      <c r="A6" s="6" t="s">
        <v>6</v>
      </c>
      <c r="B6" s="21">
        <v>54643</v>
      </c>
      <c r="C6" s="21">
        <v>58003</v>
      </c>
      <c r="D6" s="21">
        <v>61739</v>
      </c>
      <c r="E6" s="21">
        <v>60629</v>
      </c>
      <c r="F6" s="21">
        <v>62978</v>
      </c>
    </row>
    <row r="7" spans="1:6" ht="13.5" customHeight="1">
      <c r="A7" s="6" t="s">
        <v>7</v>
      </c>
      <c r="B7" s="21">
        <v>31348</v>
      </c>
      <c r="C7" s="21">
        <v>34302</v>
      </c>
      <c r="D7" s="21">
        <v>34827</v>
      </c>
      <c r="E7" s="21">
        <v>33442</v>
      </c>
      <c r="F7" s="21">
        <v>38520</v>
      </c>
    </row>
    <row r="8" spans="1:6" ht="13.5" customHeight="1">
      <c r="A8" s="6" t="s">
        <v>28</v>
      </c>
      <c r="B8" s="21">
        <v>9512</v>
      </c>
      <c r="C8" s="21">
        <v>9089</v>
      </c>
      <c r="D8" s="21">
        <v>8430</v>
      </c>
      <c r="E8" s="21">
        <v>8372</v>
      </c>
      <c r="F8" s="21">
        <v>9134</v>
      </c>
    </row>
    <row r="9" spans="1:6" ht="13.5" customHeight="1">
      <c r="A9" s="6" t="s">
        <v>29</v>
      </c>
      <c r="B9" s="21">
        <v>949</v>
      </c>
      <c r="C9" s="21">
        <v>946</v>
      </c>
      <c r="D9" s="21">
        <v>845</v>
      </c>
      <c r="E9" s="21">
        <v>844</v>
      </c>
      <c r="F9" s="21">
        <v>923</v>
      </c>
    </row>
    <row r="10" spans="1:6" ht="13.5" customHeight="1">
      <c r="A10" s="6" t="s">
        <v>30</v>
      </c>
      <c r="B10" s="21">
        <v>3126</v>
      </c>
      <c r="C10" s="21">
        <v>3665</v>
      </c>
      <c r="D10" s="21">
        <v>3523</v>
      </c>
      <c r="E10" s="21">
        <v>3011</v>
      </c>
      <c r="F10" s="21">
        <v>2963</v>
      </c>
    </row>
    <row r="11" spans="1:6" ht="13.5" customHeight="1">
      <c r="A11" s="6" t="s">
        <v>39</v>
      </c>
      <c r="B11" s="21">
        <v>5711</v>
      </c>
      <c r="C11" s="21">
        <v>6267</v>
      </c>
      <c r="D11" s="21">
        <v>6046</v>
      </c>
      <c r="E11" s="21">
        <v>5712</v>
      </c>
      <c r="F11" s="21">
        <v>5340</v>
      </c>
    </row>
    <row r="14" spans="2:5" ht="13.5" customHeight="1">
      <c r="B14" s="28"/>
      <c r="C14" s="28"/>
      <c r="D14" s="28"/>
      <c r="E14" s="28"/>
    </row>
    <row r="26" spans="2:5" ht="13.5" customHeight="1">
      <c r="B26" s="27"/>
      <c r="C26" s="27"/>
      <c r="D26" s="27"/>
      <c r="E26" s="2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E47"/>
  <sheetViews>
    <sheetView zoomScalePageLayoutView="0"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0.28125" style="14" customWidth="1"/>
    <col min="2" max="3" width="7.00390625" style="14" bestFit="1" customWidth="1"/>
    <col min="4" max="4" width="7.8515625" style="14" customWidth="1"/>
    <col min="5" max="5" width="10.28125" style="14" customWidth="1"/>
    <col min="6" max="16384" width="9.140625" style="14" customWidth="1"/>
  </cols>
  <sheetData>
    <row r="1" spans="1:5" ht="13.5">
      <c r="A1" s="29" t="s">
        <v>47</v>
      </c>
      <c r="B1" s="30"/>
      <c r="C1" s="30"/>
      <c r="D1" s="30"/>
      <c r="E1" s="30"/>
    </row>
    <row r="2" spans="1:5" ht="13.5">
      <c r="A2" s="29"/>
      <c r="B2" s="30"/>
      <c r="C2" s="30"/>
      <c r="D2" s="30"/>
      <c r="E2" s="30"/>
    </row>
    <row r="3" spans="1:5" ht="54">
      <c r="A3" s="23" t="s">
        <v>8</v>
      </c>
      <c r="B3" s="31" t="s">
        <v>31</v>
      </c>
      <c r="C3" s="13" t="s">
        <v>32</v>
      </c>
      <c r="D3" s="32" t="s">
        <v>41</v>
      </c>
      <c r="E3" s="32" t="s">
        <v>40</v>
      </c>
    </row>
    <row r="4" spans="1:5" ht="13.5">
      <c r="A4" s="52">
        <v>2009</v>
      </c>
      <c r="B4" s="52"/>
      <c r="C4" s="52"/>
      <c r="D4" s="52"/>
      <c r="E4" s="52"/>
    </row>
    <row r="5" spans="1:5" ht="13.5">
      <c r="A5" s="33" t="s">
        <v>33</v>
      </c>
      <c r="B5" s="37">
        <v>1</v>
      </c>
      <c r="C5" s="34">
        <v>8692</v>
      </c>
      <c r="D5" s="34">
        <v>12</v>
      </c>
      <c r="E5" s="34">
        <v>659</v>
      </c>
    </row>
    <row r="6" spans="1:5" ht="13.5">
      <c r="A6" s="33" t="s">
        <v>34</v>
      </c>
      <c r="B6" s="37">
        <v>12</v>
      </c>
      <c r="C6" s="34">
        <v>6008</v>
      </c>
      <c r="D6" s="37">
        <v>36</v>
      </c>
      <c r="E6" s="37">
        <v>393</v>
      </c>
    </row>
    <row r="7" spans="1:5" ht="13.5">
      <c r="A7" s="33" t="s">
        <v>35</v>
      </c>
      <c r="B7" s="37">
        <v>342</v>
      </c>
      <c r="C7" s="34">
        <v>10718</v>
      </c>
      <c r="D7" s="37">
        <v>121</v>
      </c>
      <c r="E7" s="37">
        <v>379</v>
      </c>
    </row>
    <row r="8" spans="1:5" ht="13.5">
      <c r="A8" s="33" t="s">
        <v>36</v>
      </c>
      <c r="B8" s="37">
        <v>40</v>
      </c>
      <c r="C8" s="34">
        <v>1694</v>
      </c>
      <c r="D8" s="37">
        <v>8</v>
      </c>
      <c r="E8" s="37">
        <v>30</v>
      </c>
    </row>
    <row r="9" spans="1:5" ht="13.5">
      <c r="A9" s="33" t="s">
        <v>37</v>
      </c>
      <c r="B9" s="37">
        <v>351</v>
      </c>
      <c r="C9" s="34">
        <v>27190</v>
      </c>
      <c r="D9" s="37">
        <v>533</v>
      </c>
      <c r="E9" s="34">
        <v>4687</v>
      </c>
    </row>
    <row r="10" spans="1:5" ht="13.5">
      <c r="A10" s="33" t="s">
        <v>38</v>
      </c>
      <c r="B10" s="37">
        <v>44</v>
      </c>
      <c r="C10" s="34">
        <v>781</v>
      </c>
      <c r="D10" s="37">
        <v>15</v>
      </c>
      <c r="E10" s="37">
        <v>195</v>
      </c>
    </row>
    <row r="11" spans="1:5" ht="13.5">
      <c r="A11" s="35" t="s">
        <v>5</v>
      </c>
      <c r="B11" s="36">
        <f>SUM(B5:B10)</f>
        <v>790</v>
      </c>
      <c r="C11" s="36">
        <f>SUM(C5:C10)</f>
        <v>55083</v>
      </c>
      <c r="D11" s="38">
        <f>SUM(D5:D10)</f>
        <v>725</v>
      </c>
      <c r="E11" s="36">
        <v>6343</v>
      </c>
    </row>
    <row r="12" spans="1:5" ht="13.5">
      <c r="A12" s="35"/>
      <c r="B12" s="36"/>
      <c r="C12" s="36"/>
      <c r="D12" s="38"/>
      <c r="E12" s="36"/>
    </row>
    <row r="13" spans="1:5" ht="13.5">
      <c r="A13" s="52">
        <v>2010</v>
      </c>
      <c r="B13" s="52"/>
      <c r="C13" s="52"/>
      <c r="D13" s="52"/>
      <c r="E13" s="52"/>
    </row>
    <row r="14" spans="1:5" ht="13.5">
      <c r="A14" s="33" t="s">
        <v>33</v>
      </c>
      <c r="B14" s="33">
        <v>1</v>
      </c>
      <c r="C14" s="34">
        <v>8793</v>
      </c>
      <c r="D14" s="26">
        <v>11</v>
      </c>
      <c r="E14" s="34">
        <v>467</v>
      </c>
    </row>
    <row r="15" spans="1:5" ht="13.5">
      <c r="A15" s="33" t="s">
        <v>34</v>
      </c>
      <c r="B15" s="33">
        <v>12</v>
      </c>
      <c r="C15" s="34">
        <v>6062</v>
      </c>
      <c r="D15" s="37">
        <v>45</v>
      </c>
      <c r="E15" s="37">
        <v>367</v>
      </c>
    </row>
    <row r="16" spans="1:5" ht="13.5">
      <c r="A16" s="33" t="s">
        <v>35</v>
      </c>
      <c r="B16" s="33">
        <v>382</v>
      </c>
      <c r="C16" s="34">
        <v>10755</v>
      </c>
      <c r="D16" s="37">
        <v>130</v>
      </c>
      <c r="E16" s="37">
        <v>376</v>
      </c>
    </row>
    <row r="17" spans="1:5" ht="13.5">
      <c r="A17" s="33" t="s">
        <v>36</v>
      </c>
      <c r="B17" s="33">
        <v>40</v>
      </c>
      <c r="C17" s="34">
        <v>1715</v>
      </c>
      <c r="D17" s="37">
        <v>8</v>
      </c>
      <c r="E17" s="37">
        <v>38</v>
      </c>
    </row>
    <row r="18" spans="1:5" ht="13.5">
      <c r="A18" s="33" t="s">
        <v>37</v>
      </c>
      <c r="B18" s="33">
        <v>372</v>
      </c>
      <c r="C18" s="34">
        <v>27442</v>
      </c>
      <c r="D18" s="37">
        <v>545</v>
      </c>
      <c r="E18" s="34">
        <v>4408</v>
      </c>
    </row>
    <row r="19" spans="1:5" ht="13.5">
      <c r="A19" s="33" t="s">
        <v>38</v>
      </c>
      <c r="B19" s="33">
        <v>42</v>
      </c>
      <c r="C19" s="34">
        <v>627</v>
      </c>
      <c r="D19" s="37">
        <v>13</v>
      </c>
      <c r="E19" s="37">
        <v>361</v>
      </c>
    </row>
    <row r="20" spans="1:5" ht="13.5">
      <c r="A20" s="35" t="s">
        <v>5</v>
      </c>
      <c r="B20" s="36">
        <v>849</v>
      </c>
      <c r="C20" s="36">
        <v>55394</v>
      </c>
      <c r="D20" s="36">
        <v>752</v>
      </c>
      <c r="E20" s="36">
        <v>6017</v>
      </c>
    </row>
    <row r="21" spans="1:5" ht="13.5">
      <c r="A21" s="35"/>
      <c r="B21" s="36"/>
      <c r="C21" s="36"/>
      <c r="D21" s="36"/>
      <c r="E21" s="36"/>
    </row>
    <row r="22" spans="1:5" ht="13.5">
      <c r="A22" s="52">
        <v>2011</v>
      </c>
      <c r="B22" s="52"/>
      <c r="C22" s="52"/>
      <c r="D22" s="52"/>
      <c r="E22" s="52"/>
    </row>
    <row r="23" spans="1:5" ht="13.5">
      <c r="A23" s="33" t="s">
        <v>33</v>
      </c>
      <c r="B23" s="33">
        <v>1</v>
      </c>
      <c r="C23" s="34">
        <v>8880</v>
      </c>
      <c r="D23" s="34">
        <v>11</v>
      </c>
      <c r="E23" s="34">
        <v>519</v>
      </c>
    </row>
    <row r="24" spans="1:5" ht="13.5">
      <c r="A24" s="33" t="s">
        <v>34</v>
      </c>
      <c r="B24" s="33">
        <v>12</v>
      </c>
      <c r="C24" s="34">
        <v>6139</v>
      </c>
      <c r="D24" s="37">
        <v>41</v>
      </c>
      <c r="E24" s="37">
        <v>265</v>
      </c>
    </row>
    <row r="25" spans="1:5" ht="13.5">
      <c r="A25" s="33" t="s">
        <v>35</v>
      </c>
      <c r="B25" s="33">
        <v>386</v>
      </c>
      <c r="C25" s="34">
        <v>10433</v>
      </c>
      <c r="D25" s="37">
        <v>132</v>
      </c>
      <c r="E25" s="37">
        <v>373</v>
      </c>
    </row>
    <row r="26" spans="1:5" ht="13.5">
      <c r="A26" s="33" t="s">
        <v>36</v>
      </c>
      <c r="B26" s="33">
        <v>38</v>
      </c>
      <c r="C26" s="34">
        <v>1765</v>
      </c>
      <c r="D26" s="37">
        <v>9</v>
      </c>
      <c r="E26" s="37">
        <v>37</v>
      </c>
    </row>
    <row r="27" spans="1:5" ht="13.5">
      <c r="A27" s="33" t="s">
        <v>37</v>
      </c>
      <c r="B27" s="33">
        <v>372</v>
      </c>
      <c r="C27" s="34">
        <v>27862</v>
      </c>
      <c r="D27" s="37">
        <v>558</v>
      </c>
      <c r="E27" s="34">
        <v>4056</v>
      </c>
    </row>
    <row r="28" spans="1:5" ht="13.5">
      <c r="A28" s="33" t="s">
        <v>38</v>
      </c>
      <c r="B28" s="33">
        <v>41</v>
      </c>
      <c r="C28" s="34">
        <v>578</v>
      </c>
      <c r="D28" s="37">
        <v>13</v>
      </c>
      <c r="E28" s="37">
        <v>346</v>
      </c>
    </row>
    <row r="29" spans="1:5" ht="13.5">
      <c r="A29" s="35" t="s">
        <v>5</v>
      </c>
      <c r="B29" s="36">
        <v>850</v>
      </c>
      <c r="C29" s="36">
        <v>55657</v>
      </c>
      <c r="D29" s="36">
        <v>764</v>
      </c>
      <c r="E29" s="36">
        <v>5596</v>
      </c>
    </row>
    <row r="30" spans="1:5" ht="13.5">
      <c r="A30" s="35"/>
      <c r="B30" s="36"/>
      <c r="C30" s="36"/>
      <c r="D30" s="38"/>
      <c r="E30" s="36"/>
    </row>
    <row r="31" spans="1:5" ht="13.5">
      <c r="A31" s="52">
        <v>2012</v>
      </c>
      <c r="B31" s="52"/>
      <c r="C31" s="52"/>
      <c r="D31" s="52"/>
      <c r="E31" s="52"/>
    </row>
    <row r="32" spans="1:5" ht="13.5">
      <c r="A32" s="33" t="s">
        <v>33</v>
      </c>
      <c r="B32" s="37">
        <v>1</v>
      </c>
      <c r="C32" s="34">
        <v>8964</v>
      </c>
      <c r="D32" s="34">
        <v>12</v>
      </c>
      <c r="E32" s="34">
        <v>511</v>
      </c>
    </row>
    <row r="33" spans="1:5" ht="13.5">
      <c r="A33" s="33" t="s">
        <v>34</v>
      </c>
      <c r="B33" s="37">
        <v>71</v>
      </c>
      <c r="C33" s="34">
        <v>8479</v>
      </c>
      <c r="D33" s="37">
        <v>55</v>
      </c>
      <c r="E33" s="37">
        <v>587</v>
      </c>
    </row>
    <row r="34" spans="1:5" ht="13.5">
      <c r="A34" s="33" t="s">
        <v>35</v>
      </c>
      <c r="B34" s="37">
        <v>400</v>
      </c>
      <c r="C34" s="34">
        <v>10849</v>
      </c>
      <c r="D34" s="37">
        <v>138</v>
      </c>
      <c r="E34" s="37">
        <v>320</v>
      </c>
    </row>
    <row r="35" spans="1:5" ht="13.5">
      <c r="A35" s="39" t="s">
        <v>36</v>
      </c>
      <c r="B35" s="37">
        <v>37</v>
      </c>
      <c r="C35" s="34">
        <v>1727</v>
      </c>
      <c r="D35" s="37">
        <v>8</v>
      </c>
      <c r="E35" s="37">
        <v>34</v>
      </c>
    </row>
    <row r="36" spans="1:5" ht="13.5">
      <c r="A36" s="33" t="s">
        <v>37</v>
      </c>
      <c r="B36" s="37">
        <v>298</v>
      </c>
      <c r="C36" s="34">
        <v>25370</v>
      </c>
      <c r="D36" s="37">
        <v>524</v>
      </c>
      <c r="E36" s="34">
        <v>3577</v>
      </c>
    </row>
    <row r="37" spans="1:5" ht="13.5">
      <c r="A37" s="33" t="s">
        <v>38</v>
      </c>
      <c r="B37" s="37">
        <v>34</v>
      </c>
      <c r="C37" s="34">
        <v>540</v>
      </c>
      <c r="D37" s="37">
        <v>12</v>
      </c>
      <c r="E37" s="37">
        <v>333</v>
      </c>
    </row>
    <row r="38" spans="1:5" ht="13.5">
      <c r="A38" s="35" t="s">
        <v>5</v>
      </c>
      <c r="B38" s="36">
        <v>841</v>
      </c>
      <c r="C38" s="36">
        <v>55929</v>
      </c>
      <c r="D38" s="36">
        <v>749</v>
      </c>
      <c r="E38" s="36">
        <v>5362</v>
      </c>
    </row>
    <row r="39" spans="1:5" ht="13.5">
      <c r="A39" s="6"/>
      <c r="B39" s="26"/>
      <c r="C39" s="26"/>
      <c r="D39" s="26"/>
      <c r="E39" s="26"/>
    </row>
    <row r="40" spans="1:5" ht="13.5">
      <c r="A40" s="52">
        <v>2013</v>
      </c>
      <c r="B40" s="52"/>
      <c r="C40" s="52"/>
      <c r="D40" s="52"/>
      <c r="E40" s="52"/>
    </row>
    <row r="41" spans="1:5" ht="13.5">
      <c r="A41" s="33" t="s">
        <v>33</v>
      </c>
      <c r="B41" s="37">
        <v>1</v>
      </c>
      <c r="C41" s="34">
        <v>9026</v>
      </c>
      <c r="D41" s="34">
        <v>16</v>
      </c>
      <c r="E41" s="34">
        <v>303</v>
      </c>
    </row>
    <row r="42" spans="1:5" ht="13.5">
      <c r="A42" s="33" t="s">
        <v>34</v>
      </c>
      <c r="B42" s="37">
        <v>69</v>
      </c>
      <c r="C42" s="34">
        <v>8653</v>
      </c>
      <c r="D42" s="37">
        <v>51</v>
      </c>
      <c r="E42" s="37">
        <v>608</v>
      </c>
    </row>
    <row r="43" spans="1:5" ht="13.5">
      <c r="A43" s="33" t="s">
        <v>35</v>
      </c>
      <c r="B43" s="37">
        <v>412</v>
      </c>
      <c r="C43" s="34">
        <v>10748</v>
      </c>
      <c r="D43" s="37">
        <v>133</v>
      </c>
      <c r="E43" s="37">
        <v>282</v>
      </c>
    </row>
    <row r="44" spans="1:5" ht="13.5">
      <c r="A44" s="39" t="s">
        <v>36</v>
      </c>
      <c r="B44" s="37">
        <v>35</v>
      </c>
      <c r="C44" s="34">
        <v>1710</v>
      </c>
      <c r="D44" s="37">
        <v>8</v>
      </c>
      <c r="E44" s="37">
        <v>28</v>
      </c>
    </row>
    <row r="45" spans="1:5" ht="13.5">
      <c r="A45" s="33" t="s">
        <v>37</v>
      </c>
      <c r="B45" s="37">
        <v>294</v>
      </c>
      <c r="C45" s="34">
        <v>25442</v>
      </c>
      <c r="D45" s="37">
        <v>525</v>
      </c>
      <c r="E45" s="34">
        <v>3268</v>
      </c>
    </row>
    <row r="46" spans="1:5" ht="13.5">
      <c r="A46" s="33" t="s">
        <v>38</v>
      </c>
      <c r="B46" s="37">
        <v>36</v>
      </c>
      <c r="C46" s="34">
        <v>525</v>
      </c>
      <c r="D46" s="37">
        <v>12</v>
      </c>
      <c r="E46" s="37">
        <v>381</v>
      </c>
    </row>
    <row r="47" spans="1:5" ht="13.5">
      <c r="A47" s="35" t="s">
        <v>5</v>
      </c>
      <c r="B47" s="36">
        <v>847</v>
      </c>
      <c r="C47" s="36">
        <v>56104</v>
      </c>
      <c r="D47" s="36">
        <v>745</v>
      </c>
      <c r="E47" s="36">
        <v>4870</v>
      </c>
    </row>
    <row r="50" ht="12"/>
    <row r="51" ht="12"/>
    <row r="52" ht="12"/>
    <row r="53" ht="12"/>
    <row r="54" ht="12"/>
    <row r="55" ht="12"/>
    <row r="56" ht="12"/>
  </sheetData>
  <sheetProtection/>
  <mergeCells count="5">
    <mergeCell ref="A4:E4"/>
    <mergeCell ref="A40:E40"/>
    <mergeCell ref="A22:E22"/>
    <mergeCell ref="A31:E31"/>
    <mergeCell ref="A13:E13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Munka1">
    <tabColor indexed="50"/>
  </sheetPr>
  <dimension ref="A1:I15"/>
  <sheetViews>
    <sheetView zoomScale="120" zoomScaleNormal="120" zoomScalePageLayoutView="0" workbookViewId="0" topLeftCell="A1">
      <selection activeCell="A1" sqref="A1:F1"/>
    </sheetView>
  </sheetViews>
  <sheetFormatPr defaultColWidth="9.140625" defaultRowHeight="13.5" customHeight="1"/>
  <cols>
    <col min="1" max="1" width="34.140625" style="6" bestFit="1" customWidth="1"/>
    <col min="2" max="5" width="14.28125" style="6" customWidth="1"/>
    <col min="6" max="6" width="10.7109375" style="6" customWidth="1"/>
    <col min="7" max="7" width="12.140625" style="6" customWidth="1"/>
    <col min="8" max="8" width="10.7109375" style="6" customWidth="1"/>
    <col min="9" max="16384" width="9.140625" style="6" customWidth="1"/>
  </cols>
  <sheetData>
    <row r="1" spans="1:6" ht="13.5" customHeight="1">
      <c r="A1" s="40" t="s">
        <v>48</v>
      </c>
      <c r="B1" s="40"/>
      <c r="C1" s="40"/>
      <c r="D1" s="40"/>
      <c r="E1" s="40"/>
      <c r="F1" s="40"/>
    </row>
    <row r="2" spans="1:6" s="7" customFormat="1" ht="13.5" customHeight="1">
      <c r="A2" s="15"/>
      <c r="B2" s="15">
        <v>2009</v>
      </c>
      <c r="C2" s="15">
        <v>2010</v>
      </c>
      <c r="D2" s="15">
        <v>2011</v>
      </c>
      <c r="E2" s="15">
        <v>2012</v>
      </c>
      <c r="F2" s="15">
        <v>2013</v>
      </c>
    </row>
    <row r="3" spans="1:6" s="7" customFormat="1" ht="13.5" customHeight="1">
      <c r="A3" s="16" t="s">
        <v>19</v>
      </c>
      <c r="B3" s="24">
        <v>85</v>
      </c>
      <c r="C3" s="17">
        <v>83</v>
      </c>
      <c r="D3" s="25">
        <v>84</v>
      </c>
      <c r="E3" s="24">
        <v>63</v>
      </c>
      <c r="F3" s="24">
        <v>61</v>
      </c>
    </row>
    <row r="4" spans="1:6" s="7" customFormat="1" ht="13.5" customHeight="1">
      <c r="A4" s="16" t="s">
        <v>20</v>
      </c>
      <c r="B4" s="24">
        <v>65412</v>
      </c>
      <c r="C4" s="17">
        <v>66400</v>
      </c>
      <c r="D4" s="25">
        <v>68815</v>
      </c>
      <c r="E4" s="24">
        <v>72679</v>
      </c>
      <c r="F4" s="24">
        <v>73159</v>
      </c>
    </row>
    <row r="5" spans="1:6" ht="13.5" customHeight="1">
      <c r="A5" s="7" t="s">
        <v>44</v>
      </c>
      <c r="B5" s="17">
        <v>388567</v>
      </c>
      <c r="C5" s="17">
        <v>390914</v>
      </c>
      <c r="D5" s="17">
        <v>396554</v>
      </c>
      <c r="E5" s="22">
        <v>401819</v>
      </c>
      <c r="F5" s="22">
        <v>406749</v>
      </c>
    </row>
    <row r="6" spans="1:6" ht="13.5" customHeight="1">
      <c r="A6" s="7" t="s">
        <v>42</v>
      </c>
      <c r="B6" s="24">
        <v>13997</v>
      </c>
      <c r="C6" s="17">
        <v>15414</v>
      </c>
      <c r="D6" s="17">
        <v>16032</v>
      </c>
      <c r="E6" s="22">
        <v>15037</v>
      </c>
      <c r="F6" s="22">
        <v>14602</v>
      </c>
    </row>
    <row r="7" spans="1:9" ht="13.5" customHeight="1">
      <c r="A7" s="7" t="s">
        <v>21</v>
      </c>
      <c r="B7" s="24">
        <v>69006</v>
      </c>
      <c r="C7" s="17">
        <v>71605</v>
      </c>
      <c r="D7" s="17">
        <v>81170</v>
      </c>
      <c r="E7" s="22">
        <v>68636</v>
      </c>
      <c r="F7" s="22">
        <v>77622</v>
      </c>
      <c r="I7" s="7"/>
    </row>
    <row r="8" spans="1:9" ht="13.5" customHeight="1">
      <c r="A8" s="7" t="s">
        <v>22</v>
      </c>
      <c r="B8" s="24">
        <v>227982</v>
      </c>
      <c r="C8" s="17">
        <v>232497</v>
      </c>
      <c r="D8" s="17">
        <v>274201</v>
      </c>
      <c r="E8" s="22">
        <v>268004</v>
      </c>
      <c r="F8" s="22">
        <v>243079</v>
      </c>
      <c r="I8" s="7"/>
    </row>
    <row r="9" spans="1:9" ht="13.5" customHeight="1">
      <c r="A9" s="7" t="s">
        <v>43</v>
      </c>
      <c r="B9" s="24">
        <v>26123</v>
      </c>
      <c r="C9" s="17">
        <v>30725</v>
      </c>
      <c r="D9" s="17">
        <v>31995</v>
      </c>
      <c r="E9" s="22">
        <v>30630</v>
      </c>
      <c r="F9" s="22">
        <v>25878</v>
      </c>
      <c r="I9" s="7"/>
    </row>
    <row r="10" spans="1:9" ht="13.5" customHeight="1">
      <c r="A10" s="16" t="s">
        <v>23</v>
      </c>
      <c r="B10" s="24">
        <v>100822</v>
      </c>
      <c r="C10" s="17">
        <v>100608</v>
      </c>
      <c r="D10" s="17">
        <v>100868</v>
      </c>
      <c r="E10" s="22">
        <v>103466</v>
      </c>
      <c r="F10" s="22">
        <v>94495</v>
      </c>
      <c r="I10" s="7"/>
    </row>
    <row r="11" spans="1:9" ht="13.5" customHeight="1">
      <c r="A11" s="7" t="s">
        <v>24</v>
      </c>
      <c r="B11" s="24">
        <v>5696</v>
      </c>
      <c r="C11" s="17">
        <v>5422</v>
      </c>
      <c r="D11" s="17">
        <v>4833</v>
      </c>
      <c r="E11" s="22">
        <v>3364</v>
      </c>
      <c r="F11" s="22">
        <v>3084</v>
      </c>
      <c r="I11" s="7"/>
    </row>
    <row r="12" spans="1:9" ht="13.5" customHeight="1">
      <c r="A12" s="7" t="s">
        <v>25</v>
      </c>
      <c r="B12" s="24">
        <v>14798</v>
      </c>
      <c r="C12" s="17">
        <v>15806</v>
      </c>
      <c r="D12" s="17">
        <v>16600</v>
      </c>
      <c r="E12" s="22">
        <v>16088</v>
      </c>
      <c r="F12" s="22">
        <v>14602</v>
      </c>
      <c r="I12" s="7"/>
    </row>
    <row r="13" spans="1:9" ht="13.5" customHeight="1">
      <c r="A13" s="7" t="s">
        <v>26</v>
      </c>
      <c r="B13" s="24">
        <v>10172</v>
      </c>
      <c r="C13" s="17">
        <v>11137</v>
      </c>
      <c r="D13" s="17">
        <v>10112</v>
      </c>
      <c r="E13" s="22">
        <v>9347</v>
      </c>
      <c r="F13" s="22">
        <v>11900</v>
      </c>
      <c r="I13" s="7"/>
    </row>
    <row r="14" ht="13.5" customHeight="1">
      <c r="I14" s="7"/>
    </row>
    <row r="15" ht="13.5" customHeight="1">
      <c r="I15" s="7"/>
    </row>
  </sheetData>
  <sheetProtection/>
  <mergeCells count="1">
    <mergeCell ref="A1:F1"/>
  </mergeCells>
  <printOptions/>
  <pageMargins left="0.984251968503937" right="0.984251968503937" top="0.7874015748031497" bottom="0.787401574803149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nr1114</dc:creator>
  <cp:keywords/>
  <dc:description/>
  <cp:lastModifiedBy>KSH</cp:lastModifiedBy>
  <cp:lastPrinted>2014-09-10T07:34:30Z</cp:lastPrinted>
  <dcterms:created xsi:type="dcterms:W3CDTF">2008-07-30T06:48:42Z</dcterms:created>
  <dcterms:modified xsi:type="dcterms:W3CDTF">2014-11-04T12:40:17Z</dcterms:modified>
  <cp:category/>
  <cp:version/>
  <cp:contentType/>
  <cp:contentStatus/>
</cp:coreProperties>
</file>