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2.4.2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Valentovics ?va</author>
    <author>P?sztorn? Stokker Erzs?bet</author>
  </authors>
  <commentList>
    <comment ref="A1" authorId="0">
      <text>
        <r>
          <rPr>
            <sz val="8"/>
            <rFont val="Tahoma"/>
            <family val="2"/>
          </rPr>
          <t>Forrás: Országos Korányi Pulmonológiai Intézet.</t>
        </r>
      </text>
    </comment>
    <comment ref="D3" authorId="1">
      <text>
        <r>
          <rPr>
            <sz val="8"/>
            <rFont val="Tahoma"/>
            <family val="2"/>
          </rPr>
          <t xml:space="preserve">1999-től csak az obstrukcióval járó eseteket tartalmazza (COPD). </t>
        </r>
      </text>
    </comment>
  </commentList>
</comments>
</file>

<file path=xl/sharedStrings.xml><?xml version="1.0" encoding="utf-8"?>
<sst xmlns="http://schemas.openxmlformats.org/spreadsheetml/2006/main" count="13" uniqueCount="13">
  <si>
    <t>Év</t>
  </si>
  <si>
    <t>Ebből:</t>
  </si>
  <si>
    <t>Új tbc-s beteg</t>
  </si>
  <si>
    <t>Nyilvántartott nem tbc-s tüdőbeteg</t>
  </si>
  <si>
    <t>nem tbc-s tüdőbeteg</t>
  </si>
  <si>
    <t>krónikus hörghurut</t>
  </si>
  <si>
    <t>tüdőasztma</t>
  </si>
  <si>
    <t>szénanátha</t>
  </si>
  <si>
    <t>Nyilvántartott tbc-s beteg</t>
  </si>
  <si>
    <t>Új nem tbc-s tüdőbeteg</t>
  </si>
  <si>
    <t>Százezer lakosra jutó új tbc-s beteg</t>
  </si>
  <si>
    <t>Százezer lakosra jutó nyilvántartott tbc-s beteg</t>
  </si>
  <si>
    <t>2.4.26. Tüdőgondozókban nyilvántartott és új tüdőbetegek (1990–)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</si>
</sst>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9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3" fontId="3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615315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615315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7.7109375" style="1" customWidth="1"/>
    <col min="2" max="7" width="10.57421875" style="1" customWidth="1"/>
    <col min="8" max="8" width="10.57421875" style="14" customWidth="1"/>
    <col min="9" max="10" width="10.57421875" style="1" customWidth="1"/>
    <col min="11" max="16384" width="10.28125" style="1" customWidth="1"/>
  </cols>
  <sheetData>
    <row r="1" s="20" customFormat="1" ht="19.5" customHeight="1">
      <c r="A1" s="20" t="s">
        <v>12</v>
      </c>
    </row>
    <row r="2" spans="1:10" ht="21" customHeight="1">
      <c r="A2" s="23" t="s">
        <v>0</v>
      </c>
      <c r="B2" s="22" t="s">
        <v>9</v>
      </c>
      <c r="C2" s="22" t="s">
        <v>3</v>
      </c>
      <c r="D2" s="24" t="s">
        <v>1</v>
      </c>
      <c r="E2" s="24"/>
      <c r="F2" s="24"/>
      <c r="G2" s="22" t="s">
        <v>2</v>
      </c>
      <c r="H2" s="22" t="s">
        <v>8</v>
      </c>
      <c r="I2" s="21" t="s">
        <v>10</v>
      </c>
      <c r="J2" s="21" t="s">
        <v>11</v>
      </c>
    </row>
    <row r="3" spans="1:10" ht="25.5" customHeight="1">
      <c r="A3" s="23"/>
      <c r="B3" s="22"/>
      <c r="C3" s="22" t="s">
        <v>4</v>
      </c>
      <c r="D3" s="6" t="s">
        <v>5</v>
      </c>
      <c r="E3" s="5" t="s">
        <v>6</v>
      </c>
      <c r="F3" s="4" t="s">
        <v>7</v>
      </c>
      <c r="G3" s="22"/>
      <c r="H3" s="22"/>
      <c r="I3" s="21"/>
      <c r="J3" s="21"/>
    </row>
    <row r="4" spans="1:10" ht="11.25">
      <c r="A4" s="2">
        <v>1990</v>
      </c>
      <c r="B4" s="7">
        <v>26351</v>
      </c>
      <c r="C4" s="7">
        <v>177565</v>
      </c>
      <c r="D4" s="7">
        <v>49299</v>
      </c>
      <c r="E4" s="7">
        <v>55793</v>
      </c>
      <c r="F4" s="7">
        <v>9828</v>
      </c>
      <c r="G4" s="7">
        <v>3588</v>
      </c>
      <c r="H4" s="3">
        <v>11176</v>
      </c>
      <c r="I4" s="15">
        <v>34.58650693065866</v>
      </c>
      <c r="J4" s="15">
        <v>107.73966690480472</v>
      </c>
    </row>
    <row r="5" spans="1:10" ht="11.25">
      <c r="A5" s="2">
        <v>1991</v>
      </c>
      <c r="B5" s="7">
        <v>26211</v>
      </c>
      <c r="C5" s="3">
        <v>186254</v>
      </c>
      <c r="D5" s="3">
        <v>50404</v>
      </c>
      <c r="E5" s="3">
        <v>59613</v>
      </c>
      <c r="F5" s="12">
        <v>12196</v>
      </c>
      <c r="G5" s="3">
        <v>3658</v>
      </c>
      <c r="H5" s="7">
        <v>10766</v>
      </c>
      <c r="I5" s="15">
        <v>35.26327109234529</v>
      </c>
      <c r="J5" s="15">
        <v>103.78221362850333</v>
      </c>
    </row>
    <row r="6" spans="1:10" ht="11.25">
      <c r="A6" s="2">
        <v>1992</v>
      </c>
      <c r="B6" s="8">
        <v>27715</v>
      </c>
      <c r="C6" s="13">
        <v>195975</v>
      </c>
      <c r="D6" s="13">
        <v>50837</v>
      </c>
      <c r="E6" s="13">
        <v>63869</v>
      </c>
      <c r="F6" s="13">
        <v>15515</v>
      </c>
      <c r="G6" s="13">
        <v>3960</v>
      </c>
      <c r="H6" s="7">
        <v>10882</v>
      </c>
      <c r="I6" s="15">
        <v>38.18950650247006</v>
      </c>
      <c r="J6" s="15">
        <v>104.98758912480736</v>
      </c>
    </row>
    <row r="7" spans="1:10" ht="11.25">
      <c r="A7" s="2">
        <v>1993</v>
      </c>
      <c r="B7" s="7">
        <v>28332</v>
      </c>
      <c r="C7" s="3">
        <v>207051</v>
      </c>
      <c r="D7" s="3">
        <v>52342</v>
      </c>
      <c r="E7" s="3">
        <v>67993</v>
      </c>
      <c r="F7" s="3">
        <v>19287</v>
      </c>
      <c r="G7" s="3">
        <v>4209</v>
      </c>
      <c r="H7" s="7">
        <v>11404</v>
      </c>
      <c r="I7" s="15">
        <v>40.63713189397554</v>
      </c>
      <c r="J7" s="15">
        <v>110.18346894061482</v>
      </c>
    </row>
    <row r="8" spans="1:10" ht="11.25">
      <c r="A8" s="2">
        <v>1994</v>
      </c>
      <c r="B8" s="7">
        <v>31235</v>
      </c>
      <c r="C8" s="3">
        <v>220203</v>
      </c>
      <c r="D8" s="3">
        <v>53737</v>
      </c>
      <c r="E8" s="3">
        <v>72855</v>
      </c>
      <c r="F8" s="3">
        <v>23522</v>
      </c>
      <c r="G8" s="3">
        <v>4163</v>
      </c>
      <c r="H8" s="7">
        <v>11895</v>
      </c>
      <c r="I8" s="15">
        <v>40.24806254320866</v>
      </c>
      <c r="J8" s="15">
        <v>115.0754097891898</v>
      </c>
    </row>
    <row r="9" spans="1:10" ht="11.25">
      <c r="A9" s="2">
        <v>1995</v>
      </c>
      <c r="B9" s="16">
        <v>35316</v>
      </c>
      <c r="C9" s="3">
        <v>236023</v>
      </c>
      <c r="D9" s="3">
        <v>54958</v>
      </c>
      <c r="E9" s="3">
        <v>78505</v>
      </c>
      <c r="F9" s="3">
        <v>31035</v>
      </c>
      <c r="G9" s="3">
        <v>4339</v>
      </c>
      <c r="H9" s="17">
        <v>12190</v>
      </c>
      <c r="I9" s="15">
        <v>42.008083153762215</v>
      </c>
      <c r="J9" s="18">
        <v>118.10609082849119</v>
      </c>
    </row>
    <row r="10" spans="1:10" ht="11.25">
      <c r="A10" s="2">
        <v>1996</v>
      </c>
      <c r="B10" s="17">
        <v>44027</v>
      </c>
      <c r="C10" s="3">
        <v>260916</v>
      </c>
      <c r="D10" s="3">
        <v>56507</v>
      </c>
      <c r="E10" s="3">
        <v>86700</v>
      </c>
      <c r="F10" s="3">
        <v>44184</v>
      </c>
      <c r="G10" s="3">
        <v>4278</v>
      </c>
      <c r="H10" s="17">
        <v>4580</v>
      </c>
      <c r="I10" s="15">
        <v>41.48871307017014</v>
      </c>
      <c r="J10" s="18">
        <v>44.460635217047994</v>
      </c>
    </row>
    <row r="11" spans="1:10" ht="11.25">
      <c r="A11" s="2">
        <v>1997</v>
      </c>
      <c r="B11" s="17">
        <v>50473</v>
      </c>
      <c r="C11" s="3">
        <v>290167</v>
      </c>
      <c r="D11" s="3">
        <v>57952</v>
      </c>
      <c r="E11" s="3">
        <v>95689</v>
      </c>
      <c r="F11" s="3">
        <v>61224</v>
      </c>
      <c r="G11" s="3">
        <v>4148</v>
      </c>
      <c r="H11" s="17">
        <v>4315</v>
      </c>
      <c r="I11" s="15">
        <v>40.30907902803736</v>
      </c>
      <c r="J11" s="18">
        <v>41.97583514667182</v>
      </c>
    </row>
    <row r="12" spans="1:10" ht="11.25">
      <c r="A12" s="2">
        <v>1998</v>
      </c>
      <c r="B12" s="16">
        <v>55010</v>
      </c>
      <c r="C12" s="3">
        <v>323563</v>
      </c>
      <c r="D12" s="3">
        <v>58885</v>
      </c>
      <c r="E12" s="3">
        <v>107043</v>
      </c>
      <c r="F12" s="3">
        <v>80914</v>
      </c>
      <c r="G12" s="3">
        <v>3999</v>
      </c>
      <c r="H12" s="16">
        <v>4411</v>
      </c>
      <c r="I12" s="15">
        <v>38.95166545228204</v>
      </c>
      <c r="J12" s="18">
        <v>43.01980920158517</v>
      </c>
    </row>
    <row r="13" spans="1:10" ht="11.25">
      <c r="A13" s="2">
        <v>1999</v>
      </c>
      <c r="B13" s="16">
        <v>62817</v>
      </c>
      <c r="C13" s="3">
        <v>350771</v>
      </c>
      <c r="D13" s="19">
        <v>42510</v>
      </c>
      <c r="E13" s="3">
        <v>116030</v>
      </c>
      <c r="F13" s="3">
        <v>105805</v>
      </c>
      <c r="G13" s="3">
        <v>3912</v>
      </c>
      <c r="H13" s="16">
        <v>3915</v>
      </c>
      <c r="I13" s="15">
        <v>38.21234316702828</v>
      </c>
      <c r="J13" s="18">
        <v>38.30108142522203</v>
      </c>
    </row>
    <row r="14" spans="1:10" ht="11.25">
      <c r="A14" s="2">
        <v>2000</v>
      </c>
      <c r="B14" s="7">
        <v>60822</v>
      </c>
      <c r="C14" s="7">
        <v>390772</v>
      </c>
      <c r="D14" s="7">
        <v>48795</v>
      </c>
      <c r="E14" s="7">
        <v>128809</v>
      </c>
      <c r="F14" s="7">
        <v>131657</v>
      </c>
      <c r="G14" s="7">
        <v>3598</v>
      </c>
      <c r="H14" s="3">
        <v>3314</v>
      </c>
      <c r="I14" s="15">
        <v>35.23661058345722</v>
      </c>
      <c r="J14" s="15">
        <v>32.48924688278715</v>
      </c>
    </row>
    <row r="15" spans="1:10" ht="11.25">
      <c r="A15" s="2">
        <v>2001</v>
      </c>
      <c r="B15" s="7">
        <v>60180</v>
      </c>
      <c r="C15" s="7">
        <v>426271</v>
      </c>
      <c r="D15" s="7">
        <v>49069</v>
      </c>
      <c r="E15" s="7">
        <v>141786</v>
      </c>
      <c r="F15" s="7">
        <v>155309</v>
      </c>
      <c r="G15" s="7">
        <v>3320</v>
      </c>
      <c r="H15" s="3">
        <v>2884</v>
      </c>
      <c r="I15" s="15">
        <v>32.58871553884435</v>
      </c>
      <c r="J15" s="15">
        <v>28.344389840324965</v>
      </c>
    </row>
    <row r="16" spans="1:10" ht="11.25">
      <c r="A16" s="2">
        <v>2002</v>
      </c>
      <c r="B16" s="3">
        <v>60946</v>
      </c>
      <c r="C16" s="7">
        <v>465612</v>
      </c>
      <c r="D16" s="7">
        <v>50298</v>
      </c>
      <c r="E16" s="7">
        <v>155466</v>
      </c>
      <c r="F16" s="7">
        <v>179242</v>
      </c>
      <c r="G16" s="7">
        <v>3007</v>
      </c>
      <c r="H16" s="3">
        <v>2812</v>
      </c>
      <c r="I16" s="15">
        <v>29.600513653076963</v>
      </c>
      <c r="J16" s="15">
        <v>27.725297125068103</v>
      </c>
    </row>
    <row r="17" spans="1:10" ht="11.25">
      <c r="A17" s="2">
        <v>2003</v>
      </c>
      <c r="B17" s="7">
        <v>61560</v>
      </c>
      <c r="C17" s="7">
        <v>509367</v>
      </c>
      <c r="D17" s="7">
        <v>53955</v>
      </c>
      <c r="E17" s="7">
        <v>171323</v>
      </c>
      <c r="F17" s="7">
        <v>202707</v>
      </c>
      <c r="G17" s="7">
        <v>2745</v>
      </c>
      <c r="H17" s="3">
        <v>2474</v>
      </c>
      <c r="I17" s="15">
        <v>27.09892796838399</v>
      </c>
      <c r="J17" s="15">
        <v>24.454513122900632</v>
      </c>
    </row>
    <row r="18" spans="1:10" ht="11.25">
      <c r="A18" s="2">
        <v>2004</v>
      </c>
      <c r="B18" s="7">
        <v>64178</v>
      </c>
      <c r="C18" s="7">
        <v>552665</v>
      </c>
      <c r="D18" s="7">
        <v>61794</v>
      </c>
      <c r="E18" s="7">
        <f>122257+61856</f>
        <v>184113</v>
      </c>
      <c r="F18" s="7">
        <v>224259</v>
      </c>
      <c r="G18" s="7">
        <v>2476</v>
      </c>
      <c r="H18" s="3">
        <v>2194</v>
      </c>
      <c r="I18" s="15">
        <v>24.497520096054814</v>
      </c>
      <c r="J18" s="15">
        <v>21.728045092923047</v>
      </c>
    </row>
    <row r="19" spans="1:10" ht="11.25">
      <c r="A19" s="2">
        <v>2005</v>
      </c>
      <c r="B19" s="7">
        <v>69493</v>
      </c>
      <c r="C19" s="7">
        <v>598429</v>
      </c>
      <c r="D19" s="7">
        <v>76043</v>
      </c>
      <c r="E19" s="7">
        <v>195916</v>
      </c>
      <c r="F19" s="7">
        <v>244296</v>
      </c>
      <c r="G19" s="7">
        <v>2024</v>
      </c>
      <c r="H19" s="3">
        <v>1857</v>
      </c>
      <c r="I19" s="15">
        <v>20.065301452900325</v>
      </c>
      <c r="J19" s="15">
        <v>18.428869871636024</v>
      </c>
    </row>
    <row r="20" spans="1:10" ht="11.25">
      <c r="A20" s="2">
        <v>2006</v>
      </c>
      <c r="B20" s="7">
        <v>75032</v>
      </c>
      <c r="C20" s="7">
        <v>649867</v>
      </c>
      <c r="D20" s="7">
        <v>93901</v>
      </c>
      <c r="E20" s="7">
        <v>209103</v>
      </c>
      <c r="F20" s="7">
        <v>263925</v>
      </c>
      <c r="G20" s="7">
        <v>1894</v>
      </c>
      <c r="H20" s="3">
        <v>1676</v>
      </c>
      <c r="I20" s="15">
        <v>18.805784059456858</v>
      </c>
      <c r="J20" s="15">
        <v>16.649847936024848</v>
      </c>
    </row>
    <row r="21" spans="1:10" ht="11.25">
      <c r="A21" s="2">
        <v>2007</v>
      </c>
      <c r="B21" s="7">
        <v>72777</v>
      </c>
      <c r="C21" s="7">
        <v>669210</v>
      </c>
      <c r="D21" s="7">
        <v>109999</v>
      </c>
      <c r="E21" s="7">
        <v>223376</v>
      </c>
      <c r="F21" s="7">
        <v>282172</v>
      </c>
      <c r="G21" s="7">
        <v>1752</v>
      </c>
      <c r="H21" s="3">
        <v>1634</v>
      </c>
      <c r="I21" s="15">
        <v>17.42281640125462</v>
      </c>
      <c r="J21" s="15">
        <v>16.26615005214824</v>
      </c>
    </row>
    <row r="22" spans="1:10" ht="11.25">
      <c r="A22" s="2">
        <v>2008</v>
      </c>
      <c r="B22" s="7">
        <v>68195</v>
      </c>
      <c r="C22" s="7">
        <v>710559</v>
      </c>
      <c r="D22" s="7">
        <v>125663</v>
      </c>
      <c r="E22" s="7">
        <v>233817</v>
      </c>
      <c r="F22" s="7">
        <v>296991</v>
      </c>
      <c r="G22" s="7">
        <v>1606</v>
      </c>
      <c r="H22" s="3">
        <v>1513</v>
      </c>
      <c r="I22" s="15">
        <v>15.998903387742889</v>
      </c>
      <c r="J22" s="15">
        <v>15.08327954161983</v>
      </c>
    </row>
    <row r="23" spans="1:10" ht="11.25">
      <c r="A23" s="2">
        <v>2009</v>
      </c>
      <c r="B23" s="7">
        <v>61107</v>
      </c>
      <c r="C23" s="7">
        <v>734166</v>
      </c>
      <c r="D23" s="7">
        <v>139636</v>
      </c>
      <c r="E23" s="7">
        <v>250106</v>
      </c>
      <c r="F23" s="7">
        <v>308198</v>
      </c>
      <c r="G23" s="7">
        <v>1448</v>
      </c>
      <c r="H23" s="3">
        <v>1120</v>
      </c>
      <c r="I23" s="15">
        <v>14.44727763851265</v>
      </c>
      <c r="J23" s="15">
        <v>11.183980066952099</v>
      </c>
    </row>
    <row r="24" spans="1:10" ht="11.25">
      <c r="A24" s="2">
        <v>2010</v>
      </c>
      <c r="B24" s="7">
        <v>50218</v>
      </c>
      <c r="C24" s="7">
        <v>734242</v>
      </c>
      <c r="D24" s="7">
        <v>147480</v>
      </c>
      <c r="E24" s="7">
        <v>248893</v>
      </c>
      <c r="F24" s="7">
        <v>303365</v>
      </c>
      <c r="G24" s="7">
        <v>1811</v>
      </c>
      <c r="H24" s="3">
        <v>1256</v>
      </c>
      <c r="I24" s="15">
        <v>18.1099583470958</v>
      </c>
      <c r="J24" s="15">
        <v>12.577958809588331</v>
      </c>
    </row>
    <row r="25" spans="1:10" ht="11.25">
      <c r="A25" s="2">
        <v>2011</v>
      </c>
      <c r="B25" s="7">
        <v>51814</v>
      </c>
      <c r="C25" s="7">
        <v>761354</v>
      </c>
      <c r="D25" s="7">
        <v>161327</v>
      </c>
      <c r="E25" s="7">
        <v>262112</v>
      </c>
      <c r="F25" s="7">
        <v>302295</v>
      </c>
      <c r="G25" s="7">
        <v>1515</v>
      </c>
      <c r="H25" s="3">
        <v>1050</v>
      </c>
      <c r="I25" s="15">
        <v>15.192955803591284</v>
      </c>
      <c r="J25" s="15">
        <v>10.571968676767092</v>
      </c>
    </row>
    <row r="26" spans="1:10" ht="11.25">
      <c r="A26" s="2">
        <v>2012</v>
      </c>
      <c r="B26" s="7">
        <v>45044</v>
      </c>
      <c r="C26" s="7">
        <v>789204</v>
      </c>
      <c r="D26" s="7">
        <v>168431</v>
      </c>
      <c r="E26" s="7">
        <v>272883</v>
      </c>
      <c r="F26" s="7">
        <v>308802</v>
      </c>
      <c r="G26" s="7">
        <v>1279</v>
      </c>
      <c r="H26" s="3">
        <v>901</v>
      </c>
      <c r="I26" s="15">
        <v>12.892675332446302</v>
      </c>
      <c r="J26" s="15">
        <v>9.092929334112977</v>
      </c>
    </row>
    <row r="27" spans="1:10" ht="11.25">
      <c r="A27" s="2">
        <v>2013</v>
      </c>
      <c r="B27" s="7">
        <v>53338</v>
      </c>
      <c r="C27" s="7">
        <v>810297</v>
      </c>
      <c r="D27" s="7">
        <v>174949</v>
      </c>
      <c r="E27" s="7">
        <v>282754</v>
      </c>
      <c r="F27" s="7">
        <v>312870</v>
      </c>
      <c r="G27" s="7">
        <v>1045</v>
      </c>
      <c r="H27" s="3">
        <v>779</v>
      </c>
      <c r="I27" s="15">
        <v>10.562937341615957</v>
      </c>
      <c r="J27" s="15">
        <v>7.886718775705869</v>
      </c>
    </row>
    <row r="28" spans="1:10" ht="11.25">
      <c r="A28" s="2">
        <v>2014</v>
      </c>
      <c r="B28" s="7">
        <v>45006</v>
      </c>
      <c r="C28" s="11">
        <v>819844</v>
      </c>
      <c r="D28" s="7">
        <v>180983</v>
      </c>
      <c r="E28" s="7">
        <v>290201</v>
      </c>
      <c r="F28" s="7">
        <v>312515</v>
      </c>
      <c r="G28" s="9">
        <v>895</v>
      </c>
      <c r="H28" s="3">
        <v>598</v>
      </c>
      <c r="I28" s="15">
        <v>9.071128594346021</v>
      </c>
      <c r="J28" s="15">
        <v>6.067634234485247</v>
      </c>
    </row>
    <row r="29" spans="1:10" ht="11.25">
      <c r="A29" s="2">
        <v>2015</v>
      </c>
      <c r="B29" s="7">
        <v>42099</v>
      </c>
      <c r="C29" s="11">
        <v>826536</v>
      </c>
      <c r="D29" s="7">
        <v>183800</v>
      </c>
      <c r="E29" s="7">
        <v>290422</v>
      </c>
      <c r="F29" s="7">
        <v>315574</v>
      </c>
      <c r="G29" s="9">
        <v>905</v>
      </c>
      <c r="H29" s="3">
        <v>583</v>
      </c>
      <c r="I29" s="15">
        <v>9.19432516091593</v>
      </c>
      <c r="J29" s="15">
        <v>5.930531403079299</v>
      </c>
    </row>
    <row r="30" spans="1:10" ht="11.25">
      <c r="A30" s="2">
        <v>2016</v>
      </c>
      <c r="B30" s="7">
        <v>41513</v>
      </c>
      <c r="C30" s="11">
        <v>854149</v>
      </c>
      <c r="D30" s="7">
        <v>189059</v>
      </c>
      <c r="E30" s="7">
        <v>304515</v>
      </c>
      <c r="F30" s="7">
        <v>320852</v>
      </c>
      <c r="G30" s="9">
        <v>761</v>
      </c>
      <c r="H30" s="3">
        <v>552</v>
      </c>
      <c r="I30" s="15">
        <v>7.754210480248518</v>
      </c>
      <c r="J30" s="15">
        <v>5.6340552510976964</v>
      </c>
    </row>
    <row r="31" spans="1:10" ht="11.25">
      <c r="A31" s="2">
        <v>2017</v>
      </c>
      <c r="B31" s="7">
        <v>37441</v>
      </c>
      <c r="C31" s="11">
        <v>861101</v>
      </c>
      <c r="D31" s="7">
        <v>191937</v>
      </c>
      <c r="E31" s="7">
        <v>310240</v>
      </c>
      <c r="F31" s="7">
        <v>321366</v>
      </c>
      <c r="G31" s="10">
        <v>670</v>
      </c>
      <c r="H31" s="3">
        <v>481</v>
      </c>
      <c r="I31" s="15">
        <v>6.845140246707028</v>
      </c>
      <c r="J31" s="15">
        <v>4.919019742654476</v>
      </c>
    </row>
    <row r="32" spans="1:10" ht="11.25">
      <c r="A32" s="2">
        <v>2018</v>
      </c>
      <c r="B32" s="11">
        <v>35722</v>
      </c>
      <c r="C32" s="11">
        <v>871901</v>
      </c>
      <c r="D32" s="7">
        <v>193553</v>
      </c>
      <c r="E32" s="7">
        <v>316098</v>
      </c>
      <c r="F32" s="7">
        <v>325665</v>
      </c>
      <c r="G32" s="10">
        <v>609</v>
      </c>
      <c r="H32" s="3">
        <v>421</v>
      </c>
      <c r="I32" s="15">
        <v>6.229819897338911</v>
      </c>
      <c r="J32" s="15">
        <v>4.307894313538576</v>
      </c>
    </row>
    <row r="33" spans="1:10" ht="11.25">
      <c r="A33" s="2">
        <v>2019</v>
      </c>
      <c r="B33" s="11">
        <v>36113</v>
      </c>
      <c r="C33" s="11">
        <v>873021</v>
      </c>
      <c r="D33" s="7">
        <v>195057</v>
      </c>
      <c r="E33" s="7">
        <v>321039</v>
      </c>
      <c r="F33" s="7">
        <v>320409</v>
      </c>
      <c r="G33" s="10">
        <v>530</v>
      </c>
      <c r="H33" s="7">
        <v>360</v>
      </c>
      <c r="I33" s="15">
        <v>5.424136239565062</v>
      </c>
      <c r="J33" s="15">
        <v>3.6849280098133725</v>
      </c>
    </row>
  </sheetData>
  <sheetProtection/>
  <mergeCells count="8">
    <mergeCell ref="J2:J3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511805555555555" footer="0.51180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2020-11-16T10:08:24Z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