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.5.35." sheetId="1" r:id="rId1"/>
  </sheets>
  <definedNames/>
  <calcPr fullCalcOnLoad="1"/>
</workbook>
</file>

<file path=xl/sharedStrings.xml><?xml version="1.0" encoding="utf-8"?>
<sst xmlns="http://schemas.openxmlformats.org/spreadsheetml/2006/main" count="489" uniqueCount="51">
  <si>
    <t>C</t>
  </si>
  <si>
    <t>F</t>
  </si>
  <si>
    <t>G</t>
  </si>
  <si>
    <t>H</t>
  </si>
  <si>
    <t>J</t>
  </si>
  <si>
    <t xml:space="preserve">K </t>
  </si>
  <si>
    <t>M</t>
  </si>
  <si>
    <t xml:space="preserve">N </t>
  </si>
  <si>
    <t>Összesen</t>
  </si>
  <si>
    <t>Feldolgozóipar</t>
  </si>
  <si>
    <t>Kód</t>
  </si>
  <si>
    <t>Összes forgalmazó</t>
  </si>
  <si>
    <t>FISIM</t>
  </si>
  <si>
    <t>Szolgáltatás összesen</t>
  </si>
  <si>
    <t>Nem ismert</t>
  </si>
  <si>
    <t>Mezőgazdaság, bányászat</t>
  </si>
  <si>
    <t>Építőipar</t>
  </si>
  <si>
    <t>Kereskedelem, gépjárműjavítás</t>
  </si>
  <si>
    <t>Szállítás, raktározás</t>
  </si>
  <si>
    <t>Információ, kommunikáció</t>
  </si>
  <si>
    <t>Pénzügyi, biztosítási tevékenység</t>
  </si>
  <si>
    <t>Szakmai, tudományos, műszaki tevékenység</t>
  </si>
  <si>
    <t>Adminisztratív és szolgáltatást támogató tevékenység</t>
  </si>
  <si>
    <t>Vállalati jellemzőkhöz nem kapcsolható</t>
  </si>
  <si>
    <t>TURIZMUS</t>
  </si>
  <si>
    <t>Villamosenergia-, gáz-,gőz-,vízellátás, hulladékgazdálkodás</t>
  </si>
  <si>
    <t>Egyéb szolgáltatás</t>
  </si>
  <si>
    <t>nem rendelkezik</t>
  </si>
  <si>
    <t>rendelkezik</t>
  </si>
  <si>
    <t>CIF-FOB</t>
  </si>
  <si>
    <t>–</t>
  </si>
  <si>
    <t>…</t>
  </si>
  <si>
    <t>Hazai tulajdonban lévő vállalatok</t>
  </si>
  <si>
    <t>Külföldi tulajdonban lévő vállalatok</t>
  </si>
  <si>
    <t>Ebből külföldi leányvállalattal</t>
  </si>
  <si>
    <t>$Import</t>
  </si>
  <si>
    <t>$Export</t>
  </si>
  <si>
    <t>I, L, O, P, Q, R, S, T, U</t>
  </si>
  <si>
    <t>Megnevezés</t>
  </si>
  <si>
    <t>A–B</t>
  </si>
  <si>
    <t>D–E</t>
  </si>
  <si>
    <t>$2014</t>
  </si>
  <si>
    <t>$2015</t>
  </si>
  <si>
    <t>$2016</t>
  </si>
  <si>
    <t>K</t>
  </si>
  <si>
    <t>N</t>
  </si>
  <si>
    <t>$2017</t>
  </si>
  <si>
    <t>3.5.35. Szolgáltatás külkereskedelem ágazatok és tulajdonosi szerkezet szerint (2014–) [ezer forint]</t>
  </si>
  <si>
    <t>$2018</t>
  </si>
  <si>
    <t>$2019</t>
  </si>
  <si>
    <t>..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</si>
</sst>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.0_i"/>
    <numFmt numFmtId="168" formatCode="_-* #,##0\ _F_t_-;\-* #,##0\ _F_t_-;_-* &quot;-&quot;??\ _F_t_-;_-@_-"/>
  </numFmts>
  <fonts count="5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rgb="FF008000"/>
      <name val="Arial"/>
      <family val="2"/>
    </font>
    <font>
      <b/>
      <sz val="8"/>
      <color rgb="FF008000"/>
      <name val="Arial"/>
      <family val="2"/>
    </font>
    <font>
      <b/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167" fontId="2" fillId="0" borderId="0" applyFill="0" applyBorder="0" applyProtection="0">
      <alignment horizontal="right"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center" wrapText="1"/>
    </xf>
    <xf numFmtId="3" fontId="4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justify"/>
    </xf>
    <xf numFmtId="49" fontId="5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3" fontId="49" fillId="0" borderId="0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 horizontal="right" wrapText="1"/>
    </xf>
    <xf numFmtId="3" fontId="49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/>
    </xf>
    <xf numFmtId="3" fontId="49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right" wrapText="1"/>
    </xf>
    <xf numFmtId="3" fontId="48" fillId="0" borderId="0" xfId="0" applyNumberFormat="1" applyFont="1" applyFill="1" applyBorder="1" applyAlignment="1">
      <alignment horizontal="right" vertical="center"/>
    </xf>
    <xf numFmtId="3" fontId="51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 vertical="center" wrapText="1"/>
    </xf>
    <xf numFmtId="3" fontId="48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3" fontId="51" fillId="0" borderId="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umberCellStyle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421875" style="26" customWidth="1"/>
    <col min="2" max="2" width="43.140625" style="26" bestFit="1" customWidth="1"/>
    <col min="3" max="3" width="14.28125" style="1" customWidth="1"/>
    <col min="4" max="5" width="11.57421875" style="1" bestFit="1" customWidth="1"/>
    <col min="6" max="7" width="12.7109375" style="1" customWidth="1"/>
    <col min="8" max="8" width="12.7109375" style="1" bestFit="1" customWidth="1"/>
    <col min="9" max="16384" width="9.140625" style="1" customWidth="1"/>
  </cols>
  <sheetData>
    <row r="1" spans="1:2" s="32" customFormat="1" ht="19.5" customHeight="1">
      <c r="A1" s="33" t="s">
        <v>47</v>
      </c>
      <c r="B1" s="33"/>
    </row>
    <row r="2" spans="1:8" ht="11.25">
      <c r="A2" s="53" t="s">
        <v>10</v>
      </c>
      <c r="B2" s="55" t="s">
        <v>38</v>
      </c>
      <c r="C2" s="61" t="s">
        <v>32</v>
      </c>
      <c r="D2" s="59" t="s">
        <v>34</v>
      </c>
      <c r="E2" s="60"/>
      <c r="F2" s="61" t="s">
        <v>33</v>
      </c>
      <c r="G2" s="61" t="s">
        <v>14</v>
      </c>
      <c r="H2" s="57" t="s">
        <v>8</v>
      </c>
    </row>
    <row r="3" spans="1:8" ht="22.5">
      <c r="A3" s="54"/>
      <c r="B3" s="56"/>
      <c r="C3" s="62"/>
      <c r="D3" s="4" t="s">
        <v>27</v>
      </c>
      <c r="E3" s="4" t="s">
        <v>28</v>
      </c>
      <c r="F3" s="62"/>
      <c r="G3" s="62"/>
      <c r="H3" s="58"/>
    </row>
    <row r="4" spans="1:8" ht="11.25">
      <c r="A4" s="9" t="s">
        <v>41</v>
      </c>
      <c r="B4" s="10"/>
      <c r="C4" s="11"/>
      <c r="D4" s="12"/>
      <c r="E4" s="12"/>
      <c r="F4" s="11"/>
      <c r="G4" s="11"/>
      <c r="H4" s="13"/>
    </row>
    <row r="5" spans="1:8" ht="11.25">
      <c r="A5" s="9" t="s">
        <v>35</v>
      </c>
      <c r="C5" s="14"/>
      <c r="D5" s="15"/>
      <c r="E5" s="15"/>
      <c r="F5" s="14"/>
      <c r="G5" s="14"/>
      <c r="H5" s="14"/>
    </row>
    <row r="6" spans="1:8" ht="11.25">
      <c r="A6" s="16" t="s">
        <v>39</v>
      </c>
      <c r="B6" s="26" t="s">
        <v>15</v>
      </c>
      <c r="C6" s="3">
        <v>3885096</v>
      </c>
      <c r="D6" s="17">
        <v>3885096</v>
      </c>
      <c r="E6" s="17" t="s">
        <v>30</v>
      </c>
      <c r="F6" s="17">
        <v>11414379</v>
      </c>
      <c r="G6" s="17">
        <v>345947</v>
      </c>
      <c r="H6" s="17">
        <v>15645422</v>
      </c>
    </row>
    <row r="7" spans="1:8" ht="11.25">
      <c r="A7" s="18" t="s">
        <v>0</v>
      </c>
      <c r="B7" s="27" t="s">
        <v>9</v>
      </c>
      <c r="C7" s="17">
        <v>72119559</v>
      </c>
      <c r="D7" s="3">
        <v>67328300</v>
      </c>
      <c r="E7" s="3">
        <v>4791259</v>
      </c>
      <c r="F7" s="3">
        <v>1197840514</v>
      </c>
      <c r="G7" s="3">
        <v>12357860</v>
      </c>
      <c r="H7" s="3">
        <v>1282317933</v>
      </c>
    </row>
    <row r="8" spans="1:8" ht="11.25">
      <c r="A8" s="18" t="s">
        <v>40</v>
      </c>
      <c r="B8" s="26" t="s">
        <v>25</v>
      </c>
      <c r="C8" s="17">
        <v>29819008</v>
      </c>
      <c r="D8" s="3">
        <v>29819008</v>
      </c>
      <c r="E8" s="3" t="s">
        <v>30</v>
      </c>
      <c r="F8" s="3">
        <v>11575961</v>
      </c>
      <c r="G8" s="3">
        <v>1247460</v>
      </c>
      <c r="H8" s="3">
        <v>42642429</v>
      </c>
    </row>
    <row r="9" spans="1:8" ht="11.25">
      <c r="A9" s="18" t="s">
        <v>1</v>
      </c>
      <c r="B9" s="26" t="s">
        <v>16</v>
      </c>
      <c r="C9" s="17">
        <v>14329636</v>
      </c>
      <c r="D9" s="3">
        <v>14264125</v>
      </c>
      <c r="E9" s="3">
        <v>65511</v>
      </c>
      <c r="F9" s="3">
        <v>11024671</v>
      </c>
      <c r="G9" s="3">
        <v>6060781</v>
      </c>
      <c r="H9" s="3">
        <v>31415088</v>
      </c>
    </row>
    <row r="10" spans="1:8" ht="11.25">
      <c r="A10" s="18" t="s">
        <v>2</v>
      </c>
      <c r="B10" s="26" t="s">
        <v>17</v>
      </c>
      <c r="C10" s="17">
        <v>40105898</v>
      </c>
      <c r="D10" s="3">
        <v>39943665</v>
      </c>
      <c r="E10" s="3">
        <v>162233</v>
      </c>
      <c r="F10" s="3">
        <v>270325684</v>
      </c>
      <c r="G10" s="3">
        <v>24055331</v>
      </c>
      <c r="H10" s="3">
        <v>334486913</v>
      </c>
    </row>
    <row r="11" spans="1:8" ht="11.25">
      <c r="A11" s="18" t="s">
        <v>3</v>
      </c>
      <c r="B11" s="26" t="s">
        <v>18</v>
      </c>
      <c r="C11" s="17">
        <v>145431837</v>
      </c>
      <c r="D11" s="3">
        <v>144097028</v>
      </c>
      <c r="E11" s="3">
        <v>1334809</v>
      </c>
      <c r="F11" s="3">
        <v>413168758</v>
      </c>
      <c r="G11" s="3">
        <v>32086396</v>
      </c>
      <c r="H11" s="3">
        <v>590686991</v>
      </c>
    </row>
    <row r="12" spans="1:8" ht="11.25">
      <c r="A12" s="18" t="s">
        <v>4</v>
      </c>
      <c r="B12" s="26" t="s">
        <v>19</v>
      </c>
      <c r="C12" s="17">
        <v>26649816</v>
      </c>
      <c r="D12" s="3" t="s">
        <v>31</v>
      </c>
      <c r="E12" s="3" t="s">
        <v>31</v>
      </c>
      <c r="F12" s="3">
        <v>336760777</v>
      </c>
      <c r="G12" s="3">
        <v>21383076</v>
      </c>
      <c r="H12" s="3">
        <v>384793669</v>
      </c>
    </row>
    <row r="13" spans="1:8" ht="11.25">
      <c r="A13" s="18" t="s">
        <v>5</v>
      </c>
      <c r="B13" s="26" t="s">
        <v>20</v>
      </c>
      <c r="C13" s="17">
        <v>9900355</v>
      </c>
      <c r="D13" s="3">
        <v>9540180</v>
      </c>
      <c r="E13" s="3">
        <v>360175</v>
      </c>
      <c r="F13" s="3">
        <v>100659251</v>
      </c>
      <c r="G13" s="3">
        <v>2177171</v>
      </c>
      <c r="H13" s="3">
        <v>112736777</v>
      </c>
    </row>
    <row r="14" spans="1:8" ht="11.25">
      <c r="A14" s="18" t="s">
        <v>6</v>
      </c>
      <c r="B14" s="26" t="s">
        <v>21</v>
      </c>
      <c r="C14" s="17">
        <v>77165283</v>
      </c>
      <c r="D14" s="3" t="s">
        <v>31</v>
      </c>
      <c r="E14" s="3" t="s">
        <v>31</v>
      </c>
      <c r="F14" s="3">
        <v>104926827</v>
      </c>
      <c r="G14" s="3">
        <v>25442391</v>
      </c>
      <c r="H14" s="3">
        <v>207534501</v>
      </c>
    </row>
    <row r="15" spans="1:8" ht="11.25">
      <c r="A15" s="18" t="s">
        <v>7</v>
      </c>
      <c r="B15" s="26" t="s">
        <v>22</v>
      </c>
      <c r="C15" s="17">
        <v>11912175</v>
      </c>
      <c r="D15" s="3">
        <v>11912175</v>
      </c>
      <c r="E15" s="3" t="s">
        <v>30</v>
      </c>
      <c r="F15" s="3">
        <v>152080837</v>
      </c>
      <c r="G15" s="3">
        <v>36763385</v>
      </c>
      <c r="H15" s="3">
        <v>200756397</v>
      </c>
    </row>
    <row r="16" spans="1:8" ht="11.25">
      <c r="A16" s="18" t="s">
        <v>37</v>
      </c>
      <c r="B16" s="26" t="s">
        <v>26</v>
      </c>
      <c r="C16" s="17">
        <v>25985629</v>
      </c>
      <c r="D16" s="3">
        <v>25943579</v>
      </c>
      <c r="E16" s="3">
        <v>42050</v>
      </c>
      <c r="F16" s="3">
        <v>31675702</v>
      </c>
      <c r="G16" s="3">
        <v>71886943</v>
      </c>
      <c r="H16" s="3">
        <v>129548274</v>
      </c>
    </row>
    <row r="17" spans="2:8" ht="11.25">
      <c r="B17" s="18" t="s">
        <v>14</v>
      </c>
      <c r="C17" s="19" t="s">
        <v>30</v>
      </c>
      <c r="D17" s="19" t="s">
        <v>30</v>
      </c>
      <c r="E17" s="19" t="s">
        <v>30</v>
      </c>
      <c r="F17" s="19" t="s">
        <v>30</v>
      </c>
      <c r="G17" s="3">
        <v>230869754</v>
      </c>
      <c r="H17" s="3">
        <v>230869754</v>
      </c>
    </row>
    <row r="18" spans="1:8" s="6" customFormat="1" ht="11.25">
      <c r="A18" s="30"/>
      <c r="B18" s="20" t="s">
        <v>11</v>
      </c>
      <c r="C18" s="21">
        <v>457304292</v>
      </c>
      <c r="D18" s="21">
        <v>450544237</v>
      </c>
      <c r="E18" s="21">
        <v>6760055</v>
      </c>
      <c r="F18" s="21">
        <v>2641453361</v>
      </c>
      <c r="G18" s="21">
        <v>464676495</v>
      </c>
      <c r="H18" s="21">
        <v>3563434148</v>
      </c>
    </row>
    <row r="19" spans="1:8" ht="11.25">
      <c r="A19" s="26" t="s">
        <v>23</v>
      </c>
      <c r="B19" s="26" t="s">
        <v>29</v>
      </c>
      <c r="E19" s="2"/>
      <c r="F19" s="2"/>
      <c r="H19" s="3">
        <v>143023368</v>
      </c>
    </row>
    <row r="20" spans="1:8" s="7" customFormat="1" ht="11.25">
      <c r="A20" s="28"/>
      <c r="B20" s="26" t="s">
        <v>12</v>
      </c>
      <c r="E20" s="2"/>
      <c r="F20" s="2"/>
      <c r="G20" s="1"/>
      <c r="H20" s="3">
        <v>20528002</v>
      </c>
    </row>
    <row r="21" spans="1:8" s="7" customFormat="1" ht="11.25">
      <c r="A21" s="28"/>
      <c r="B21" s="26" t="s">
        <v>24</v>
      </c>
      <c r="E21" s="2"/>
      <c r="F21" s="2"/>
      <c r="G21" s="1"/>
      <c r="H21" s="3">
        <v>472926380</v>
      </c>
    </row>
    <row r="22" spans="1:8" s="7" customFormat="1" ht="11.25">
      <c r="A22" s="28"/>
      <c r="B22" s="24" t="s">
        <v>13</v>
      </c>
      <c r="G22" s="8"/>
      <c r="H22" s="21">
        <v>4199911898</v>
      </c>
    </row>
    <row r="23" spans="1:8" s="7" customFormat="1" ht="11.25">
      <c r="A23" s="24" t="s">
        <v>36</v>
      </c>
      <c r="B23" s="28"/>
      <c r="C23" s="22"/>
      <c r="D23" s="22"/>
      <c r="E23" s="22"/>
      <c r="F23" s="22"/>
      <c r="G23" s="22"/>
      <c r="H23" s="22"/>
    </row>
    <row r="24" spans="1:8" s="7" customFormat="1" ht="11.25">
      <c r="A24" s="16" t="s">
        <v>39</v>
      </c>
      <c r="B24" s="26" t="s">
        <v>15</v>
      </c>
      <c r="C24" s="3">
        <v>4291951</v>
      </c>
      <c r="D24" s="17">
        <v>4291951</v>
      </c>
      <c r="E24" s="17" t="s">
        <v>30</v>
      </c>
      <c r="F24" s="17">
        <v>9865581</v>
      </c>
      <c r="G24" s="17">
        <v>313273</v>
      </c>
      <c r="H24" s="17">
        <v>14470805</v>
      </c>
    </row>
    <row r="25" spans="1:8" s="7" customFormat="1" ht="11.25">
      <c r="A25" s="18" t="s">
        <v>0</v>
      </c>
      <c r="B25" s="27" t="s">
        <v>9</v>
      </c>
      <c r="C25" s="3">
        <v>120929285</v>
      </c>
      <c r="D25" s="3">
        <v>120026287</v>
      </c>
      <c r="E25" s="3">
        <v>902998</v>
      </c>
      <c r="F25" s="3">
        <v>569603722</v>
      </c>
      <c r="G25" s="3">
        <v>21431507</v>
      </c>
      <c r="H25" s="3">
        <v>711964514</v>
      </c>
    </row>
    <row r="26" spans="1:8" s="7" customFormat="1" ht="11.25">
      <c r="A26" s="18" t="s">
        <v>40</v>
      </c>
      <c r="B26" s="26" t="s">
        <v>25</v>
      </c>
      <c r="C26" s="3">
        <v>27934632</v>
      </c>
      <c r="D26" s="3">
        <v>27934632</v>
      </c>
      <c r="E26" s="3" t="s">
        <v>30</v>
      </c>
      <c r="F26" s="3">
        <v>5293838</v>
      </c>
      <c r="G26" s="3">
        <v>171426</v>
      </c>
      <c r="H26" s="3">
        <v>33399896</v>
      </c>
    </row>
    <row r="27" spans="1:8" s="7" customFormat="1" ht="11.25">
      <c r="A27" s="18" t="s">
        <v>1</v>
      </c>
      <c r="B27" s="26" t="s">
        <v>16</v>
      </c>
      <c r="C27" s="3">
        <v>24659892</v>
      </c>
      <c r="D27" s="3">
        <v>24611154</v>
      </c>
      <c r="E27" s="3">
        <v>48738</v>
      </c>
      <c r="F27" s="3">
        <v>6369962</v>
      </c>
      <c r="G27" s="3">
        <v>3421691</v>
      </c>
      <c r="H27" s="3">
        <v>34451545</v>
      </c>
    </row>
    <row r="28" spans="1:8" s="7" customFormat="1" ht="11.25">
      <c r="A28" s="18" t="s">
        <v>2</v>
      </c>
      <c r="B28" s="26" t="s">
        <v>17</v>
      </c>
      <c r="C28" s="3">
        <v>42925160</v>
      </c>
      <c r="D28" s="3">
        <v>42611721</v>
      </c>
      <c r="E28" s="3">
        <v>313439</v>
      </c>
      <c r="F28" s="3">
        <v>209070088</v>
      </c>
      <c r="G28" s="3">
        <v>14427488</v>
      </c>
      <c r="H28" s="3">
        <v>266422736</v>
      </c>
    </row>
    <row r="29" spans="1:8" s="7" customFormat="1" ht="11.25">
      <c r="A29" s="18" t="s">
        <v>3</v>
      </c>
      <c r="B29" s="26" t="s">
        <v>18</v>
      </c>
      <c r="C29" s="3">
        <v>474993995</v>
      </c>
      <c r="D29" s="3">
        <v>448787523</v>
      </c>
      <c r="E29" s="3">
        <v>26206472</v>
      </c>
      <c r="F29" s="3">
        <v>876906163</v>
      </c>
      <c r="G29" s="3">
        <v>21185524</v>
      </c>
      <c r="H29" s="3">
        <v>1373085682</v>
      </c>
    </row>
    <row r="30" spans="1:8" s="7" customFormat="1" ht="11.25">
      <c r="A30" s="18" t="s">
        <v>4</v>
      </c>
      <c r="B30" s="26" t="s">
        <v>19</v>
      </c>
      <c r="C30" s="3">
        <v>44705177</v>
      </c>
      <c r="D30" s="3">
        <v>44705177</v>
      </c>
      <c r="E30" s="3" t="s">
        <v>30</v>
      </c>
      <c r="F30" s="3">
        <v>574518628</v>
      </c>
      <c r="G30" s="3">
        <v>41459613</v>
      </c>
      <c r="H30" s="3">
        <v>660683418</v>
      </c>
    </row>
    <row r="31" spans="1:8" s="7" customFormat="1" ht="11.25">
      <c r="A31" s="18" t="s">
        <v>5</v>
      </c>
      <c r="B31" s="26" t="s">
        <v>20</v>
      </c>
      <c r="C31" s="3">
        <v>7578369</v>
      </c>
      <c r="D31" s="3" t="s">
        <v>31</v>
      </c>
      <c r="E31" s="3" t="s">
        <v>31</v>
      </c>
      <c r="F31" s="3">
        <v>38898750</v>
      </c>
      <c r="G31" s="3">
        <v>546351</v>
      </c>
      <c r="H31" s="3">
        <v>47023470</v>
      </c>
    </row>
    <row r="32" spans="1:8" s="7" customFormat="1" ht="11.25">
      <c r="A32" s="18" t="s">
        <v>6</v>
      </c>
      <c r="B32" s="26" t="s">
        <v>21</v>
      </c>
      <c r="C32" s="3">
        <v>95441068</v>
      </c>
      <c r="D32" s="3" t="s">
        <v>31</v>
      </c>
      <c r="E32" s="3" t="s">
        <v>31</v>
      </c>
      <c r="F32" s="3">
        <v>344761097</v>
      </c>
      <c r="G32" s="3">
        <v>14774475</v>
      </c>
      <c r="H32" s="3">
        <v>454976640</v>
      </c>
    </row>
    <row r="33" spans="1:8" s="7" customFormat="1" ht="11.25">
      <c r="A33" s="18" t="s">
        <v>7</v>
      </c>
      <c r="B33" s="26" t="s">
        <v>22</v>
      </c>
      <c r="C33" s="3">
        <v>28371224</v>
      </c>
      <c r="D33" s="3">
        <v>28371224</v>
      </c>
      <c r="E33" s="3" t="s">
        <v>30</v>
      </c>
      <c r="F33" s="3">
        <v>248907559</v>
      </c>
      <c r="G33" s="3">
        <v>8548874</v>
      </c>
      <c r="H33" s="3">
        <v>285827657</v>
      </c>
    </row>
    <row r="34" spans="1:8" s="7" customFormat="1" ht="11.25">
      <c r="A34" s="18" t="s">
        <v>37</v>
      </c>
      <c r="B34" s="26" t="s">
        <v>26</v>
      </c>
      <c r="C34" s="3">
        <v>13446904</v>
      </c>
      <c r="D34" s="3">
        <v>13446552</v>
      </c>
      <c r="E34" s="3">
        <v>352</v>
      </c>
      <c r="F34" s="3">
        <v>37878351</v>
      </c>
      <c r="G34" s="3">
        <v>23105333</v>
      </c>
      <c r="H34" s="3">
        <v>74430588</v>
      </c>
    </row>
    <row r="35" spans="1:8" s="7" customFormat="1" ht="11.25">
      <c r="A35" s="28"/>
      <c r="B35" s="18" t="s">
        <v>14</v>
      </c>
      <c r="C35" s="3" t="s">
        <v>30</v>
      </c>
      <c r="D35" s="19" t="s">
        <v>30</v>
      </c>
      <c r="E35" s="19" t="s">
        <v>30</v>
      </c>
      <c r="F35" s="19" t="s">
        <v>30</v>
      </c>
      <c r="G35" s="19">
        <v>402203720</v>
      </c>
      <c r="H35" s="19">
        <v>402203720</v>
      </c>
    </row>
    <row r="36" spans="1:8" s="8" customFormat="1" ht="11.25">
      <c r="A36" s="24"/>
      <c r="B36" s="20" t="s">
        <v>11</v>
      </c>
      <c r="C36" s="21">
        <v>885277657</v>
      </c>
      <c r="D36" s="21">
        <v>857746910</v>
      </c>
      <c r="E36" s="21">
        <v>27530747</v>
      </c>
      <c r="F36" s="21">
        <v>2922073739</v>
      </c>
      <c r="G36" s="21">
        <v>551589275</v>
      </c>
      <c r="H36" s="21">
        <v>4358940671</v>
      </c>
    </row>
    <row r="37" spans="1:8" s="7" customFormat="1" ht="11.25">
      <c r="A37" s="26" t="s">
        <v>23</v>
      </c>
      <c r="B37" s="26" t="s">
        <v>29</v>
      </c>
      <c r="E37" s="2"/>
      <c r="F37" s="2"/>
      <c r="G37" s="1"/>
      <c r="H37" s="23">
        <v>-27814919</v>
      </c>
    </row>
    <row r="38" spans="1:8" s="7" customFormat="1" ht="11.25">
      <c r="A38" s="28"/>
      <c r="B38" s="26" t="s">
        <v>12</v>
      </c>
      <c r="E38" s="2"/>
      <c r="F38" s="2"/>
      <c r="G38" s="1"/>
      <c r="H38" s="23">
        <v>17295002</v>
      </c>
    </row>
    <row r="39" spans="1:8" s="7" customFormat="1" ht="11.25">
      <c r="A39" s="28"/>
      <c r="B39" s="26" t="s">
        <v>24</v>
      </c>
      <c r="E39" s="2"/>
      <c r="F39" s="2"/>
      <c r="G39" s="1"/>
      <c r="H39" s="23">
        <v>1365932457</v>
      </c>
    </row>
    <row r="40" spans="1:8" s="7" customFormat="1" ht="11.25">
      <c r="A40" s="28"/>
      <c r="B40" s="24" t="s">
        <v>13</v>
      </c>
      <c r="G40" s="24"/>
      <c r="H40" s="25">
        <f>+H39+H38+H37+H36</f>
        <v>5714353211</v>
      </c>
    </row>
    <row r="41" spans="1:2" s="7" customFormat="1" ht="11.25">
      <c r="A41" s="9" t="s">
        <v>42</v>
      </c>
      <c r="B41" s="10"/>
    </row>
    <row r="42" spans="1:8" ht="11.25">
      <c r="A42" s="9" t="s">
        <v>35</v>
      </c>
      <c r="C42" s="5"/>
      <c r="D42" s="5"/>
      <c r="E42" s="5"/>
      <c r="F42" s="5"/>
      <c r="G42" s="5"/>
      <c r="H42" s="5"/>
    </row>
    <row r="43" spans="1:8" ht="11.25">
      <c r="A43" s="16" t="s">
        <v>39</v>
      </c>
      <c r="B43" s="26" t="s">
        <v>15</v>
      </c>
      <c r="C43" s="3">
        <v>3075054</v>
      </c>
      <c r="D43" s="17">
        <v>3075054</v>
      </c>
      <c r="E43" s="17" t="s">
        <v>30</v>
      </c>
      <c r="F43" s="17">
        <v>11163427</v>
      </c>
      <c r="G43" s="17">
        <v>257175</v>
      </c>
      <c r="H43" s="17">
        <v>14495656</v>
      </c>
    </row>
    <row r="44" spans="1:8" ht="11.25">
      <c r="A44" s="18" t="s">
        <v>0</v>
      </c>
      <c r="B44" s="27" t="s">
        <v>9</v>
      </c>
      <c r="C44" s="17">
        <v>77431441</v>
      </c>
      <c r="D44" s="3">
        <v>72533466</v>
      </c>
      <c r="E44" s="3">
        <v>4897975</v>
      </c>
      <c r="F44" s="3">
        <v>1219412285</v>
      </c>
      <c r="G44" s="3">
        <v>13913242</v>
      </c>
      <c r="H44" s="3">
        <v>1310756968</v>
      </c>
    </row>
    <row r="45" spans="1:8" ht="11.25">
      <c r="A45" s="18" t="s">
        <v>40</v>
      </c>
      <c r="B45" s="26" t="s">
        <v>25</v>
      </c>
      <c r="C45" s="17">
        <v>32603362</v>
      </c>
      <c r="D45" s="3">
        <v>32603362</v>
      </c>
      <c r="E45" s="17" t="s">
        <v>30</v>
      </c>
      <c r="F45" s="3">
        <v>12008332</v>
      </c>
      <c r="G45" s="3">
        <v>1424743</v>
      </c>
      <c r="H45" s="3">
        <v>46036437</v>
      </c>
    </row>
    <row r="46" spans="1:8" ht="11.25">
      <c r="A46" s="18" t="s">
        <v>1</v>
      </c>
      <c r="B46" s="26" t="s">
        <v>16</v>
      </c>
      <c r="C46" s="17">
        <v>15875830</v>
      </c>
      <c r="D46" s="3" t="s">
        <v>31</v>
      </c>
      <c r="E46" s="3" t="s">
        <v>31</v>
      </c>
      <c r="F46" s="3">
        <v>11812567</v>
      </c>
      <c r="G46" s="3">
        <v>6733822</v>
      </c>
      <c r="H46" s="3">
        <v>34422219</v>
      </c>
    </row>
    <row r="47" spans="1:8" ht="11.25">
      <c r="A47" s="18" t="s">
        <v>2</v>
      </c>
      <c r="B47" s="26" t="s">
        <v>17</v>
      </c>
      <c r="C47" s="17">
        <v>44309216</v>
      </c>
      <c r="D47" s="3">
        <v>44136489</v>
      </c>
      <c r="E47" s="3">
        <v>172727</v>
      </c>
      <c r="F47" s="3">
        <v>303595107.75</v>
      </c>
      <c r="G47" s="3">
        <v>26314490</v>
      </c>
      <c r="H47" s="3">
        <v>374218813.75</v>
      </c>
    </row>
    <row r="48" spans="1:8" ht="11.25">
      <c r="A48" s="18" t="s">
        <v>3</v>
      </c>
      <c r="B48" s="26" t="s">
        <v>18</v>
      </c>
      <c r="C48" s="17">
        <v>154922937</v>
      </c>
      <c r="D48" s="3">
        <v>153489063</v>
      </c>
      <c r="E48" s="3">
        <v>1433874</v>
      </c>
      <c r="F48" s="3">
        <v>439072790</v>
      </c>
      <c r="G48" s="3">
        <v>34569783</v>
      </c>
      <c r="H48" s="3">
        <v>628565510</v>
      </c>
    </row>
    <row r="49" spans="1:8" ht="11.25">
      <c r="A49" s="18" t="s">
        <v>4</v>
      </c>
      <c r="B49" s="26" t="s">
        <v>19</v>
      </c>
      <c r="C49" s="17">
        <v>32603507</v>
      </c>
      <c r="D49" s="3" t="s">
        <v>31</v>
      </c>
      <c r="E49" s="3" t="s">
        <v>31</v>
      </c>
      <c r="F49" s="3">
        <v>474741526</v>
      </c>
      <c r="G49" s="3">
        <v>26488889</v>
      </c>
      <c r="H49" s="3">
        <v>533833922</v>
      </c>
    </row>
    <row r="50" spans="1:8" ht="11.25">
      <c r="A50" s="18" t="s">
        <v>5</v>
      </c>
      <c r="B50" s="26" t="s">
        <v>20</v>
      </c>
      <c r="C50" s="17">
        <v>13350733</v>
      </c>
      <c r="D50" s="3">
        <v>12914595</v>
      </c>
      <c r="E50" s="3">
        <v>436138</v>
      </c>
      <c r="F50" s="3">
        <v>105239299</v>
      </c>
      <c r="G50" s="3">
        <v>2421798</v>
      </c>
      <c r="H50" s="3">
        <v>121011830</v>
      </c>
    </row>
    <row r="51" spans="1:8" ht="11.25">
      <c r="A51" s="18" t="s">
        <v>6</v>
      </c>
      <c r="B51" s="26" t="s">
        <v>21</v>
      </c>
      <c r="C51" s="17">
        <v>76963081</v>
      </c>
      <c r="D51" s="3" t="s">
        <v>31</v>
      </c>
      <c r="E51" s="3" t="s">
        <v>31</v>
      </c>
      <c r="F51" s="3">
        <v>110680965</v>
      </c>
      <c r="G51" s="3">
        <v>23838635</v>
      </c>
      <c r="H51" s="3">
        <v>211482681</v>
      </c>
    </row>
    <row r="52" spans="1:8" ht="11.25">
      <c r="A52" s="18" t="s">
        <v>7</v>
      </c>
      <c r="B52" s="26" t="s">
        <v>22</v>
      </c>
      <c r="C52" s="17">
        <v>12750271</v>
      </c>
      <c r="D52" s="3">
        <v>12750271</v>
      </c>
      <c r="E52" s="17" t="s">
        <v>30</v>
      </c>
      <c r="F52" s="3">
        <v>135688840</v>
      </c>
      <c r="G52" s="3">
        <v>41098386</v>
      </c>
      <c r="H52" s="3">
        <v>189537497</v>
      </c>
    </row>
    <row r="53" spans="1:8" ht="11.25">
      <c r="A53" s="18" t="s">
        <v>37</v>
      </c>
      <c r="B53" s="26" t="s">
        <v>26</v>
      </c>
      <c r="C53" s="17">
        <v>34517186</v>
      </c>
      <c r="D53" s="3">
        <v>34471379</v>
      </c>
      <c r="E53" s="3">
        <v>45807</v>
      </c>
      <c r="F53" s="3">
        <v>33876867</v>
      </c>
      <c r="G53" s="3">
        <v>83325333</v>
      </c>
      <c r="H53" s="3">
        <v>151719386</v>
      </c>
    </row>
    <row r="54" spans="2:8" ht="11.25">
      <c r="B54" s="18" t="s">
        <v>14</v>
      </c>
      <c r="C54" s="17" t="s">
        <v>30</v>
      </c>
      <c r="D54" s="17" t="s">
        <v>30</v>
      </c>
      <c r="E54" s="17" t="s">
        <v>30</v>
      </c>
      <c r="F54" s="17" t="s">
        <v>30</v>
      </c>
      <c r="G54" s="3">
        <v>273468937</v>
      </c>
      <c r="H54" s="3">
        <v>273468937</v>
      </c>
    </row>
    <row r="55" spans="2:8" ht="11.25">
      <c r="B55" s="20" t="s">
        <v>11</v>
      </c>
      <c r="C55" s="21">
        <v>498402618</v>
      </c>
      <c r="D55" s="21">
        <v>491340281</v>
      </c>
      <c r="E55" s="21">
        <v>7062337</v>
      </c>
      <c r="F55" s="21">
        <v>2857292005.75</v>
      </c>
      <c r="G55" s="21">
        <v>533855233</v>
      </c>
      <c r="H55" s="21">
        <v>3889549856.75</v>
      </c>
    </row>
    <row r="56" spans="1:8" ht="11.25">
      <c r="A56" s="26" t="s">
        <v>23</v>
      </c>
      <c r="B56" s="26" t="s">
        <v>29</v>
      </c>
      <c r="C56" s="26"/>
      <c r="D56" s="26"/>
      <c r="E56" s="27"/>
      <c r="F56" s="27"/>
      <c r="G56" s="26"/>
      <c r="H56" s="3">
        <v>170482877</v>
      </c>
    </row>
    <row r="57" spans="1:8" ht="11.25">
      <c r="A57" s="28"/>
      <c r="B57" s="26" t="s">
        <v>12</v>
      </c>
      <c r="C57" s="28"/>
      <c r="D57" s="28"/>
      <c r="E57" s="27"/>
      <c r="F57" s="27"/>
      <c r="G57" s="26"/>
      <c r="H57" s="3">
        <v>32536999</v>
      </c>
    </row>
    <row r="58" spans="1:8" ht="11.25">
      <c r="A58" s="28"/>
      <c r="B58" s="26" t="s">
        <v>24</v>
      </c>
      <c r="C58" s="28"/>
      <c r="D58" s="28"/>
      <c r="E58" s="27"/>
      <c r="F58" s="27"/>
      <c r="G58" s="26"/>
      <c r="H58" s="3">
        <v>511675079</v>
      </c>
    </row>
    <row r="59" spans="1:8" ht="11.25">
      <c r="A59" s="28"/>
      <c r="B59" s="24" t="s">
        <v>13</v>
      </c>
      <c r="C59" s="28"/>
      <c r="D59" s="28"/>
      <c r="E59" s="28"/>
      <c r="F59" s="28"/>
      <c r="G59" s="24"/>
      <c r="H59" s="21">
        <v>4604244811.75</v>
      </c>
    </row>
    <row r="60" spans="1:8" ht="11.25">
      <c r="A60" s="24" t="s">
        <v>36</v>
      </c>
      <c r="B60" s="28"/>
      <c r="C60" s="29"/>
      <c r="D60" s="29"/>
      <c r="E60" s="29"/>
      <c r="F60" s="29"/>
      <c r="G60" s="29"/>
      <c r="H60" s="29"/>
    </row>
    <row r="61" spans="1:8" ht="11.25">
      <c r="A61" s="16" t="s">
        <v>39</v>
      </c>
      <c r="B61" s="26" t="s">
        <v>15</v>
      </c>
      <c r="C61" s="3">
        <v>4546907</v>
      </c>
      <c r="D61" s="17">
        <v>4546907</v>
      </c>
      <c r="E61" s="17" t="s">
        <v>30</v>
      </c>
      <c r="F61" s="17">
        <v>9792706</v>
      </c>
      <c r="G61" s="17">
        <v>327938</v>
      </c>
      <c r="H61" s="17">
        <v>14667551</v>
      </c>
    </row>
    <row r="62" spans="1:8" ht="11.25">
      <c r="A62" s="18" t="s">
        <v>0</v>
      </c>
      <c r="B62" s="27" t="s">
        <v>9</v>
      </c>
      <c r="C62" s="3">
        <v>145308006</v>
      </c>
      <c r="D62" s="3">
        <v>144374651</v>
      </c>
      <c r="E62" s="3">
        <v>933355</v>
      </c>
      <c r="F62" s="3">
        <v>659571651</v>
      </c>
      <c r="G62" s="3">
        <v>26148033</v>
      </c>
      <c r="H62" s="3">
        <v>831027690</v>
      </c>
    </row>
    <row r="63" spans="1:8" ht="11.25">
      <c r="A63" s="18" t="s">
        <v>40</v>
      </c>
      <c r="B63" s="26" t="s">
        <v>25</v>
      </c>
      <c r="C63" s="3">
        <v>28637966</v>
      </c>
      <c r="D63" s="3">
        <v>28637966</v>
      </c>
      <c r="E63" s="17" t="s">
        <v>30</v>
      </c>
      <c r="F63" s="3">
        <v>5622492</v>
      </c>
      <c r="G63" s="3">
        <v>200353</v>
      </c>
      <c r="H63" s="3">
        <v>34460811</v>
      </c>
    </row>
    <row r="64" spans="1:8" ht="11.25">
      <c r="A64" s="18" t="s">
        <v>1</v>
      </c>
      <c r="B64" s="26" t="s">
        <v>16</v>
      </c>
      <c r="C64" s="3">
        <v>29342320</v>
      </c>
      <c r="D64" s="3" t="s">
        <v>31</v>
      </c>
      <c r="E64" s="3" t="s">
        <v>31</v>
      </c>
      <c r="F64" s="3">
        <v>7527229</v>
      </c>
      <c r="G64" s="3">
        <v>4272805</v>
      </c>
      <c r="H64" s="3">
        <v>41142354</v>
      </c>
    </row>
    <row r="65" spans="1:8" ht="11.25">
      <c r="A65" s="18" t="s">
        <v>2</v>
      </c>
      <c r="B65" s="26" t="s">
        <v>17</v>
      </c>
      <c r="C65" s="3">
        <v>47167174</v>
      </c>
      <c r="D65" s="3">
        <v>46833264</v>
      </c>
      <c r="E65" s="3">
        <v>333910</v>
      </c>
      <c r="F65" s="3">
        <v>226397537</v>
      </c>
      <c r="G65" s="3">
        <v>14759252</v>
      </c>
      <c r="H65" s="3">
        <v>288323963</v>
      </c>
    </row>
    <row r="66" spans="1:8" ht="11.25">
      <c r="A66" s="18" t="s">
        <v>3</v>
      </c>
      <c r="B66" s="26" t="s">
        <v>18</v>
      </c>
      <c r="C66" s="3">
        <v>497969478</v>
      </c>
      <c r="D66" s="3">
        <v>473103202</v>
      </c>
      <c r="E66" s="3">
        <v>24866276</v>
      </c>
      <c r="F66" s="3">
        <v>984504227</v>
      </c>
      <c r="G66" s="3">
        <v>22338519</v>
      </c>
      <c r="H66" s="3">
        <v>1504812224</v>
      </c>
    </row>
    <row r="67" spans="1:8" ht="11.25">
      <c r="A67" s="18" t="s">
        <v>4</v>
      </c>
      <c r="B67" s="26" t="s">
        <v>19</v>
      </c>
      <c r="C67" s="3">
        <v>52221646</v>
      </c>
      <c r="D67" s="3">
        <v>52221646</v>
      </c>
      <c r="E67" s="17" t="s">
        <v>30</v>
      </c>
      <c r="F67" s="3">
        <v>593475150</v>
      </c>
      <c r="G67" s="3">
        <v>46706060</v>
      </c>
      <c r="H67" s="3">
        <v>692402856</v>
      </c>
    </row>
    <row r="68" spans="1:8" ht="11.25">
      <c r="A68" s="18" t="s">
        <v>44</v>
      </c>
      <c r="B68" s="26" t="s">
        <v>20</v>
      </c>
      <c r="C68" s="3">
        <v>9985194</v>
      </c>
      <c r="D68" s="3" t="s">
        <v>31</v>
      </c>
      <c r="E68" s="3" t="s">
        <v>31</v>
      </c>
      <c r="F68" s="3">
        <v>49816446</v>
      </c>
      <c r="G68" s="3">
        <v>614487</v>
      </c>
      <c r="H68" s="3">
        <v>60416127</v>
      </c>
    </row>
    <row r="69" spans="1:8" ht="11.25">
      <c r="A69" s="18" t="s">
        <v>6</v>
      </c>
      <c r="B69" s="26" t="s">
        <v>21</v>
      </c>
      <c r="C69" s="3">
        <v>112550085</v>
      </c>
      <c r="D69" s="3" t="s">
        <v>31</v>
      </c>
      <c r="E69" s="3" t="s">
        <v>31</v>
      </c>
      <c r="F69" s="3">
        <v>396717702</v>
      </c>
      <c r="G69" s="3">
        <v>17414024</v>
      </c>
      <c r="H69" s="3">
        <v>526681811</v>
      </c>
    </row>
    <row r="70" spans="1:8" ht="11.25">
      <c r="A70" s="18" t="s">
        <v>7</v>
      </c>
      <c r="B70" s="26" t="s">
        <v>22</v>
      </c>
      <c r="C70" s="3">
        <v>24282772</v>
      </c>
      <c r="D70" s="3">
        <v>24282772</v>
      </c>
      <c r="E70" s="17" t="s">
        <v>30</v>
      </c>
      <c r="F70" s="3">
        <v>255678965</v>
      </c>
      <c r="G70" s="3">
        <v>8992741</v>
      </c>
      <c r="H70" s="3">
        <v>288954478</v>
      </c>
    </row>
    <row r="71" spans="1:8" ht="11.25">
      <c r="A71" s="18" t="s">
        <v>37</v>
      </c>
      <c r="B71" s="26" t="s">
        <v>26</v>
      </c>
      <c r="C71" s="3">
        <v>15954457</v>
      </c>
      <c r="D71" s="3" t="s">
        <v>31</v>
      </c>
      <c r="E71" s="3" t="s">
        <v>31</v>
      </c>
      <c r="F71" s="3">
        <v>33342313</v>
      </c>
      <c r="G71" s="3">
        <v>27133966</v>
      </c>
      <c r="H71" s="3">
        <v>76430736</v>
      </c>
    </row>
    <row r="72" spans="2:8" ht="11.25">
      <c r="B72" s="18" t="s">
        <v>14</v>
      </c>
      <c r="C72" s="17" t="s">
        <v>30</v>
      </c>
      <c r="D72" s="17" t="s">
        <v>30</v>
      </c>
      <c r="E72" s="17" t="s">
        <v>30</v>
      </c>
      <c r="F72" s="17" t="s">
        <v>30</v>
      </c>
      <c r="G72" s="19">
        <v>454658844</v>
      </c>
      <c r="H72" s="19">
        <v>454658844</v>
      </c>
    </row>
    <row r="73" spans="2:8" ht="11.25">
      <c r="B73" s="20" t="s">
        <v>11</v>
      </c>
      <c r="C73" s="21">
        <v>967966005</v>
      </c>
      <c r="D73" s="21">
        <v>941700217</v>
      </c>
      <c r="E73" s="21">
        <v>26265788</v>
      </c>
      <c r="F73" s="21">
        <v>3222446418</v>
      </c>
      <c r="G73" s="21">
        <v>623567022</v>
      </c>
      <c r="H73" s="21">
        <v>4813979445</v>
      </c>
    </row>
    <row r="74" spans="1:8" ht="11.25">
      <c r="A74" s="26" t="s">
        <v>23</v>
      </c>
      <c r="B74" s="26" t="s">
        <v>29</v>
      </c>
      <c r="C74" s="28"/>
      <c r="D74" s="28"/>
      <c r="E74" s="27"/>
      <c r="F74" s="27"/>
      <c r="G74" s="26"/>
      <c r="H74" s="23">
        <v>-32251635</v>
      </c>
    </row>
    <row r="75" spans="1:8" ht="11.25">
      <c r="A75" s="28"/>
      <c r="B75" s="26" t="s">
        <v>12</v>
      </c>
      <c r="C75" s="28"/>
      <c r="D75" s="28"/>
      <c r="E75" s="27"/>
      <c r="F75" s="27"/>
      <c r="G75" s="26"/>
      <c r="H75" s="23">
        <v>18920986</v>
      </c>
    </row>
    <row r="76" spans="1:8" ht="11.25">
      <c r="A76" s="28"/>
      <c r="B76" s="26" t="s">
        <v>24</v>
      </c>
      <c r="C76" s="28"/>
      <c r="D76" s="28"/>
      <c r="E76" s="27"/>
      <c r="F76" s="27"/>
      <c r="G76" s="26"/>
      <c r="H76" s="23">
        <v>1487602173</v>
      </c>
    </row>
    <row r="77" spans="1:8" ht="11.25">
      <c r="A77" s="28"/>
      <c r="B77" s="24" t="s">
        <v>13</v>
      </c>
      <c r="C77" s="28"/>
      <c r="D77" s="28"/>
      <c r="E77" s="28"/>
      <c r="F77" s="28"/>
      <c r="G77" s="24"/>
      <c r="H77" s="25">
        <v>6288250969</v>
      </c>
    </row>
    <row r="78" ht="11.25">
      <c r="A78" s="9" t="s">
        <v>43</v>
      </c>
    </row>
    <row r="79" ht="11.25">
      <c r="A79" s="9" t="s">
        <v>35</v>
      </c>
    </row>
    <row r="80" spans="1:8" ht="11.25">
      <c r="A80" s="16" t="s">
        <v>39</v>
      </c>
      <c r="B80" s="26" t="s">
        <v>15</v>
      </c>
      <c r="C80" s="3">
        <v>1612242</v>
      </c>
      <c r="D80" s="17" t="s">
        <v>31</v>
      </c>
      <c r="E80" s="17" t="s">
        <v>31</v>
      </c>
      <c r="F80" s="17">
        <v>9603600</v>
      </c>
      <c r="G80" s="17">
        <v>884511</v>
      </c>
      <c r="H80" s="17">
        <v>12100353</v>
      </c>
    </row>
    <row r="81" spans="1:8" ht="11.25">
      <c r="A81" s="18" t="s">
        <v>0</v>
      </c>
      <c r="B81" s="27" t="s">
        <v>9</v>
      </c>
      <c r="C81" s="3">
        <v>106208508</v>
      </c>
      <c r="D81" s="3">
        <v>95980500</v>
      </c>
      <c r="E81" s="3">
        <v>10228008</v>
      </c>
      <c r="F81" s="3">
        <v>1270099548</v>
      </c>
      <c r="G81" s="3">
        <v>39295982</v>
      </c>
      <c r="H81" s="3">
        <v>1415604038</v>
      </c>
    </row>
    <row r="82" spans="1:8" ht="11.25">
      <c r="A82" s="18" t="s">
        <v>40</v>
      </c>
      <c r="B82" s="26" t="s">
        <v>25</v>
      </c>
      <c r="C82" s="3">
        <v>35355515</v>
      </c>
      <c r="D82" s="3">
        <v>29706661</v>
      </c>
      <c r="E82" s="17">
        <v>5648854</v>
      </c>
      <c r="F82" s="3">
        <v>10511012</v>
      </c>
      <c r="G82" s="3">
        <v>2547868</v>
      </c>
      <c r="H82" s="3">
        <v>48414395</v>
      </c>
    </row>
    <row r="83" spans="1:8" ht="11.25">
      <c r="A83" s="18" t="s">
        <v>1</v>
      </c>
      <c r="B83" s="26" t="s">
        <v>16</v>
      </c>
      <c r="C83" s="3">
        <v>6262008</v>
      </c>
      <c r="D83" s="3">
        <v>6262008</v>
      </c>
      <c r="E83" s="3" t="s">
        <v>30</v>
      </c>
      <c r="F83" s="3">
        <v>8908899</v>
      </c>
      <c r="G83" s="3">
        <v>31487276</v>
      </c>
      <c r="H83" s="3">
        <v>46658183</v>
      </c>
    </row>
    <row r="84" spans="1:8" ht="11.25">
      <c r="A84" s="18" t="s">
        <v>2</v>
      </c>
      <c r="B84" s="26" t="s">
        <v>17</v>
      </c>
      <c r="C84" s="3">
        <v>27428687</v>
      </c>
      <c r="D84" s="3">
        <v>26837137</v>
      </c>
      <c r="E84" s="3">
        <v>591550</v>
      </c>
      <c r="F84" s="3">
        <v>288448352</v>
      </c>
      <c r="G84" s="3">
        <v>15320600</v>
      </c>
      <c r="H84" s="3">
        <v>331197639</v>
      </c>
    </row>
    <row r="85" spans="1:8" ht="11.25">
      <c r="A85" s="18" t="s">
        <v>3</v>
      </c>
      <c r="B85" s="26" t="s">
        <v>18</v>
      </c>
      <c r="C85" s="3">
        <v>166940676</v>
      </c>
      <c r="D85" s="3">
        <v>160495376</v>
      </c>
      <c r="E85" s="3">
        <v>6445300</v>
      </c>
      <c r="F85" s="3">
        <v>503472860</v>
      </c>
      <c r="G85" s="3">
        <v>42445384</v>
      </c>
      <c r="H85" s="3">
        <v>712858920</v>
      </c>
    </row>
    <row r="86" spans="1:8" ht="11.25">
      <c r="A86" s="18" t="s">
        <v>4</v>
      </c>
      <c r="B86" s="26" t="s">
        <v>19</v>
      </c>
      <c r="C86" s="3">
        <v>48558575</v>
      </c>
      <c r="D86" s="3">
        <v>48558575</v>
      </c>
      <c r="E86" s="17" t="s">
        <v>30</v>
      </c>
      <c r="F86" s="3">
        <v>353175743</v>
      </c>
      <c r="G86" s="3">
        <v>38193308</v>
      </c>
      <c r="H86" s="3">
        <v>439927626</v>
      </c>
    </row>
    <row r="87" spans="1:8" ht="11.25">
      <c r="A87" s="18" t="s">
        <v>44</v>
      </c>
      <c r="B87" s="26" t="s">
        <v>20</v>
      </c>
      <c r="C87" s="3">
        <v>16335981</v>
      </c>
      <c r="D87" s="3">
        <v>15915631</v>
      </c>
      <c r="E87" s="3">
        <v>420350</v>
      </c>
      <c r="F87" s="3">
        <v>119401382</v>
      </c>
      <c r="G87" s="3">
        <v>818931</v>
      </c>
      <c r="H87" s="3">
        <v>136556294</v>
      </c>
    </row>
    <row r="88" spans="1:8" ht="11.25">
      <c r="A88" s="18" t="s">
        <v>6</v>
      </c>
      <c r="B88" s="26" t="s">
        <v>21</v>
      </c>
      <c r="C88" s="3">
        <v>66469594</v>
      </c>
      <c r="D88" s="3" t="s">
        <v>31</v>
      </c>
      <c r="E88" s="3" t="s">
        <v>31</v>
      </c>
      <c r="F88" s="3">
        <v>106760560</v>
      </c>
      <c r="G88" s="3">
        <v>30048603</v>
      </c>
      <c r="H88" s="3">
        <v>203278757</v>
      </c>
    </row>
    <row r="89" spans="1:8" ht="11.25">
      <c r="A89" s="18" t="s">
        <v>45</v>
      </c>
      <c r="B89" s="26" t="s">
        <v>22</v>
      </c>
      <c r="C89" s="3">
        <v>16949735</v>
      </c>
      <c r="D89" s="3">
        <v>16802265</v>
      </c>
      <c r="E89" s="17">
        <v>147470</v>
      </c>
      <c r="F89" s="3">
        <v>144527494</v>
      </c>
      <c r="G89" s="3">
        <v>53449906</v>
      </c>
      <c r="H89" s="3">
        <v>214927135</v>
      </c>
    </row>
    <row r="90" spans="1:8" ht="11.25">
      <c r="A90" s="18" t="s">
        <v>37</v>
      </c>
      <c r="B90" s="26" t="s">
        <v>26</v>
      </c>
      <c r="C90" s="3">
        <v>39472803</v>
      </c>
      <c r="D90" s="3">
        <v>38937772</v>
      </c>
      <c r="E90" s="3">
        <v>535031</v>
      </c>
      <c r="F90" s="3">
        <v>36367667</v>
      </c>
      <c r="G90" s="3">
        <v>101029267</v>
      </c>
      <c r="H90" s="3">
        <v>176869737</v>
      </c>
    </row>
    <row r="91" spans="2:8" ht="11.25">
      <c r="B91" s="18" t="s">
        <v>14</v>
      </c>
      <c r="C91" s="17" t="s">
        <v>30</v>
      </c>
      <c r="D91" s="17" t="s">
        <v>30</v>
      </c>
      <c r="E91" s="17" t="s">
        <v>30</v>
      </c>
      <c r="F91" s="17" t="s">
        <v>30</v>
      </c>
      <c r="G91" s="19">
        <v>219276149</v>
      </c>
      <c r="H91" s="19">
        <v>219276149</v>
      </c>
    </row>
    <row r="92" spans="2:8" ht="11.25">
      <c r="B92" s="20" t="s">
        <v>11</v>
      </c>
      <c r="C92" s="21">
        <v>531594324</v>
      </c>
      <c r="D92" s="21">
        <v>507529196</v>
      </c>
      <c r="E92" s="21">
        <v>24065128</v>
      </c>
      <c r="F92" s="21">
        <v>2851277117</v>
      </c>
      <c r="G92" s="21">
        <v>574797785</v>
      </c>
      <c r="H92" s="21">
        <v>3957669226</v>
      </c>
    </row>
    <row r="93" spans="1:8" ht="11.25">
      <c r="A93" s="26" t="s">
        <v>23</v>
      </c>
      <c r="B93" s="26" t="s">
        <v>29</v>
      </c>
      <c r="C93" s="28"/>
      <c r="D93" s="28"/>
      <c r="E93" s="27"/>
      <c r="F93" s="27"/>
      <c r="G93" s="26"/>
      <c r="H93" s="23">
        <v>171801291</v>
      </c>
    </row>
    <row r="94" spans="1:8" ht="11.25">
      <c r="A94" s="28"/>
      <c r="B94" s="26" t="s">
        <v>12</v>
      </c>
      <c r="C94" s="28"/>
      <c r="D94" s="28"/>
      <c r="E94" s="27"/>
      <c r="F94" s="27"/>
      <c r="G94" s="26"/>
      <c r="H94" s="23">
        <v>42041003</v>
      </c>
    </row>
    <row r="95" spans="1:8" ht="11.25">
      <c r="A95" s="28"/>
      <c r="B95" s="26" t="s">
        <v>24</v>
      </c>
      <c r="C95" s="28"/>
      <c r="D95" s="28"/>
      <c r="E95" s="27"/>
      <c r="F95" s="27"/>
      <c r="G95" s="26"/>
      <c r="H95" s="23">
        <v>608540954</v>
      </c>
    </row>
    <row r="96" spans="1:8" ht="11.25">
      <c r="A96" s="28"/>
      <c r="B96" s="24" t="s">
        <v>13</v>
      </c>
      <c r="C96" s="28"/>
      <c r="D96" s="28"/>
      <c r="E96" s="28"/>
      <c r="F96" s="28"/>
      <c r="G96" s="24"/>
      <c r="H96" s="25">
        <v>4780052474</v>
      </c>
    </row>
    <row r="97" ht="11.25">
      <c r="A97" s="24" t="s">
        <v>36</v>
      </c>
    </row>
    <row r="98" spans="1:8" ht="11.25">
      <c r="A98" s="16" t="s">
        <v>39</v>
      </c>
      <c r="B98" s="26" t="s">
        <v>15</v>
      </c>
      <c r="C98" s="3">
        <v>3080995</v>
      </c>
      <c r="D98" s="17" t="s">
        <v>31</v>
      </c>
      <c r="E98" s="17" t="s">
        <v>31</v>
      </c>
      <c r="F98" s="17">
        <v>21521260</v>
      </c>
      <c r="G98" s="17">
        <v>915468</v>
      </c>
      <c r="H98" s="17">
        <v>25517723</v>
      </c>
    </row>
    <row r="99" spans="1:8" ht="11.25">
      <c r="A99" s="18" t="s">
        <v>0</v>
      </c>
      <c r="B99" s="27" t="s">
        <v>9</v>
      </c>
      <c r="C99" s="3">
        <v>127995564</v>
      </c>
      <c r="D99" s="3">
        <v>125382952</v>
      </c>
      <c r="E99" s="3">
        <v>2612612</v>
      </c>
      <c r="F99" s="3">
        <v>768930245</v>
      </c>
      <c r="G99" s="3">
        <v>35090400</v>
      </c>
      <c r="H99" s="3">
        <v>932016209</v>
      </c>
    </row>
    <row r="100" spans="1:8" ht="11.25">
      <c r="A100" s="18" t="s">
        <v>40</v>
      </c>
      <c r="B100" s="26" t="s">
        <v>25</v>
      </c>
      <c r="C100" s="3">
        <v>23820783</v>
      </c>
      <c r="D100" s="3">
        <v>22840962</v>
      </c>
      <c r="E100" s="17">
        <v>979821</v>
      </c>
      <c r="F100" s="3">
        <v>8398282</v>
      </c>
      <c r="G100" s="3">
        <v>176091</v>
      </c>
      <c r="H100" s="3">
        <v>32395156</v>
      </c>
    </row>
    <row r="101" spans="1:8" ht="11.25">
      <c r="A101" s="18" t="s">
        <v>1</v>
      </c>
      <c r="B101" s="26" t="s">
        <v>16</v>
      </c>
      <c r="C101" s="3">
        <v>13929985</v>
      </c>
      <c r="D101" s="3">
        <v>13929985</v>
      </c>
      <c r="E101" s="3" t="s">
        <v>30</v>
      </c>
      <c r="F101" s="3">
        <v>4641221</v>
      </c>
      <c r="G101" s="3">
        <v>2786160</v>
      </c>
      <c r="H101" s="3">
        <v>21357366</v>
      </c>
    </row>
    <row r="102" spans="1:8" ht="11.25">
      <c r="A102" s="18" t="s">
        <v>2</v>
      </c>
      <c r="B102" s="26" t="s">
        <v>17</v>
      </c>
      <c r="C102" s="3">
        <v>28335344</v>
      </c>
      <c r="D102" s="3">
        <v>28238734</v>
      </c>
      <c r="E102" s="3">
        <v>96610</v>
      </c>
      <c r="F102" s="3">
        <v>178803956</v>
      </c>
      <c r="G102" s="3">
        <v>74471373</v>
      </c>
      <c r="H102" s="3">
        <v>281610673</v>
      </c>
    </row>
    <row r="103" spans="1:8" ht="11.25">
      <c r="A103" s="18" t="s">
        <v>3</v>
      </c>
      <c r="B103" s="26" t="s">
        <v>18</v>
      </c>
      <c r="C103" s="3">
        <v>538834527</v>
      </c>
      <c r="D103" s="3">
        <v>525338605</v>
      </c>
      <c r="E103" s="3">
        <v>13495922</v>
      </c>
      <c r="F103" s="3">
        <v>1088499660</v>
      </c>
      <c r="G103" s="3">
        <v>31434079</v>
      </c>
      <c r="H103" s="3">
        <v>1658768266</v>
      </c>
    </row>
    <row r="104" spans="1:8" ht="11.25">
      <c r="A104" s="18" t="s">
        <v>4</v>
      </c>
      <c r="B104" s="26" t="s">
        <v>19</v>
      </c>
      <c r="C104" s="3">
        <v>69305285</v>
      </c>
      <c r="D104" s="3">
        <v>69305285</v>
      </c>
      <c r="E104" s="17" t="s">
        <v>30</v>
      </c>
      <c r="F104" s="3">
        <v>632889658</v>
      </c>
      <c r="G104" s="3">
        <v>98869175</v>
      </c>
      <c r="H104" s="3">
        <v>801064118</v>
      </c>
    </row>
    <row r="105" spans="1:8" ht="11.25">
      <c r="A105" s="18" t="s">
        <v>44</v>
      </c>
      <c r="B105" s="26" t="s">
        <v>20</v>
      </c>
      <c r="C105" s="3">
        <v>7732102</v>
      </c>
      <c r="D105" s="3">
        <v>7663642</v>
      </c>
      <c r="E105" s="3">
        <v>68460</v>
      </c>
      <c r="F105" s="3">
        <v>39561483</v>
      </c>
      <c r="G105" s="3">
        <v>924760</v>
      </c>
      <c r="H105" s="3">
        <v>48218345</v>
      </c>
    </row>
    <row r="106" spans="1:8" ht="11.25">
      <c r="A106" s="18" t="s">
        <v>6</v>
      </c>
      <c r="B106" s="26" t="s">
        <v>21</v>
      </c>
      <c r="C106" s="3">
        <v>156587429</v>
      </c>
      <c r="D106" s="3" t="s">
        <v>31</v>
      </c>
      <c r="E106" s="3" t="s">
        <v>31</v>
      </c>
      <c r="F106" s="3">
        <v>453023924</v>
      </c>
      <c r="G106" s="3">
        <v>48201975</v>
      </c>
      <c r="H106" s="3">
        <v>657813328</v>
      </c>
    </row>
    <row r="107" spans="1:8" ht="11.25">
      <c r="A107" s="18" t="s">
        <v>45</v>
      </c>
      <c r="B107" s="26" t="s">
        <v>22</v>
      </c>
      <c r="C107" s="3">
        <v>29293413</v>
      </c>
      <c r="D107" s="3" t="s">
        <v>31</v>
      </c>
      <c r="E107" s="17" t="s">
        <v>31</v>
      </c>
      <c r="F107" s="3">
        <v>300548993</v>
      </c>
      <c r="G107" s="3">
        <v>22153924</v>
      </c>
      <c r="H107" s="3">
        <v>351996330</v>
      </c>
    </row>
    <row r="108" spans="1:8" ht="11.25">
      <c r="A108" s="18" t="s">
        <v>37</v>
      </c>
      <c r="B108" s="26" t="s">
        <v>26</v>
      </c>
      <c r="C108" s="3">
        <v>23033926</v>
      </c>
      <c r="D108" s="3">
        <v>22975405</v>
      </c>
      <c r="E108" s="3">
        <v>58521</v>
      </c>
      <c r="F108" s="3">
        <v>22881052</v>
      </c>
      <c r="G108" s="3">
        <v>30203245</v>
      </c>
      <c r="H108" s="3">
        <v>76118223</v>
      </c>
    </row>
    <row r="109" spans="2:8" ht="11.25">
      <c r="B109" s="18" t="s">
        <v>14</v>
      </c>
      <c r="C109" s="17" t="s">
        <v>30</v>
      </c>
      <c r="D109" s="17" t="s">
        <v>30</v>
      </c>
      <c r="E109" s="17" t="s">
        <v>30</v>
      </c>
      <c r="F109" s="17" t="s">
        <v>30</v>
      </c>
      <c r="G109" s="19">
        <v>411529311</v>
      </c>
      <c r="H109" s="19">
        <v>411529311</v>
      </c>
    </row>
    <row r="110" spans="2:8" ht="11.25">
      <c r="B110" s="20" t="s">
        <v>11</v>
      </c>
      <c r="C110" s="21">
        <v>1021949353</v>
      </c>
      <c r="D110" s="21">
        <v>1004577669</v>
      </c>
      <c r="E110" s="21">
        <v>17371684</v>
      </c>
      <c r="F110" s="21">
        <v>3519699734</v>
      </c>
      <c r="G110" s="21">
        <v>756755961</v>
      </c>
      <c r="H110" s="21">
        <v>5298405048</v>
      </c>
    </row>
    <row r="111" spans="1:8" ht="11.25">
      <c r="A111" s="26" t="s">
        <v>23</v>
      </c>
      <c r="B111" s="26" t="s">
        <v>29</v>
      </c>
      <c r="C111" s="28"/>
      <c r="D111" s="28"/>
      <c r="E111" s="27"/>
      <c r="F111" s="27"/>
      <c r="G111" s="26"/>
      <c r="H111" s="23">
        <v>-30844066</v>
      </c>
    </row>
    <row r="112" spans="1:8" ht="11.25">
      <c r="A112" s="28"/>
      <c r="B112" s="26" t="s">
        <v>12</v>
      </c>
      <c r="C112" s="28"/>
      <c r="D112" s="28"/>
      <c r="E112" s="27"/>
      <c r="F112" s="27"/>
      <c r="G112" s="26"/>
      <c r="H112" s="23">
        <v>25129973</v>
      </c>
    </row>
    <row r="113" spans="1:8" ht="11.25">
      <c r="A113" s="28"/>
      <c r="B113" s="26" t="s">
        <v>24</v>
      </c>
      <c r="C113" s="28"/>
      <c r="D113" s="28"/>
      <c r="E113" s="27"/>
      <c r="F113" s="27"/>
      <c r="G113" s="26"/>
      <c r="H113" s="23">
        <v>1594597099</v>
      </c>
    </row>
    <row r="114" spans="1:8" ht="11.25">
      <c r="A114" s="28"/>
      <c r="B114" s="24" t="s">
        <v>13</v>
      </c>
      <c r="C114" s="28"/>
      <c r="D114" s="28"/>
      <c r="E114" s="28"/>
      <c r="F114" s="28"/>
      <c r="G114" s="24"/>
      <c r="H114" s="25">
        <v>6887288054</v>
      </c>
    </row>
    <row r="115" ht="11.25">
      <c r="A115" s="9" t="s">
        <v>46</v>
      </c>
    </row>
    <row r="116" ht="11.25">
      <c r="A116" s="9" t="s">
        <v>35</v>
      </c>
    </row>
    <row r="117" spans="1:8" ht="11.25">
      <c r="A117" s="16" t="s">
        <v>39</v>
      </c>
      <c r="B117" s="26" t="s">
        <v>15</v>
      </c>
      <c r="C117" s="3">
        <v>2071906</v>
      </c>
      <c r="D117" s="17">
        <v>2071906</v>
      </c>
      <c r="E117" s="17" t="s">
        <v>30</v>
      </c>
      <c r="F117" s="17">
        <v>8492040</v>
      </c>
      <c r="G117" s="17" t="s">
        <v>30</v>
      </c>
      <c r="H117" s="17">
        <v>10563946</v>
      </c>
    </row>
    <row r="118" spans="1:8" ht="11.25">
      <c r="A118" s="18" t="s">
        <v>0</v>
      </c>
      <c r="B118" s="27" t="s">
        <v>9</v>
      </c>
      <c r="C118" s="3">
        <v>92460482</v>
      </c>
      <c r="D118" s="3">
        <v>83508355</v>
      </c>
      <c r="E118" s="3">
        <v>8952127</v>
      </c>
      <c r="F118" s="3">
        <v>1234332409</v>
      </c>
      <c r="G118" s="3">
        <v>51826461</v>
      </c>
      <c r="H118" s="3">
        <v>1378619352</v>
      </c>
    </row>
    <row r="119" spans="1:8" ht="11.25">
      <c r="A119" s="18" t="s">
        <v>40</v>
      </c>
      <c r="B119" s="26" t="s">
        <v>25</v>
      </c>
      <c r="C119" s="3">
        <v>46918778</v>
      </c>
      <c r="D119" s="3">
        <v>44609809</v>
      </c>
      <c r="E119" s="17">
        <v>2308969</v>
      </c>
      <c r="F119" s="3">
        <v>11256767</v>
      </c>
      <c r="G119" s="3">
        <v>2783569</v>
      </c>
      <c r="H119" s="3">
        <v>60959114</v>
      </c>
    </row>
    <row r="120" spans="1:8" ht="11.25">
      <c r="A120" s="18" t="s">
        <v>1</v>
      </c>
      <c r="B120" s="26" t="s">
        <v>16</v>
      </c>
      <c r="C120" s="3">
        <v>8003284</v>
      </c>
      <c r="D120" s="3">
        <v>8003284</v>
      </c>
      <c r="E120" s="17" t="s">
        <v>30</v>
      </c>
      <c r="F120" s="3">
        <v>12685253</v>
      </c>
      <c r="G120" s="3">
        <v>5960206</v>
      </c>
      <c r="H120" s="3">
        <v>26648743</v>
      </c>
    </row>
    <row r="121" spans="1:8" ht="11.25">
      <c r="A121" s="18" t="s">
        <v>2</v>
      </c>
      <c r="B121" s="26" t="s">
        <v>17</v>
      </c>
      <c r="C121" s="3">
        <v>28046916</v>
      </c>
      <c r="D121" s="3">
        <v>27612841</v>
      </c>
      <c r="E121" s="3">
        <v>434075</v>
      </c>
      <c r="F121" s="3">
        <v>317961538.75</v>
      </c>
      <c r="G121" s="3">
        <v>17112161</v>
      </c>
      <c r="H121" s="3">
        <v>363120615.75</v>
      </c>
    </row>
    <row r="122" spans="1:8" ht="11.25">
      <c r="A122" s="18" t="s">
        <v>3</v>
      </c>
      <c r="B122" s="26" t="s">
        <v>18</v>
      </c>
      <c r="C122" s="3">
        <v>198982844</v>
      </c>
      <c r="D122" s="3">
        <v>193540250</v>
      </c>
      <c r="E122" s="3">
        <v>5442594</v>
      </c>
      <c r="F122" s="3">
        <v>582569174</v>
      </c>
      <c r="G122" s="3">
        <v>51961017</v>
      </c>
      <c r="H122" s="3">
        <v>833513035</v>
      </c>
    </row>
    <row r="123" spans="1:8" ht="11.25">
      <c r="A123" s="18" t="s">
        <v>4</v>
      </c>
      <c r="B123" s="26" t="s">
        <v>19</v>
      </c>
      <c r="C123" s="3" t="s">
        <v>31</v>
      </c>
      <c r="D123" s="3">
        <v>57161742</v>
      </c>
      <c r="E123" s="17" t="s">
        <v>31</v>
      </c>
      <c r="F123" s="3">
        <v>395844217</v>
      </c>
      <c r="G123" s="3" t="s">
        <v>31</v>
      </c>
      <c r="H123" s="3">
        <v>522927754</v>
      </c>
    </row>
    <row r="124" spans="1:8" ht="11.25">
      <c r="A124" s="18" t="s">
        <v>44</v>
      </c>
      <c r="B124" s="26" t="s">
        <v>20</v>
      </c>
      <c r="C124" s="3" t="s">
        <v>31</v>
      </c>
      <c r="D124" s="3">
        <v>14020958</v>
      </c>
      <c r="E124" s="3" t="s">
        <v>31</v>
      </c>
      <c r="F124" s="3">
        <v>115530306</v>
      </c>
      <c r="G124" s="3" t="s">
        <v>31</v>
      </c>
      <c r="H124" s="3">
        <v>131367920</v>
      </c>
    </row>
    <row r="125" spans="1:8" ht="11.25">
      <c r="A125" s="18" t="s">
        <v>6</v>
      </c>
      <c r="B125" s="26" t="s">
        <v>21</v>
      </c>
      <c r="C125" s="3">
        <v>81363640</v>
      </c>
      <c r="D125" s="3">
        <v>81082614</v>
      </c>
      <c r="E125" s="3">
        <v>281026</v>
      </c>
      <c r="F125" s="3">
        <v>109608914</v>
      </c>
      <c r="G125" s="3">
        <v>36932363</v>
      </c>
      <c r="H125" s="3">
        <v>227904917</v>
      </c>
    </row>
    <row r="126" spans="1:8" ht="11.25">
      <c r="A126" s="18" t="s">
        <v>45</v>
      </c>
      <c r="B126" s="26" t="s">
        <v>22</v>
      </c>
      <c r="C126" s="3">
        <v>24340017</v>
      </c>
      <c r="D126" s="3">
        <v>24188019</v>
      </c>
      <c r="E126" s="17">
        <v>151998</v>
      </c>
      <c r="F126" s="3">
        <v>146780013</v>
      </c>
      <c r="G126" s="3">
        <v>55841972</v>
      </c>
      <c r="H126" s="3">
        <v>226962002</v>
      </c>
    </row>
    <row r="127" spans="1:8" ht="11.25">
      <c r="A127" s="18" t="s">
        <v>37</v>
      </c>
      <c r="B127" s="26" t="s">
        <v>26</v>
      </c>
      <c r="C127" s="3">
        <v>45905424</v>
      </c>
      <c r="D127" s="3">
        <v>41126921</v>
      </c>
      <c r="E127" s="3">
        <v>4778503</v>
      </c>
      <c r="F127" s="3">
        <v>33144569</v>
      </c>
      <c r="G127" s="3">
        <v>124092372</v>
      </c>
      <c r="H127" s="3">
        <v>203142365</v>
      </c>
    </row>
    <row r="128" spans="2:8" ht="11.25">
      <c r="B128" s="18" t="s">
        <v>14</v>
      </c>
      <c r="C128" s="17" t="s">
        <v>30</v>
      </c>
      <c r="D128" s="17" t="s">
        <v>30</v>
      </c>
      <c r="E128" s="17" t="s">
        <v>30</v>
      </c>
      <c r="F128" s="17" t="s">
        <v>30</v>
      </c>
      <c r="G128" s="19">
        <v>219276149</v>
      </c>
      <c r="H128" s="19">
        <v>219276149</v>
      </c>
    </row>
    <row r="129" spans="2:8" ht="11.25">
      <c r="B129" s="20" t="s">
        <v>11</v>
      </c>
      <c r="C129" s="21">
        <v>599746852</v>
      </c>
      <c r="D129" s="21">
        <v>576926699</v>
      </c>
      <c r="E129" s="21">
        <v>22820153</v>
      </c>
      <c r="F129" s="21">
        <v>2968205200.75</v>
      </c>
      <c r="G129" s="21">
        <v>641599611</v>
      </c>
      <c r="H129" s="21">
        <v>4209551663.75</v>
      </c>
    </row>
    <row r="130" spans="1:8" ht="11.25">
      <c r="A130" s="26" t="s">
        <v>23</v>
      </c>
      <c r="B130" s="26" t="s">
        <v>29</v>
      </c>
      <c r="C130" s="28"/>
      <c r="D130" s="28"/>
      <c r="E130" s="27"/>
      <c r="F130" s="27"/>
      <c r="G130" s="26"/>
      <c r="H130" s="23">
        <v>190779803</v>
      </c>
    </row>
    <row r="131" spans="1:8" ht="11.25">
      <c r="A131" s="28"/>
      <c r="B131" s="26" t="s">
        <v>12</v>
      </c>
      <c r="C131" s="28"/>
      <c r="D131" s="28"/>
      <c r="E131" s="27"/>
      <c r="F131" s="27"/>
      <c r="G131" s="26"/>
      <c r="H131" s="23">
        <v>40967001</v>
      </c>
    </row>
    <row r="132" spans="1:8" ht="11.25">
      <c r="A132" s="28"/>
      <c r="B132" s="26" t="s">
        <v>24</v>
      </c>
      <c r="C132" s="28"/>
      <c r="D132" s="28"/>
      <c r="E132" s="27"/>
      <c r="F132" s="27"/>
      <c r="G132" s="26"/>
      <c r="H132" s="23">
        <v>672186532</v>
      </c>
    </row>
    <row r="133" spans="1:8" ht="11.25">
      <c r="A133" s="28"/>
      <c r="B133" s="24" t="s">
        <v>13</v>
      </c>
      <c r="C133" s="28"/>
      <c r="D133" s="28"/>
      <c r="E133" s="28"/>
      <c r="F133" s="28"/>
      <c r="G133" s="24"/>
      <c r="H133" s="25">
        <v>5113484999.75</v>
      </c>
    </row>
    <row r="134" ht="11.25">
      <c r="A134" s="24" t="s">
        <v>36</v>
      </c>
    </row>
    <row r="135" spans="1:8" ht="11.25">
      <c r="A135" s="16" t="s">
        <v>39</v>
      </c>
      <c r="B135" s="26" t="s">
        <v>15</v>
      </c>
      <c r="C135" s="3">
        <v>789606</v>
      </c>
      <c r="D135" s="17">
        <v>789606</v>
      </c>
      <c r="E135" s="17" t="s">
        <v>30</v>
      </c>
      <c r="F135" s="17">
        <v>22074651</v>
      </c>
      <c r="G135" s="17" t="s">
        <v>30</v>
      </c>
      <c r="H135" s="17">
        <v>22864257</v>
      </c>
    </row>
    <row r="136" spans="1:8" ht="11.25">
      <c r="A136" s="18" t="s">
        <v>0</v>
      </c>
      <c r="B136" s="27" t="s">
        <v>9</v>
      </c>
      <c r="C136" s="3">
        <v>136864092</v>
      </c>
      <c r="D136" s="3">
        <v>134088749</v>
      </c>
      <c r="E136" s="3">
        <v>2775343</v>
      </c>
      <c r="F136" s="3">
        <v>1068951461</v>
      </c>
      <c r="G136" s="3">
        <v>51527717</v>
      </c>
      <c r="H136" s="3">
        <v>1257343270</v>
      </c>
    </row>
    <row r="137" spans="1:8" ht="11.25">
      <c r="A137" s="18" t="s">
        <v>40</v>
      </c>
      <c r="B137" s="26" t="s">
        <v>25</v>
      </c>
      <c r="C137" s="3">
        <v>24232486</v>
      </c>
      <c r="D137" s="3">
        <v>21589517</v>
      </c>
      <c r="E137" s="17">
        <v>2642969</v>
      </c>
      <c r="F137" s="3">
        <v>9235796</v>
      </c>
      <c r="G137" s="3">
        <v>166580</v>
      </c>
      <c r="H137" s="3">
        <v>33634862</v>
      </c>
    </row>
    <row r="138" spans="1:8" ht="11.25">
      <c r="A138" s="18" t="s">
        <v>1</v>
      </c>
      <c r="B138" s="26" t="s">
        <v>16</v>
      </c>
      <c r="C138" s="3">
        <v>14497067</v>
      </c>
      <c r="D138" s="3">
        <v>14497067</v>
      </c>
      <c r="E138" s="17" t="s">
        <v>30</v>
      </c>
      <c r="F138" s="3">
        <v>5751159</v>
      </c>
      <c r="G138" s="3">
        <v>2196731</v>
      </c>
      <c r="H138" s="3">
        <v>22444957</v>
      </c>
    </row>
    <row r="139" spans="1:8" ht="11.25">
      <c r="A139" s="18" t="s">
        <v>2</v>
      </c>
      <c r="B139" s="26" t="s">
        <v>17</v>
      </c>
      <c r="C139" s="3">
        <v>24945576</v>
      </c>
      <c r="D139" s="3">
        <v>24908495</v>
      </c>
      <c r="E139" s="3">
        <v>37081</v>
      </c>
      <c r="F139" s="3">
        <v>212147667</v>
      </c>
      <c r="G139" s="3">
        <v>17000501</v>
      </c>
      <c r="H139" s="3">
        <v>254093744</v>
      </c>
    </row>
    <row r="140" spans="1:8" ht="11.25">
      <c r="A140" s="18" t="s">
        <v>3</v>
      </c>
      <c r="B140" s="26" t="s">
        <v>18</v>
      </c>
      <c r="C140" s="3">
        <v>517675218</v>
      </c>
      <c r="D140" s="3">
        <v>503018357</v>
      </c>
      <c r="E140" s="3">
        <v>14656861</v>
      </c>
      <c r="F140" s="3">
        <v>1234605908</v>
      </c>
      <c r="G140" s="3">
        <v>28234810</v>
      </c>
      <c r="H140" s="3">
        <v>1780515936</v>
      </c>
    </row>
    <row r="141" spans="1:8" ht="11.25">
      <c r="A141" s="18" t="s">
        <v>4</v>
      </c>
      <c r="B141" s="26" t="s">
        <v>19</v>
      </c>
      <c r="C141" s="3">
        <v>73368326</v>
      </c>
      <c r="D141" s="3">
        <v>73368326</v>
      </c>
      <c r="E141" s="17" t="s">
        <v>30</v>
      </c>
      <c r="F141" s="3">
        <v>670834344</v>
      </c>
      <c r="G141" s="3">
        <v>135293683</v>
      </c>
      <c r="H141" s="3">
        <v>879496353</v>
      </c>
    </row>
    <row r="142" spans="1:8" ht="11.25">
      <c r="A142" s="18" t="s">
        <v>44</v>
      </c>
      <c r="B142" s="26" t="s">
        <v>20</v>
      </c>
      <c r="C142" s="3">
        <v>10418915</v>
      </c>
      <c r="D142" s="3">
        <v>10057759</v>
      </c>
      <c r="E142" s="3">
        <v>361156</v>
      </c>
      <c r="F142" s="3">
        <v>85820940</v>
      </c>
      <c r="G142" s="3">
        <v>592496</v>
      </c>
      <c r="H142" s="3">
        <v>96832351</v>
      </c>
    </row>
    <row r="143" spans="1:8" ht="11.25">
      <c r="A143" s="18" t="s">
        <v>6</v>
      </c>
      <c r="B143" s="26" t="s">
        <v>21</v>
      </c>
      <c r="C143" s="3">
        <v>163984095</v>
      </c>
      <c r="D143" s="3">
        <v>163856548</v>
      </c>
      <c r="E143" s="3">
        <v>127547</v>
      </c>
      <c r="F143" s="3">
        <v>486039552</v>
      </c>
      <c r="G143" s="3">
        <v>50827464</v>
      </c>
      <c r="H143" s="3">
        <v>700851111</v>
      </c>
    </row>
    <row r="144" spans="1:8" ht="11.25">
      <c r="A144" s="18" t="s">
        <v>45</v>
      </c>
      <c r="B144" s="26" t="s">
        <v>22</v>
      </c>
      <c r="C144" s="3">
        <v>70041082</v>
      </c>
      <c r="D144" s="3">
        <v>70035486</v>
      </c>
      <c r="E144" s="17">
        <v>5596</v>
      </c>
      <c r="F144" s="3">
        <v>292594105</v>
      </c>
      <c r="G144" s="3">
        <v>27715570</v>
      </c>
      <c r="H144" s="3">
        <v>390350757</v>
      </c>
    </row>
    <row r="145" spans="1:8" ht="11.25">
      <c r="A145" s="18" t="s">
        <v>37</v>
      </c>
      <c r="B145" s="26" t="s">
        <v>26</v>
      </c>
      <c r="C145" s="3">
        <v>22179363</v>
      </c>
      <c r="D145" s="3">
        <v>22158082</v>
      </c>
      <c r="E145" s="3">
        <v>21281</v>
      </c>
      <c r="F145" s="3">
        <v>19745564</v>
      </c>
      <c r="G145" s="3">
        <v>70595030</v>
      </c>
      <c r="H145" s="3">
        <v>112519957</v>
      </c>
    </row>
    <row r="146" spans="2:8" ht="11.25">
      <c r="B146" s="18" t="s">
        <v>14</v>
      </c>
      <c r="C146" s="17" t="s">
        <v>30</v>
      </c>
      <c r="D146" s="17" t="s">
        <v>30</v>
      </c>
      <c r="E146" s="17" t="s">
        <v>30</v>
      </c>
      <c r="F146" s="17" t="s">
        <v>30</v>
      </c>
      <c r="G146" s="19">
        <v>135644775</v>
      </c>
      <c r="H146" s="19">
        <v>135644775</v>
      </c>
    </row>
    <row r="147" spans="2:8" ht="11.25">
      <c r="B147" s="20" t="s">
        <v>11</v>
      </c>
      <c r="C147" s="21">
        <v>1058995826</v>
      </c>
      <c r="D147" s="21">
        <v>1038367992</v>
      </c>
      <c r="E147" s="21">
        <v>20627834</v>
      </c>
      <c r="F147" s="21">
        <v>4107801147</v>
      </c>
      <c r="G147" s="21">
        <v>519795357</v>
      </c>
      <c r="H147" s="21">
        <v>5686592330</v>
      </c>
    </row>
    <row r="148" spans="1:8" ht="11.25">
      <c r="A148" s="26" t="s">
        <v>23</v>
      </c>
      <c r="B148" s="26" t="s">
        <v>29</v>
      </c>
      <c r="C148" s="28"/>
      <c r="D148" s="28"/>
      <c r="E148" s="27"/>
      <c r="F148" s="27"/>
      <c r="G148" s="26"/>
      <c r="H148" s="23">
        <v>-37238453</v>
      </c>
    </row>
    <row r="149" spans="1:8" ht="11.25">
      <c r="A149" s="28"/>
      <c r="B149" s="26" t="s">
        <v>12</v>
      </c>
      <c r="C149" s="28"/>
      <c r="D149" s="28"/>
      <c r="E149" s="27"/>
      <c r="F149" s="27"/>
      <c r="G149" s="26"/>
      <c r="H149" s="23">
        <v>34496992</v>
      </c>
    </row>
    <row r="150" spans="1:8" ht="11.25">
      <c r="A150" s="28"/>
      <c r="B150" s="26" t="s">
        <v>24</v>
      </c>
      <c r="C150" s="28"/>
      <c r="D150" s="28"/>
      <c r="E150" s="27"/>
      <c r="F150" s="27"/>
      <c r="G150" s="26"/>
      <c r="H150" s="23">
        <v>1694337355</v>
      </c>
    </row>
    <row r="151" spans="1:8" ht="11.25">
      <c r="A151" s="28"/>
      <c r="B151" s="24" t="s">
        <v>13</v>
      </c>
      <c r="C151" s="28"/>
      <c r="D151" s="28"/>
      <c r="E151" s="28"/>
      <c r="F151" s="28"/>
      <c r="G151" s="24"/>
      <c r="H151" s="25">
        <v>7378188224</v>
      </c>
    </row>
    <row r="152" spans="1:8" ht="11.25">
      <c r="A152" s="9" t="s">
        <v>48</v>
      </c>
      <c r="C152" s="31"/>
      <c r="D152" s="31"/>
      <c r="E152" s="31"/>
      <c r="F152" s="31"/>
      <c r="G152" s="31"/>
      <c r="H152" s="31"/>
    </row>
    <row r="153" spans="1:8" ht="11.25">
      <c r="A153" s="9" t="s">
        <v>35</v>
      </c>
      <c r="C153" s="31"/>
      <c r="D153" s="31"/>
      <c r="E153" s="31"/>
      <c r="F153" s="31"/>
      <c r="G153" s="31"/>
      <c r="H153" s="31"/>
    </row>
    <row r="154" spans="1:8" ht="11.25">
      <c r="A154" s="16" t="s">
        <v>39</v>
      </c>
      <c r="B154" s="26" t="s">
        <v>15</v>
      </c>
      <c r="C154" s="34">
        <v>1206084</v>
      </c>
      <c r="D154" s="35">
        <v>1206084</v>
      </c>
      <c r="E154" s="35">
        <v>0</v>
      </c>
      <c r="F154" s="35">
        <v>11762820</v>
      </c>
      <c r="G154" s="35">
        <v>1315958</v>
      </c>
      <c r="H154" s="35">
        <v>14284862</v>
      </c>
    </row>
    <row r="155" spans="1:8" ht="11.25">
      <c r="A155" s="18" t="s">
        <v>0</v>
      </c>
      <c r="B155" s="27" t="s">
        <v>9</v>
      </c>
      <c r="C155" s="34">
        <v>171399682</v>
      </c>
      <c r="D155" s="34">
        <v>42441055</v>
      </c>
      <c r="E155" s="34">
        <v>128958627</v>
      </c>
      <c r="F155" s="34">
        <v>1240864276</v>
      </c>
      <c r="G155" s="34">
        <v>16249598</v>
      </c>
      <c r="H155" s="34">
        <v>1428513556</v>
      </c>
    </row>
    <row r="156" spans="1:8" ht="11.25">
      <c r="A156" s="18" t="s">
        <v>40</v>
      </c>
      <c r="B156" s="26" t="s">
        <v>25</v>
      </c>
      <c r="C156" s="34">
        <v>34134127</v>
      </c>
      <c r="D156" s="34">
        <v>32219019</v>
      </c>
      <c r="E156" s="35">
        <v>1915108</v>
      </c>
      <c r="F156" s="34">
        <v>20944276</v>
      </c>
      <c r="G156" s="34">
        <v>2969580</v>
      </c>
      <c r="H156" s="34">
        <v>58047983</v>
      </c>
    </row>
    <row r="157" spans="1:8" ht="11.25">
      <c r="A157" s="18" t="s">
        <v>1</v>
      </c>
      <c r="B157" s="26" t="s">
        <v>16</v>
      </c>
      <c r="C157" s="34">
        <v>10176672</v>
      </c>
      <c r="D157" s="34">
        <v>10176672</v>
      </c>
      <c r="E157" s="35">
        <v>0</v>
      </c>
      <c r="F157" s="34">
        <v>42044859</v>
      </c>
      <c r="G157" s="34">
        <v>1319088</v>
      </c>
      <c r="H157" s="34">
        <v>53540619</v>
      </c>
    </row>
    <row r="158" spans="1:8" ht="11.25">
      <c r="A158" s="18" t="s">
        <v>2</v>
      </c>
      <c r="B158" s="26" t="s">
        <v>17</v>
      </c>
      <c r="C158" s="34">
        <v>43953406</v>
      </c>
      <c r="D158" s="34">
        <v>39990688</v>
      </c>
      <c r="E158" s="34">
        <v>3962718</v>
      </c>
      <c r="F158" s="34">
        <v>338795295</v>
      </c>
      <c r="G158" s="34">
        <v>5457037</v>
      </c>
      <c r="H158" s="34">
        <v>388205738</v>
      </c>
    </row>
    <row r="159" spans="1:8" ht="11.25">
      <c r="A159" s="18" t="s">
        <v>3</v>
      </c>
      <c r="B159" s="26" t="s">
        <v>18</v>
      </c>
      <c r="C159" s="34">
        <v>158232867</v>
      </c>
      <c r="D159" s="34">
        <v>149913812</v>
      </c>
      <c r="E159" s="34">
        <v>8319055</v>
      </c>
      <c r="F159" s="34">
        <v>833073441</v>
      </c>
      <c r="G159" s="34">
        <v>25747595</v>
      </c>
      <c r="H159" s="34">
        <v>1017053903</v>
      </c>
    </row>
    <row r="160" spans="1:8" ht="11.25">
      <c r="A160" s="18" t="s">
        <v>4</v>
      </c>
      <c r="B160" s="26" t="s">
        <v>19</v>
      </c>
      <c r="C160" s="34" t="s">
        <v>50</v>
      </c>
      <c r="D160" s="34">
        <v>90207671</v>
      </c>
      <c r="E160" s="35" t="s">
        <v>31</v>
      </c>
      <c r="F160" s="34">
        <v>496619626</v>
      </c>
      <c r="G160" s="34" t="s">
        <v>31</v>
      </c>
      <c r="H160" s="34">
        <v>591180874</v>
      </c>
    </row>
    <row r="161" spans="1:8" ht="11.25">
      <c r="A161" s="18" t="s">
        <v>44</v>
      </c>
      <c r="B161" s="26" t="s">
        <v>20</v>
      </c>
      <c r="C161" s="34">
        <v>35354975</v>
      </c>
      <c r="D161" s="34">
        <v>26629052</v>
      </c>
      <c r="E161" s="34">
        <v>8725923</v>
      </c>
      <c r="F161" s="34">
        <v>121564150</v>
      </c>
      <c r="G161" s="34">
        <v>7231083</v>
      </c>
      <c r="H161" s="34">
        <v>164150208</v>
      </c>
    </row>
    <row r="162" spans="1:8" ht="11.25">
      <c r="A162" s="18" t="s">
        <v>6</v>
      </c>
      <c r="B162" s="26" t="s">
        <v>21</v>
      </c>
      <c r="C162" s="34">
        <v>98125575</v>
      </c>
      <c r="D162" s="34">
        <v>97667350</v>
      </c>
      <c r="E162" s="34">
        <v>458225</v>
      </c>
      <c r="F162" s="34">
        <v>160704641</v>
      </c>
      <c r="G162" s="34">
        <v>20912445</v>
      </c>
      <c r="H162" s="34">
        <v>279742661</v>
      </c>
    </row>
    <row r="163" spans="1:8" ht="11.25">
      <c r="A163" s="18" t="s">
        <v>45</v>
      </c>
      <c r="B163" s="26" t="s">
        <v>22</v>
      </c>
      <c r="C163" s="34">
        <v>43292602</v>
      </c>
      <c r="D163" s="34">
        <v>43242591</v>
      </c>
      <c r="E163" s="35">
        <v>50011</v>
      </c>
      <c r="F163" s="34">
        <v>163260102</v>
      </c>
      <c r="G163" s="34">
        <v>27314519</v>
      </c>
      <c r="H163" s="34">
        <v>233867223</v>
      </c>
    </row>
    <row r="164" spans="1:8" ht="11.25">
      <c r="A164" s="18" t="s">
        <v>37</v>
      </c>
      <c r="B164" s="26" t="s">
        <v>26</v>
      </c>
      <c r="C164" s="34" t="s">
        <v>31</v>
      </c>
      <c r="D164" s="34">
        <v>54280257</v>
      </c>
      <c r="E164" s="34" t="s">
        <v>31</v>
      </c>
      <c r="F164" s="34">
        <v>45226008</v>
      </c>
      <c r="G164" s="34" t="s">
        <v>31</v>
      </c>
      <c r="H164" s="34">
        <v>177634825</v>
      </c>
    </row>
    <row r="165" spans="2:8" ht="11.25">
      <c r="B165" s="18" t="s">
        <v>14</v>
      </c>
      <c r="C165" s="35">
        <v>1145825</v>
      </c>
      <c r="D165" s="35">
        <v>1145825</v>
      </c>
      <c r="E165" s="35">
        <v>0</v>
      </c>
      <c r="F165" s="35">
        <v>4274926</v>
      </c>
      <c r="G165" s="36">
        <v>238655575</v>
      </c>
      <c r="H165" s="36">
        <v>244076326</v>
      </c>
    </row>
    <row r="166" spans="2:8" ht="11.25">
      <c r="B166" s="20" t="s">
        <v>11</v>
      </c>
      <c r="C166" s="37">
        <v>741518557</v>
      </c>
      <c r="D166" s="37">
        <v>589120076</v>
      </c>
      <c r="E166" s="37">
        <v>152398481</v>
      </c>
      <c r="F166" s="37">
        <v>3479134420</v>
      </c>
      <c r="G166" s="37">
        <v>429645801</v>
      </c>
      <c r="H166" s="37">
        <v>4650298778</v>
      </c>
    </row>
    <row r="167" spans="1:8" ht="11.25">
      <c r="A167" s="26" t="s">
        <v>23</v>
      </c>
      <c r="B167" s="26" t="s">
        <v>29</v>
      </c>
      <c r="C167" s="38"/>
      <c r="D167" s="38"/>
      <c r="E167" s="39"/>
      <c r="F167" s="39"/>
      <c r="G167" s="40"/>
      <c r="H167" s="41">
        <v>212140438</v>
      </c>
    </row>
    <row r="168" spans="1:8" ht="11.25">
      <c r="A168" s="28"/>
      <c r="B168" s="26" t="s">
        <v>12</v>
      </c>
      <c r="C168" s="38"/>
      <c r="D168" s="38"/>
      <c r="E168" s="39"/>
      <c r="F168" s="39"/>
      <c r="G168" s="40"/>
      <c r="H168" s="41">
        <v>60648556</v>
      </c>
    </row>
    <row r="169" spans="1:8" ht="11.25">
      <c r="A169" s="28"/>
      <c r="B169" s="26" t="s">
        <v>24</v>
      </c>
      <c r="C169" s="38"/>
      <c r="D169" s="38"/>
      <c r="E169" s="39"/>
      <c r="F169" s="39"/>
      <c r="G169" s="40"/>
      <c r="H169" s="41">
        <v>715494113</v>
      </c>
    </row>
    <row r="170" spans="1:8" ht="11.25">
      <c r="A170" s="28"/>
      <c r="B170" s="24" t="s">
        <v>13</v>
      </c>
      <c r="C170" s="38"/>
      <c r="D170" s="38"/>
      <c r="E170" s="38"/>
      <c r="F170" s="38"/>
      <c r="G170" s="42"/>
      <c r="H170" s="43">
        <v>5638581885</v>
      </c>
    </row>
    <row r="171" spans="1:8" ht="11.25">
      <c r="A171" s="24" t="s">
        <v>36</v>
      </c>
      <c r="C171" s="31"/>
      <c r="D171" s="31"/>
      <c r="E171" s="31"/>
      <c r="F171" s="31"/>
      <c r="G171" s="31"/>
      <c r="H171" s="31"/>
    </row>
    <row r="172" spans="1:8" ht="11.25">
      <c r="A172" s="16" t="s">
        <v>39</v>
      </c>
      <c r="B172" s="26" t="s">
        <v>15</v>
      </c>
      <c r="C172" s="34">
        <v>6246913</v>
      </c>
      <c r="D172" s="35">
        <v>6246913</v>
      </c>
      <c r="E172" s="35">
        <v>0</v>
      </c>
      <c r="F172" s="35">
        <v>26078173</v>
      </c>
      <c r="G172" s="35">
        <v>204846</v>
      </c>
      <c r="H172" s="35">
        <v>32529932</v>
      </c>
    </row>
    <row r="173" spans="1:8" ht="11.25">
      <c r="A173" s="18" t="s">
        <v>0</v>
      </c>
      <c r="B173" s="27" t="s">
        <v>9</v>
      </c>
      <c r="C173" s="34">
        <v>145297681</v>
      </c>
      <c r="D173" s="34">
        <v>110976311</v>
      </c>
      <c r="E173" s="34">
        <v>34321370</v>
      </c>
      <c r="F173" s="34">
        <v>1145789961</v>
      </c>
      <c r="G173" s="34">
        <v>8504010</v>
      </c>
      <c r="H173" s="34">
        <v>1299591652</v>
      </c>
    </row>
    <row r="174" spans="1:8" ht="11.25">
      <c r="A174" s="18" t="s">
        <v>40</v>
      </c>
      <c r="B174" s="26" t="s">
        <v>25</v>
      </c>
      <c r="C174" s="34">
        <v>29609018</v>
      </c>
      <c r="D174" s="34">
        <v>25901060</v>
      </c>
      <c r="E174" s="35">
        <v>3707958</v>
      </c>
      <c r="F174" s="34">
        <v>19486227</v>
      </c>
      <c r="G174" s="34">
        <v>127746</v>
      </c>
      <c r="H174" s="34">
        <v>49222991</v>
      </c>
    </row>
    <row r="175" spans="1:8" ht="11.25">
      <c r="A175" s="18" t="s">
        <v>1</v>
      </c>
      <c r="B175" s="26" t="s">
        <v>16</v>
      </c>
      <c r="C175" s="34">
        <v>17651317</v>
      </c>
      <c r="D175" s="34">
        <v>17651317</v>
      </c>
      <c r="E175" s="35">
        <v>0</v>
      </c>
      <c r="F175" s="34">
        <v>4648765</v>
      </c>
      <c r="G175" s="34">
        <v>52335</v>
      </c>
      <c r="H175" s="34">
        <v>22352417</v>
      </c>
    </row>
    <row r="176" spans="1:8" ht="11.25">
      <c r="A176" s="18" t="s">
        <v>2</v>
      </c>
      <c r="B176" s="26" t="s">
        <v>17</v>
      </c>
      <c r="C176" s="34">
        <v>31520908</v>
      </c>
      <c r="D176" s="34">
        <v>30733237</v>
      </c>
      <c r="E176" s="34">
        <v>787671</v>
      </c>
      <c r="F176" s="34">
        <v>246724189</v>
      </c>
      <c r="G176" s="34">
        <v>8707173</v>
      </c>
      <c r="H176" s="34">
        <v>286952270</v>
      </c>
    </row>
    <row r="177" spans="1:8" ht="11.25">
      <c r="A177" s="18" t="s">
        <v>3</v>
      </c>
      <c r="B177" s="26" t="s">
        <v>18</v>
      </c>
      <c r="C177" s="34">
        <v>521216955</v>
      </c>
      <c r="D177" s="34">
        <v>501329988</v>
      </c>
      <c r="E177" s="34">
        <v>19886967</v>
      </c>
      <c r="F177" s="34">
        <v>1445680645</v>
      </c>
      <c r="G177" s="34">
        <v>12430572</v>
      </c>
      <c r="H177" s="34">
        <v>1979328172</v>
      </c>
    </row>
    <row r="178" spans="1:8" ht="11.25">
      <c r="A178" s="18" t="s">
        <v>4</v>
      </c>
      <c r="B178" s="26" t="s">
        <v>19</v>
      </c>
      <c r="C178" s="34" t="s">
        <v>31</v>
      </c>
      <c r="D178" s="34">
        <v>143762419</v>
      </c>
      <c r="E178" s="35" t="s">
        <v>31</v>
      </c>
      <c r="F178" s="34">
        <v>838306004</v>
      </c>
      <c r="G178" s="34" t="s">
        <v>31</v>
      </c>
      <c r="H178" s="34">
        <v>992273615</v>
      </c>
    </row>
    <row r="179" spans="1:8" ht="11.25">
      <c r="A179" s="18" t="s">
        <v>44</v>
      </c>
      <c r="B179" s="26" t="s">
        <v>20</v>
      </c>
      <c r="C179" s="34">
        <v>21334376</v>
      </c>
      <c r="D179" s="34">
        <v>13470077</v>
      </c>
      <c r="E179" s="34">
        <v>7864299</v>
      </c>
      <c r="F179" s="34">
        <v>66174132</v>
      </c>
      <c r="G179" s="34">
        <v>5562251</v>
      </c>
      <c r="H179" s="34">
        <v>93070759</v>
      </c>
    </row>
    <row r="180" spans="1:8" ht="11.25">
      <c r="A180" s="18" t="s">
        <v>6</v>
      </c>
      <c r="B180" s="26" t="s">
        <v>21</v>
      </c>
      <c r="C180" s="34">
        <v>186483132</v>
      </c>
      <c r="D180" s="34">
        <v>185180871</v>
      </c>
      <c r="E180" s="34">
        <v>1302261</v>
      </c>
      <c r="F180" s="34">
        <v>658153268</v>
      </c>
      <c r="G180" s="34">
        <v>20509752</v>
      </c>
      <c r="H180" s="34">
        <v>865146152</v>
      </c>
    </row>
    <row r="181" spans="1:8" ht="11.25">
      <c r="A181" s="18" t="s">
        <v>45</v>
      </c>
      <c r="B181" s="26" t="s">
        <v>22</v>
      </c>
      <c r="C181" s="34">
        <v>32876194</v>
      </c>
      <c r="D181" s="34">
        <v>32876194</v>
      </c>
      <c r="E181" s="35">
        <v>0</v>
      </c>
      <c r="F181" s="34">
        <v>297853350</v>
      </c>
      <c r="G181" s="34">
        <v>1720538</v>
      </c>
      <c r="H181" s="34">
        <v>332450082</v>
      </c>
    </row>
    <row r="182" spans="1:8" ht="11.25">
      <c r="A182" s="18" t="s">
        <v>37</v>
      </c>
      <c r="B182" s="26" t="s">
        <v>26</v>
      </c>
      <c r="C182" s="34" t="s">
        <v>31</v>
      </c>
      <c r="D182" s="34">
        <v>34341605</v>
      </c>
      <c r="E182" s="34" t="s">
        <v>31</v>
      </c>
      <c r="F182" s="34">
        <v>23776690</v>
      </c>
      <c r="G182" s="34" t="s">
        <v>31</v>
      </c>
      <c r="H182" s="34">
        <v>81247300</v>
      </c>
    </row>
    <row r="183" spans="2:8" ht="11.25">
      <c r="B183" s="18" t="s">
        <v>14</v>
      </c>
      <c r="C183" s="35">
        <v>40096229</v>
      </c>
      <c r="D183" s="35">
        <v>40096229</v>
      </c>
      <c r="E183" s="35">
        <v>0</v>
      </c>
      <c r="F183" s="35">
        <v>19034103</v>
      </c>
      <c r="G183" s="36">
        <v>138351103</v>
      </c>
      <c r="H183" s="36">
        <v>197481435</v>
      </c>
    </row>
    <row r="184" spans="2:8" ht="11.25">
      <c r="B184" s="20" t="s">
        <v>11</v>
      </c>
      <c r="C184" s="37">
        <v>1210455442</v>
      </c>
      <c r="D184" s="37">
        <v>1142566221</v>
      </c>
      <c r="E184" s="37">
        <v>67889221</v>
      </c>
      <c r="F184" s="37">
        <v>4791705507</v>
      </c>
      <c r="G184" s="37">
        <v>229485828</v>
      </c>
      <c r="H184" s="37">
        <v>6231646777</v>
      </c>
    </row>
    <row r="185" spans="1:8" ht="11.25">
      <c r="A185" s="26" t="s">
        <v>23</v>
      </c>
      <c r="B185" s="26" t="s">
        <v>29</v>
      </c>
      <c r="C185" s="38"/>
      <c r="D185" s="38"/>
      <c r="E185" s="39"/>
      <c r="F185" s="39"/>
      <c r="G185" s="40"/>
      <c r="H185" s="41">
        <v>-44838050</v>
      </c>
    </row>
    <row r="186" spans="1:8" ht="11.25">
      <c r="A186" s="28"/>
      <c r="B186" s="26" t="s">
        <v>12</v>
      </c>
      <c r="C186" s="38"/>
      <c r="D186" s="38"/>
      <c r="E186" s="39"/>
      <c r="F186" s="39"/>
      <c r="G186" s="40"/>
      <c r="H186" s="41">
        <v>35366979</v>
      </c>
    </row>
    <row r="187" spans="1:8" ht="11.25">
      <c r="A187" s="28"/>
      <c r="B187" s="26" t="s">
        <v>24</v>
      </c>
      <c r="C187" s="38"/>
      <c r="D187" s="38"/>
      <c r="E187" s="39"/>
      <c r="F187" s="39"/>
      <c r="G187" s="40"/>
      <c r="H187" s="41">
        <v>1870847138</v>
      </c>
    </row>
    <row r="188" spans="1:8" ht="11.25">
      <c r="A188" s="28"/>
      <c r="B188" s="24" t="s">
        <v>13</v>
      </c>
      <c r="C188" s="38"/>
      <c r="D188" s="38"/>
      <c r="E188" s="38"/>
      <c r="F188" s="38"/>
      <c r="G188" s="42"/>
      <c r="H188" s="43">
        <v>8093022844</v>
      </c>
    </row>
    <row r="189" spans="1:8" ht="11.25">
      <c r="A189" s="9" t="s">
        <v>49</v>
      </c>
      <c r="C189" s="31"/>
      <c r="D189" s="31"/>
      <c r="E189" s="31"/>
      <c r="F189" s="31"/>
      <c r="G189" s="31"/>
      <c r="H189" s="31"/>
    </row>
    <row r="190" spans="1:8" ht="11.25">
      <c r="A190" s="9" t="s">
        <v>35</v>
      </c>
      <c r="C190" s="31"/>
      <c r="D190" s="31"/>
      <c r="E190" s="31"/>
      <c r="F190" s="31"/>
      <c r="G190" s="31"/>
      <c r="H190" s="31"/>
    </row>
    <row r="191" spans="1:8" ht="11.25">
      <c r="A191" s="16" t="s">
        <v>39</v>
      </c>
      <c r="B191" s="26" t="s">
        <v>15</v>
      </c>
      <c r="C191" s="44">
        <v>1626686</v>
      </c>
      <c r="D191" s="45">
        <v>1626686</v>
      </c>
      <c r="E191" s="45">
        <v>0</v>
      </c>
      <c r="F191" s="45">
        <v>11896001</v>
      </c>
      <c r="G191" s="45">
        <v>2530834</v>
      </c>
      <c r="H191" s="45">
        <v>16053521</v>
      </c>
    </row>
    <row r="192" spans="1:8" ht="11.25">
      <c r="A192" s="18" t="s">
        <v>0</v>
      </c>
      <c r="B192" s="27" t="s">
        <v>9</v>
      </c>
      <c r="C192" s="44">
        <v>223654396</v>
      </c>
      <c r="D192" s="44">
        <v>47186334</v>
      </c>
      <c r="E192" s="44">
        <v>176468062</v>
      </c>
      <c r="F192" s="44">
        <v>1394102669</v>
      </c>
      <c r="G192" s="44">
        <v>14993180</v>
      </c>
      <c r="H192" s="44">
        <v>1632750245</v>
      </c>
    </row>
    <row r="193" spans="1:8" ht="11.25">
      <c r="A193" s="18" t="s">
        <v>40</v>
      </c>
      <c r="B193" s="26" t="s">
        <v>25</v>
      </c>
      <c r="C193" s="44">
        <v>38966635</v>
      </c>
      <c r="D193" s="44">
        <v>36274905</v>
      </c>
      <c r="E193" s="45">
        <v>2691730</v>
      </c>
      <c r="F193" s="44">
        <v>29726428</v>
      </c>
      <c r="G193" s="44">
        <v>1418179</v>
      </c>
      <c r="H193" s="44">
        <v>70111242</v>
      </c>
    </row>
    <row r="194" spans="1:8" ht="11.25">
      <c r="A194" s="18" t="s">
        <v>1</v>
      </c>
      <c r="B194" s="26" t="s">
        <v>16</v>
      </c>
      <c r="C194" s="44">
        <v>12781420</v>
      </c>
      <c r="D194" s="44">
        <v>12781420</v>
      </c>
      <c r="E194" s="45">
        <v>0</v>
      </c>
      <c r="F194" s="44">
        <v>32654187</v>
      </c>
      <c r="G194" s="44">
        <v>5101674</v>
      </c>
      <c r="H194" s="44">
        <v>50537281</v>
      </c>
    </row>
    <row r="195" spans="1:8" ht="11.25">
      <c r="A195" s="18" t="s">
        <v>2</v>
      </c>
      <c r="B195" s="26" t="s">
        <v>17</v>
      </c>
      <c r="C195" s="44">
        <v>47374644</v>
      </c>
      <c r="D195" s="44">
        <v>42254935</v>
      </c>
      <c r="E195" s="44">
        <v>5119709</v>
      </c>
      <c r="F195" s="44">
        <v>391976467</v>
      </c>
      <c r="G195" s="44">
        <v>3568935</v>
      </c>
      <c r="H195" s="44">
        <v>442920046</v>
      </c>
    </row>
    <row r="196" spans="1:8" ht="11.25">
      <c r="A196" s="18" t="s">
        <v>3</v>
      </c>
      <c r="B196" s="26" t="s">
        <v>18</v>
      </c>
      <c r="C196" s="44">
        <v>128883710</v>
      </c>
      <c r="D196" s="44">
        <v>116511649</v>
      </c>
      <c r="E196" s="44">
        <v>12372061</v>
      </c>
      <c r="F196" s="44">
        <v>518854550</v>
      </c>
      <c r="G196" s="44">
        <v>526650859</v>
      </c>
      <c r="H196" s="44">
        <v>1174389119</v>
      </c>
    </row>
    <row r="197" spans="1:8" ht="11.25">
      <c r="A197" s="18" t="s">
        <v>4</v>
      </c>
      <c r="B197" s="26" t="s">
        <v>19</v>
      </c>
      <c r="C197" s="44">
        <v>107960282</v>
      </c>
      <c r="D197" s="44">
        <v>107960282</v>
      </c>
      <c r="E197" s="45">
        <v>0</v>
      </c>
      <c r="F197" s="44">
        <v>545770941</v>
      </c>
      <c r="G197" s="44">
        <v>9815959</v>
      </c>
      <c r="H197" s="44">
        <v>663547182</v>
      </c>
    </row>
    <row r="198" spans="1:8" ht="11.25">
      <c r="A198" s="18" t="s">
        <v>44</v>
      </c>
      <c r="B198" s="26" t="s">
        <v>20</v>
      </c>
      <c r="C198" s="44">
        <v>32887085</v>
      </c>
      <c r="D198" s="44">
        <v>24302458</v>
      </c>
      <c r="E198" s="44">
        <v>8584627</v>
      </c>
      <c r="F198" s="44">
        <v>137338815</v>
      </c>
      <c r="G198" s="44">
        <v>4970876</v>
      </c>
      <c r="H198" s="44">
        <v>175196776</v>
      </c>
    </row>
    <row r="199" spans="1:8" ht="11.25">
      <c r="A199" s="18" t="s">
        <v>6</v>
      </c>
      <c r="B199" s="26" t="s">
        <v>21</v>
      </c>
      <c r="C199" s="44">
        <v>103482316</v>
      </c>
      <c r="D199" s="44">
        <v>102151183</v>
      </c>
      <c r="E199" s="44">
        <v>1331133</v>
      </c>
      <c r="F199" s="44">
        <v>343315365</v>
      </c>
      <c r="G199" s="44">
        <v>22533049</v>
      </c>
      <c r="H199" s="44">
        <v>469330730</v>
      </c>
    </row>
    <row r="200" spans="1:8" ht="11.25">
      <c r="A200" s="18" t="s">
        <v>45</v>
      </c>
      <c r="B200" s="26" t="s">
        <v>22</v>
      </c>
      <c r="C200" s="44">
        <v>42296142</v>
      </c>
      <c r="D200" s="44">
        <v>42238668</v>
      </c>
      <c r="E200" s="45">
        <v>57474</v>
      </c>
      <c r="F200" s="44">
        <v>106492146</v>
      </c>
      <c r="G200" s="44">
        <v>33227264</v>
      </c>
      <c r="H200" s="44">
        <v>182015552</v>
      </c>
    </row>
    <row r="201" spans="1:8" ht="11.25">
      <c r="A201" s="18" t="s">
        <v>37</v>
      </c>
      <c r="B201" s="26" t="s">
        <v>26</v>
      </c>
      <c r="C201" s="44">
        <v>54345288</v>
      </c>
      <c r="D201" s="44">
        <v>54345288</v>
      </c>
      <c r="E201" s="44">
        <v>0</v>
      </c>
      <c r="F201" s="44">
        <v>42882376</v>
      </c>
      <c r="G201" s="44">
        <v>96667742</v>
      </c>
      <c r="H201" s="44">
        <v>193895406</v>
      </c>
    </row>
    <row r="202" spans="2:8" ht="11.25">
      <c r="B202" s="18" t="s">
        <v>14</v>
      </c>
      <c r="C202" s="45">
        <v>183156</v>
      </c>
      <c r="D202" s="45">
        <v>183156</v>
      </c>
      <c r="E202" s="45">
        <v>0</v>
      </c>
      <c r="F202" s="45">
        <v>17307106</v>
      </c>
      <c r="G202" s="46">
        <v>323256954</v>
      </c>
      <c r="H202" s="46">
        <v>340747216</v>
      </c>
    </row>
    <row r="203" spans="2:8" ht="11.25">
      <c r="B203" s="20" t="s">
        <v>11</v>
      </c>
      <c r="C203" s="47">
        <v>794441760</v>
      </c>
      <c r="D203" s="47">
        <v>587816964</v>
      </c>
      <c r="E203" s="47">
        <v>206624796</v>
      </c>
      <c r="F203" s="47">
        <v>3572317051</v>
      </c>
      <c r="G203" s="47">
        <v>1044735505</v>
      </c>
      <c r="H203" s="47">
        <v>5411494316</v>
      </c>
    </row>
    <row r="204" spans="1:8" ht="11.25">
      <c r="A204" s="26" t="s">
        <v>23</v>
      </c>
      <c r="B204" s="26" t="s">
        <v>29</v>
      </c>
      <c r="C204" s="48"/>
      <c r="D204" s="48"/>
      <c r="E204" s="49"/>
      <c r="F204" s="49"/>
      <c r="G204" s="31"/>
      <c r="H204" s="50">
        <v>228867003</v>
      </c>
    </row>
    <row r="205" spans="1:8" ht="11.25">
      <c r="A205" s="28"/>
      <c r="B205" s="26" t="s">
        <v>12</v>
      </c>
      <c r="C205" s="48"/>
      <c r="D205" s="48"/>
      <c r="E205" s="49"/>
      <c r="F205" s="49"/>
      <c r="G205" s="31"/>
      <c r="H205" s="50">
        <v>56531000</v>
      </c>
    </row>
    <row r="206" spans="1:8" ht="11.25">
      <c r="A206" s="28"/>
      <c r="B206" s="26" t="s">
        <v>24</v>
      </c>
      <c r="C206" s="48"/>
      <c r="D206" s="48"/>
      <c r="E206" s="49"/>
      <c r="F206" s="49"/>
      <c r="G206" s="31"/>
      <c r="H206" s="50">
        <v>799099033</v>
      </c>
    </row>
    <row r="207" spans="1:8" ht="11.25">
      <c r="A207" s="28"/>
      <c r="B207" s="24" t="s">
        <v>13</v>
      </c>
      <c r="C207" s="48"/>
      <c r="D207" s="48"/>
      <c r="E207" s="48"/>
      <c r="F207" s="48"/>
      <c r="G207" s="51"/>
      <c r="H207" s="52">
        <v>6495991352</v>
      </c>
    </row>
    <row r="208" spans="1:8" ht="11.25">
      <c r="A208" s="24" t="s">
        <v>36</v>
      </c>
      <c r="C208" s="31"/>
      <c r="D208" s="31"/>
      <c r="E208" s="31"/>
      <c r="F208" s="31"/>
      <c r="G208" s="31"/>
      <c r="H208" s="31"/>
    </row>
    <row r="209" spans="1:8" ht="11.25">
      <c r="A209" s="16" t="s">
        <v>39</v>
      </c>
      <c r="B209" s="26" t="s">
        <v>15</v>
      </c>
      <c r="C209" s="44" t="s">
        <v>31</v>
      </c>
      <c r="D209" s="45" t="s">
        <v>31</v>
      </c>
      <c r="E209" s="45"/>
      <c r="F209" s="45">
        <v>24067642</v>
      </c>
      <c r="G209" s="45" t="s">
        <v>31</v>
      </c>
      <c r="H209" s="45">
        <v>28369332</v>
      </c>
    </row>
    <row r="210" spans="1:8" ht="11.25">
      <c r="A210" s="18" t="s">
        <v>0</v>
      </c>
      <c r="B210" s="27" t="s">
        <v>9</v>
      </c>
      <c r="C210" s="44">
        <v>154651318</v>
      </c>
      <c r="D210" s="44">
        <v>97762814</v>
      </c>
      <c r="E210" s="44">
        <v>56888504</v>
      </c>
      <c r="F210" s="44">
        <v>848195091</v>
      </c>
      <c r="G210" s="44">
        <v>26634644</v>
      </c>
      <c r="H210" s="44">
        <v>1029481053</v>
      </c>
    </row>
    <row r="211" spans="1:8" ht="11.25">
      <c r="A211" s="18" t="s">
        <v>40</v>
      </c>
      <c r="B211" s="26" t="s">
        <v>25</v>
      </c>
      <c r="C211" s="44" t="s">
        <v>31</v>
      </c>
      <c r="D211" s="44" t="s">
        <v>31</v>
      </c>
      <c r="E211" s="45">
        <v>7991613</v>
      </c>
      <c r="F211" s="44">
        <v>18873778</v>
      </c>
      <c r="G211" s="44" t="s">
        <v>31</v>
      </c>
      <c r="H211" s="44">
        <v>50694312</v>
      </c>
    </row>
    <row r="212" spans="1:8" ht="11.25">
      <c r="A212" s="18" t="s">
        <v>1</v>
      </c>
      <c r="B212" s="26" t="s">
        <v>16</v>
      </c>
      <c r="C212" s="44">
        <v>13685592</v>
      </c>
      <c r="D212" s="44">
        <v>13685592</v>
      </c>
      <c r="E212" s="45"/>
      <c r="F212" s="44">
        <v>3571853</v>
      </c>
      <c r="G212" s="44">
        <v>262980</v>
      </c>
      <c r="H212" s="44">
        <v>17520425</v>
      </c>
    </row>
    <row r="213" spans="1:8" ht="11.25">
      <c r="A213" s="18" t="s">
        <v>2</v>
      </c>
      <c r="B213" s="26" t="s">
        <v>17</v>
      </c>
      <c r="C213" s="44">
        <v>30851036</v>
      </c>
      <c r="D213" s="44">
        <v>29819859</v>
      </c>
      <c r="E213" s="44">
        <v>1031177</v>
      </c>
      <c r="F213" s="44">
        <v>297411921</v>
      </c>
      <c r="G213" s="44">
        <v>296387528</v>
      </c>
      <c r="H213" s="44">
        <v>624650485</v>
      </c>
    </row>
    <row r="214" spans="1:8" ht="11.25">
      <c r="A214" s="18" t="s">
        <v>3</v>
      </c>
      <c r="B214" s="26" t="s">
        <v>18</v>
      </c>
      <c r="C214" s="44">
        <v>522072750</v>
      </c>
      <c r="D214" s="44">
        <v>500418610</v>
      </c>
      <c r="E214" s="44">
        <v>21654140</v>
      </c>
      <c r="F214" s="44">
        <v>869299014</v>
      </c>
      <c r="G214" s="44">
        <v>773110067</v>
      </c>
      <c r="H214" s="44">
        <v>2164481831</v>
      </c>
    </row>
    <row r="215" spans="1:8" ht="11.25">
      <c r="A215" s="18" t="s">
        <v>4</v>
      </c>
      <c r="B215" s="26" t="s">
        <v>19</v>
      </c>
      <c r="C215" s="44">
        <v>146606374</v>
      </c>
      <c r="D215" s="44">
        <v>146606374</v>
      </c>
      <c r="E215" s="45"/>
      <c r="F215" s="44">
        <v>990449119</v>
      </c>
      <c r="G215" s="44">
        <v>27098590</v>
      </c>
      <c r="H215" s="44">
        <v>1164154083</v>
      </c>
    </row>
    <row r="216" spans="1:8" ht="11.25">
      <c r="A216" s="18" t="s">
        <v>44</v>
      </c>
      <c r="B216" s="26" t="s">
        <v>20</v>
      </c>
      <c r="C216" s="44">
        <v>21294089</v>
      </c>
      <c r="D216" s="44">
        <v>12694218</v>
      </c>
      <c r="E216" s="44">
        <v>8599871</v>
      </c>
      <c r="F216" s="44">
        <v>75315333</v>
      </c>
      <c r="G216" s="44">
        <v>4424212</v>
      </c>
      <c r="H216" s="44">
        <v>101033634</v>
      </c>
    </row>
    <row r="217" spans="1:8" ht="11.25">
      <c r="A217" s="18" t="s">
        <v>6</v>
      </c>
      <c r="B217" s="26" t="s">
        <v>21</v>
      </c>
      <c r="C217" s="44">
        <v>151516112</v>
      </c>
      <c r="D217" s="44">
        <v>150054194</v>
      </c>
      <c r="E217" s="44">
        <v>1461918</v>
      </c>
      <c r="F217" s="44">
        <v>737715069</v>
      </c>
      <c r="G217" s="44">
        <v>26287331</v>
      </c>
      <c r="H217" s="44">
        <v>915518512</v>
      </c>
    </row>
    <row r="218" spans="1:8" ht="11.25">
      <c r="A218" s="18" t="s">
        <v>45</v>
      </c>
      <c r="B218" s="26" t="s">
        <v>22</v>
      </c>
      <c r="C218" s="44">
        <v>28123773</v>
      </c>
      <c r="D218" s="44">
        <v>28123773</v>
      </c>
      <c r="E218" s="45"/>
      <c r="F218" s="44">
        <v>177259474</v>
      </c>
      <c r="G218" s="44">
        <v>2192242</v>
      </c>
      <c r="H218" s="44">
        <v>207575489</v>
      </c>
    </row>
    <row r="219" spans="1:8" ht="11.25">
      <c r="A219" s="18" t="s">
        <v>37</v>
      </c>
      <c r="B219" s="26" t="s">
        <v>26</v>
      </c>
      <c r="C219" s="44">
        <v>20458290</v>
      </c>
      <c r="D219" s="44">
        <v>20283258</v>
      </c>
      <c r="E219" s="44">
        <v>175032</v>
      </c>
      <c r="F219" s="44">
        <v>23174632</v>
      </c>
      <c r="G219" s="44">
        <v>21407552</v>
      </c>
      <c r="H219" s="44">
        <v>65040474</v>
      </c>
    </row>
    <row r="220" spans="2:8" ht="11.25">
      <c r="B220" s="18" t="s">
        <v>14</v>
      </c>
      <c r="C220" s="45">
        <v>81811515</v>
      </c>
      <c r="D220" s="45">
        <v>81811515</v>
      </c>
      <c r="E220" s="45"/>
      <c r="F220" s="45">
        <v>23371502</v>
      </c>
      <c r="G220" s="46">
        <v>249982571</v>
      </c>
      <c r="H220" s="46">
        <v>355165588</v>
      </c>
    </row>
    <row r="221" spans="2:8" ht="11.25">
      <c r="B221" s="20" t="s">
        <v>11</v>
      </c>
      <c r="C221" s="47">
        <v>1206983541</v>
      </c>
      <c r="D221" s="47">
        <v>1109181286</v>
      </c>
      <c r="E221" s="47">
        <v>97802255</v>
      </c>
      <c r="F221" s="47">
        <v>4088704428</v>
      </c>
      <c r="G221" s="47">
        <v>1427997249</v>
      </c>
      <c r="H221" s="47">
        <v>6723685218</v>
      </c>
    </row>
    <row r="222" spans="1:8" ht="11.25">
      <c r="A222" s="26" t="s">
        <v>23</v>
      </c>
      <c r="B222" s="26" t="s">
        <v>29</v>
      </c>
      <c r="C222" s="48"/>
      <c r="D222" s="48"/>
      <c r="E222" s="49"/>
      <c r="F222" s="49"/>
      <c r="G222" s="31"/>
      <c r="H222" s="50">
        <v>-50144205</v>
      </c>
    </row>
    <row r="223" spans="1:8" ht="11.25">
      <c r="A223" s="28"/>
      <c r="B223" s="26" t="s">
        <v>12</v>
      </c>
      <c r="C223" s="48"/>
      <c r="D223" s="48"/>
      <c r="E223" s="49"/>
      <c r="F223" s="49"/>
      <c r="G223" s="31"/>
      <c r="H223" s="50">
        <v>36786000</v>
      </c>
    </row>
    <row r="224" spans="1:8" ht="11.25">
      <c r="A224" s="28"/>
      <c r="B224" s="26" t="s">
        <v>24</v>
      </c>
      <c r="C224" s="48"/>
      <c r="D224" s="48"/>
      <c r="E224" s="49"/>
      <c r="F224" s="49"/>
      <c r="G224" s="31"/>
      <c r="H224" s="50">
        <v>2123349297</v>
      </c>
    </row>
    <row r="225" spans="1:8" ht="11.25">
      <c r="A225" s="28"/>
      <c r="B225" s="24" t="s">
        <v>13</v>
      </c>
      <c r="C225" s="48"/>
      <c r="D225" s="48"/>
      <c r="E225" s="48"/>
      <c r="F225" s="48"/>
      <c r="G225" s="51"/>
      <c r="H225" s="52">
        <v>8833676310</v>
      </c>
    </row>
  </sheetData>
  <sheetProtection/>
  <mergeCells count="7">
    <mergeCell ref="A2:A3"/>
    <mergeCell ref="B2:B3"/>
    <mergeCell ref="H2:H3"/>
    <mergeCell ref="D2:E2"/>
    <mergeCell ref="C2:C3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Budaházy György dr.</dc:creator>
  <cp:keywords/>
  <dc:description/>
  <cp:lastModifiedBy>Kecskés Beatrix</cp:lastModifiedBy>
  <dcterms:created xsi:type="dcterms:W3CDTF">2017-12-08T05:23:33Z</dcterms:created>
  <dcterms:modified xsi:type="dcterms:W3CDTF">2021-03-11T11:23:57Z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