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405" windowHeight="0" activeTab="0"/>
  </bookViews>
  <sheets>
    <sheet name="6.2.5.4." sheetId="3" r:id="rId1"/>
  </sheets>
  <definedNames/>
  <calcPr calcId="152511"/>
</workbook>
</file>

<file path=xl/comments1.xml><?xml version="1.0" encoding="utf-8"?>
<comments xmlns="http://schemas.openxmlformats.org/spreadsheetml/2006/main">
  <authors>
    <author>Gregorits Péter</author>
    <author>Bódiné Vajda Györgyi Dr.</author>
  </authors>
  <commentList>
    <comment ref="A1" authorId="0">
      <text>
        <r>
          <rPr>
            <sz val="8"/>
            <rFont val="Tahoma"/>
            <family val="2"/>
          </rPr>
          <t>Azon 18 éves és idősebbekkel együtt, akik nem részesülnek utógondozói ellátásban.</t>
        </r>
      </text>
    </comment>
    <comment ref="B4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<sst xmlns="http://schemas.openxmlformats.org/spreadsheetml/2006/main" count="64" uniqueCount="40">
  <si>
    <t>Területi egység</t>
  </si>
  <si>
    <t>Budapest</t>
  </si>
  <si>
    <t xml:space="preserve">Pest </t>
  </si>
  <si>
    <t>Közép-Magyarország</t>
  </si>
  <si>
    <t>Fejér</t>
  </si>
  <si>
    <t xml:space="preserve">Komárom- Esztergom </t>
  </si>
  <si>
    <t>Veszprém</t>
  </si>
  <si>
    <t>Közép- 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</si>
  <si>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</si>
  <si>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</si>
  <si>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</si>
  <si>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</si>
  <si>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</si>
  <si>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</si>
  <si>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</si>
  <si>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</si>
  <si>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</si>
  <si>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</si>
  <si>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</si>
  <si>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</si>
  <si>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</si>
  <si>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</si>
  <si>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</si>
  <si>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</si>
  <si>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</si>
  <si>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</si>
  <si>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</si>
  <si>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Dél-Alföld</t>
  </si>
  <si>
    <t>Alföld és Észak</t>
  </si>
  <si>
    <t>Ország összesen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</si>
  <si>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</si>
  <si>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</si>
  <si>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</si>
  <si>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</si>
  <si>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</si>
  <si>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</si>
  <si>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</si>
  <si>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</si>
  <si>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Csongrád-Csanád</t>
  </si>
  <si>
    <t>6.2.5.4. Gyermekvédelmi szakellátásban részesülő kiskorúak (2005–) [fő]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</si>
</sst>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2" fillId="0" borderId="0" xfId="21" applyFont="1" applyFill="1">
      <alignment/>
      <protection/>
    </xf>
    <xf numFmtId="0" fontId="3" fillId="0" borderId="0" xfId="21" applyFont="1" applyFill="1" applyBorder="1" applyAlignment="1" applyProtection="1">
      <alignment horizontal="left" indent="1"/>
      <protection locked="0"/>
    </xf>
    <xf numFmtId="3" fontId="3" fillId="0" borderId="0" xfId="20" applyNumberFormat="1" applyFont="1" applyFill="1" applyBorder="1" applyProtection="1">
      <protection locked="0"/>
    </xf>
    <xf numFmtId="0" fontId="2" fillId="0" borderId="0" xfId="21" applyFont="1" applyFill="1" applyBorder="1" applyAlignment="1" applyProtection="1">
      <alignment horizontal="left"/>
      <protection locked="0"/>
    </xf>
    <xf numFmtId="0" fontId="3" fillId="0" borderId="0" xfId="21" applyFont="1" applyFill="1" applyBorder="1" applyAlignment="1" applyProtection="1">
      <alignment horizontal="left"/>
      <protection locked="0"/>
    </xf>
    <xf numFmtId="0" fontId="3" fillId="0" borderId="0" xfId="21" applyFont="1" applyFill="1" applyAlignment="1">
      <alignment horizontal="left" indent="1"/>
      <protection/>
    </xf>
    <xf numFmtId="3" fontId="2" fillId="0" borderId="0" xfId="21" applyNumberFormat="1" applyFont="1" applyFill="1">
      <alignment/>
      <protection/>
    </xf>
    <xf numFmtId="3" fontId="3" fillId="0" borderId="0" xfId="21" applyNumberFormat="1" applyFont="1" applyFill="1">
      <alignment/>
      <protection/>
    </xf>
    <xf numFmtId="3" fontId="2" fillId="0" borderId="0" xfId="0" applyNumberFormat="1" applyFont="1" applyFill="1"/>
    <xf numFmtId="3" fontId="3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21" applyFont="1" applyFill="1">
      <alignment/>
      <protection/>
    </xf>
    <xf numFmtId="0" fontId="2" fillId="0" borderId="0" xfId="21" applyFont="1" applyFill="1" applyAlignment="1">
      <alignment horizontal="left" vertical="center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left" vertical="center"/>
      <protection/>
    </xf>
    <xf numFmtId="0" fontId="2" fillId="0" borderId="3" xfId="23" applyFont="1" applyFill="1" applyBorder="1" applyAlignment="1">
      <alignment horizontal="center" vertical="center" wrapText="1"/>
      <protection/>
    </xf>
    <xf numFmtId="0" fontId="2" fillId="0" borderId="2" xfId="22" applyFont="1" applyFill="1" applyBorder="1" applyAlignment="1">
      <alignment horizontal="center" vertical="center" wrapText="1"/>
      <protection/>
    </xf>
    <xf numFmtId="0" fontId="2" fillId="0" borderId="2" xfId="23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Normál 2" xfId="21"/>
    <cellStyle name="Normál_6_2_5_1I" xfId="22"/>
    <cellStyle name="Normál_6_2_5_1I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tabSelected="1" workbookViewId="0" topLeftCell="A1"/>
  </sheetViews>
  <sheetFormatPr defaultColWidth="9.140625" defaultRowHeight="15"/>
  <cols>
    <col min="1" max="1" width="23.140625" style="1" customWidth="1"/>
    <col min="2" max="2" width="13.140625" style="1" customWidth="1"/>
    <col min="3" max="16384" width="9.140625" style="1" customWidth="1"/>
  </cols>
  <sheetData>
    <row r="1" spans="1:2" s="14" customFormat="1" ht="20.1" customHeight="1">
      <c r="A1" s="17" t="s">
        <v>39</v>
      </c>
      <c r="B1" s="17"/>
    </row>
    <row r="2" spans="1:17" ht="15">
      <c r="A2" s="21" t="s">
        <v>0</v>
      </c>
      <c r="B2" s="22"/>
      <c r="C2" s="19">
        <v>2005</v>
      </c>
      <c r="D2" s="19">
        <v>2006</v>
      </c>
      <c r="E2" s="19">
        <v>2007</v>
      </c>
      <c r="F2" s="19">
        <v>2008</v>
      </c>
      <c r="G2" s="19">
        <v>2009</v>
      </c>
      <c r="H2" s="19">
        <v>2010</v>
      </c>
      <c r="I2" s="19">
        <v>2011</v>
      </c>
      <c r="J2" s="19">
        <v>2012</v>
      </c>
      <c r="K2" s="19">
        <v>2013</v>
      </c>
      <c r="L2" s="19">
        <v>2014</v>
      </c>
      <c r="M2" s="20">
        <v>2015</v>
      </c>
      <c r="N2" s="20">
        <v>2016</v>
      </c>
      <c r="O2" s="18">
        <v>2017</v>
      </c>
      <c r="P2" s="18">
        <v>2018</v>
      </c>
      <c r="Q2" s="18">
        <v>2019</v>
      </c>
    </row>
    <row r="3" spans="1:17" ht="15">
      <c r="A3" s="15" t="s">
        <v>30</v>
      </c>
      <c r="B3" s="16" t="s">
        <v>31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0"/>
      <c r="O3" s="18"/>
      <c r="P3" s="18"/>
      <c r="Q3" s="18"/>
    </row>
    <row r="4" spans="1:17" s="13" customFormat="1" ht="11.25" customHeight="1">
      <c r="A4" s="5" t="s">
        <v>1</v>
      </c>
      <c r="B4" s="13" t="s">
        <v>32</v>
      </c>
      <c r="C4" s="10">
        <v>2364</v>
      </c>
      <c r="D4" s="10">
        <v>2358</v>
      </c>
      <c r="E4" s="10">
        <v>2316</v>
      </c>
      <c r="F4" s="10">
        <v>2285</v>
      </c>
      <c r="G4" s="10">
        <v>2209</v>
      </c>
      <c r="H4" s="10">
        <v>2288</v>
      </c>
      <c r="I4" s="10">
        <v>2306</v>
      </c>
      <c r="J4" s="10">
        <v>2277</v>
      </c>
      <c r="K4" s="10">
        <v>2287</v>
      </c>
      <c r="L4" s="10">
        <v>2296</v>
      </c>
      <c r="M4" s="10">
        <v>2444</v>
      </c>
      <c r="N4" s="10">
        <v>2600</v>
      </c>
      <c r="O4" s="10">
        <v>2415</v>
      </c>
      <c r="P4" s="8">
        <v>2228</v>
      </c>
      <c r="Q4" s="8">
        <v>2050</v>
      </c>
    </row>
    <row r="5" spans="1:17" s="13" customFormat="1" ht="11.25" customHeight="1">
      <c r="A5" s="5" t="s">
        <v>2</v>
      </c>
      <c r="B5" s="13" t="s">
        <v>33</v>
      </c>
      <c r="C5" s="10">
        <v>1485</v>
      </c>
      <c r="D5" s="10">
        <v>1519</v>
      </c>
      <c r="E5" s="10">
        <v>1616</v>
      </c>
      <c r="F5" s="10">
        <v>1643</v>
      </c>
      <c r="G5" s="10">
        <v>1659</v>
      </c>
      <c r="H5" s="10">
        <v>1717</v>
      </c>
      <c r="I5" s="10">
        <v>1726</v>
      </c>
      <c r="J5" s="10">
        <v>1789</v>
      </c>
      <c r="K5" s="10">
        <v>1829</v>
      </c>
      <c r="L5" s="10">
        <v>2455</v>
      </c>
      <c r="M5" s="10">
        <v>2312</v>
      </c>
      <c r="N5" s="10">
        <v>1927</v>
      </c>
      <c r="O5" s="10">
        <v>1921</v>
      </c>
      <c r="P5" s="8">
        <v>1916</v>
      </c>
      <c r="Q5" s="8">
        <v>1903</v>
      </c>
    </row>
    <row r="6" spans="1:17" ht="11.25" customHeight="1">
      <c r="A6" s="2" t="s">
        <v>3</v>
      </c>
      <c r="B6" s="13" t="s">
        <v>34</v>
      </c>
      <c r="C6" s="10">
        <v>3849</v>
      </c>
      <c r="D6" s="10">
        <v>3877</v>
      </c>
      <c r="E6" s="10">
        <v>3932</v>
      </c>
      <c r="F6" s="10">
        <v>3928</v>
      </c>
      <c r="G6" s="10">
        <v>3868</v>
      </c>
      <c r="H6" s="10">
        <v>4005</v>
      </c>
      <c r="I6" s="10">
        <v>4032</v>
      </c>
      <c r="J6" s="10">
        <v>4066</v>
      </c>
      <c r="K6" s="10">
        <v>4116</v>
      </c>
      <c r="L6" s="10">
        <v>4751</v>
      </c>
      <c r="M6" s="10">
        <v>4756</v>
      </c>
      <c r="N6" s="10">
        <v>4527</v>
      </c>
      <c r="O6" s="10">
        <v>4336</v>
      </c>
      <c r="P6" s="8">
        <v>4144</v>
      </c>
      <c r="Q6" s="8">
        <f>SUM(Q4:Q5)</f>
        <v>3953</v>
      </c>
    </row>
    <row r="7" spans="1:17" ht="11.25" customHeight="1">
      <c r="A7" s="4" t="s">
        <v>4</v>
      </c>
      <c r="B7" s="1" t="s">
        <v>35</v>
      </c>
      <c r="C7" s="11">
        <v>640</v>
      </c>
      <c r="D7" s="11">
        <v>649</v>
      </c>
      <c r="E7" s="11">
        <v>671</v>
      </c>
      <c r="F7" s="11">
        <v>656</v>
      </c>
      <c r="G7" s="11">
        <v>644</v>
      </c>
      <c r="H7" s="11">
        <v>663</v>
      </c>
      <c r="I7" s="11">
        <v>641</v>
      </c>
      <c r="J7" s="11">
        <v>616</v>
      </c>
      <c r="K7" s="11">
        <v>646</v>
      </c>
      <c r="L7" s="11">
        <v>691</v>
      </c>
      <c r="M7" s="11">
        <v>690</v>
      </c>
      <c r="N7" s="11">
        <v>726</v>
      </c>
      <c r="O7" s="11">
        <v>778</v>
      </c>
      <c r="P7" s="1">
        <v>778</v>
      </c>
      <c r="Q7" s="7">
        <v>764</v>
      </c>
    </row>
    <row r="8" spans="1:17" ht="11.25" customHeight="1">
      <c r="A8" s="4" t="s">
        <v>5</v>
      </c>
      <c r="B8" s="1" t="s">
        <v>35</v>
      </c>
      <c r="C8" s="9">
        <v>406</v>
      </c>
      <c r="D8" s="9">
        <v>432</v>
      </c>
      <c r="E8" s="9">
        <v>413</v>
      </c>
      <c r="F8" s="9">
        <v>416</v>
      </c>
      <c r="G8" s="9">
        <v>424</v>
      </c>
      <c r="H8" s="9">
        <v>433</v>
      </c>
      <c r="I8" s="9">
        <v>457</v>
      </c>
      <c r="J8" s="9">
        <v>460</v>
      </c>
      <c r="K8" s="9">
        <v>455</v>
      </c>
      <c r="L8" s="9">
        <v>433</v>
      </c>
      <c r="M8" s="9">
        <v>457</v>
      </c>
      <c r="N8" s="9">
        <v>462</v>
      </c>
      <c r="O8" s="9">
        <v>467</v>
      </c>
      <c r="P8" s="1">
        <v>440</v>
      </c>
      <c r="Q8" s="7">
        <v>443</v>
      </c>
    </row>
    <row r="9" spans="1:17" ht="11.25" customHeight="1">
      <c r="A9" s="4" t="s">
        <v>6</v>
      </c>
      <c r="B9" s="1" t="s">
        <v>35</v>
      </c>
      <c r="C9" s="9">
        <v>404</v>
      </c>
      <c r="D9" s="9">
        <v>392</v>
      </c>
      <c r="E9" s="9">
        <v>396</v>
      </c>
      <c r="F9" s="9">
        <v>423</v>
      </c>
      <c r="G9" s="9">
        <v>432</v>
      </c>
      <c r="H9" s="9">
        <v>421</v>
      </c>
      <c r="I9" s="9">
        <v>466</v>
      </c>
      <c r="J9" s="9">
        <v>450</v>
      </c>
      <c r="K9" s="9">
        <v>464</v>
      </c>
      <c r="L9" s="9">
        <v>490</v>
      </c>
      <c r="M9" s="9">
        <v>468</v>
      </c>
      <c r="N9" s="9">
        <v>505</v>
      </c>
      <c r="O9" s="9">
        <v>519</v>
      </c>
      <c r="P9" s="1">
        <v>528</v>
      </c>
      <c r="Q9" s="7">
        <v>521</v>
      </c>
    </row>
    <row r="10" spans="1:17" ht="11.25" customHeight="1">
      <c r="A10" s="5" t="s">
        <v>7</v>
      </c>
      <c r="B10" s="13" t="s">
        <v>36</v>
      </c>
      <c r="C10" s="10">
        <v>1450</v>
      </c>
      <c r="D10" s="10">
        <v>1473</v>
      </c>
      <c r="E10" s="10">
        <v>1480</v>
      </c>
      <c r="F10" s="10">
        <v>1495</v>
      </c>
      <c r="G10" s="10">
        <v>1500</v>
      </c>
      <c r="H10" s="10">
        <v>1517</v>
      </c>
      <c r="I10" s="10">
        <v>1564</v>
      </c>
      <c r="J10" s="10">
        <v>1526</v>
      </c>
      <c r="K10" s="10">
        <v>1565</v>
      </c>
      <c r="L10" s="10">
        <v>1614</v>
      </c>
      <c r="M10" s="10">
        <v>1615</v>
      </c>
      <c r="N10" s="10">
        <v>1693</v>
      </c>
      <c r="O10" s="10">
        <v>1764</v>
      </c>
      <c r="P10" s="8">
        <v>1746</v>
      </c>
      <c r="Q10" s="8">
        <f>SUM(Q7:Q9)</f>
        <v>1728</v>
      </c>
    </row>
    <row r="11" spans="1:17" ht="11.25" customHeight="1">
      <c r="A11" s="4" t="s">
        <v>8</v>
      </c>
      <c r="B11" s="1" t="s">
        <v>35</v>
      </c>
      <c r="C11" s="9">
        <v>422</v>
      </c>
      <c r="D11" s="9">
        <v>426</v>
      </c>
      <c r="E11" s="9">
        <v>432</v>
      </c>
      <c r="F11" s="9">
        <v>420</v>
      </c>
      <c r="G11" s="9">
        <v>405</v>
      </c>
      <c r="H11" s="9">
        <v>401</v>
      </c>
      <c r="I11" s="9">
        <v>399</v>
      </c>
      <c r="J11" s="9">
        <v>424</v>
      </c>
      <c r="K11" s="9">
        <v>402</v>
      </c>
      <c r="L11" s="9">
        <v>408</v>
      </c>
      <c r="M11" s="9">
        <v>415</v>
      </c>
      <c r="N11" s="9">
        <v>413</v>
      </c>
      <c r="O11" s="9">
        <v>418</v>
      </c>
      <c r="P11" s="1">
        <v>442</v>
      </c>
      <c r="Q11" s="7">
        <v>437</v>
      </c>
    </row>
    <row r="12" spans="1:17" ht="11.25" customHeight="1">
      <c r="A12" s="4" t="s">
        <v>9</v>
      </c>
      <c r="B12" s="1" t="s">
        <v>35</v>
      </c>
      <c r="C12" s="11">
        <v>311</v>
      </c>
      <c r="D12" s="11">
        <v>329</v>
      </c>
      <c r="E12" s="11">
        <v>322</v>
      </c>
      <c r="F12" s="11">
        <v>359</v>
      </c>
      <c r="G12" s="11">
        <v>361</v>
      </c>
      <c r="H12" s="11">
        <v>376</v>
      </c>
      <c r="I12" s="11">
        <v>367</v>
      </c>
      <c r="J12" s="11">
        <v>378</v>
      </c>
      <c r="K12" s="11">
        <v>382</v>
      </c>
      <c r="L12" s="11">
        <v>377</v>
      </c>
      <c r="M12" s="11">
        <v>379</v>
      </c>
      <c r="N12" s="11">
        <v>390</v>
      </c>
      <c r="O12" s="11">
        <v>397</v>
      </c>
      <c r="P12" s="1">
        <v>355</v>
      </c>
      <c r="Q12" s="7">
        <v>339</v>
      </c>
    </row>
    <row r="13" spans="1:17" ht="11.25" customHeight="1">
      <c r="A13" s="4" t="s">
        <v>10</v>
      </c>
      <c r="B13" s="1" t="s">
        <v>35</v>
      </c>
      <c r="C13" s="9">
        <v>432</v>
      </c>
      <c r="D13" s="9">
        <v>394</v>
      </c>
      <c r="E13" s="9">
        <v>380</v>
      </c>
      <c r="F13" s="9">
        <v>404</v>
      </c>
      <c r="G13" s="9">
        <v>416</v>
      </c>
      <c r="H13" s="9">
        <v>410</v>
      </c>
      <c r="I13" s="9">
        <v>414</v>
      </c>
      <c r="J13" s="9">
        <v>428</v>
      </c>
      <c r="K13" s="9">
        <v>420</v>
      </c>
      <c r="L13" s="9">
        <v>439</v>
      </c>
      <c r="M13" s="9">
        <v>432</v>
      </c>
      <c r="N13" s="9">
        <v>420</v>
      </c>
      <c r="O13" s="9">
        <v>423</v>
      </c>
      <c r="P13" s="1">
        <v>427</v>
      </c>
      <c r="Q13" s="7">
        <v>385</v>
      </c>
    </row>
    <row r="14" spans="1:17" ht="11.25" customHeight="1">
      <c r="A14" s="5" t="s">
        <v>11</v>
      </c>
      <c r="B14" s="13" t="s">
        <v>36</v>
      </c>
      <c r="C14" s="10">
        <v>1165</v>
      </c>
      <c r="D14" s="10">
        <v>1149</v>
      </c>
      <c r="E14" s="10">
        <v>1134</v>
      </c>
      <c r="F14" s="10">
        <v>1183</v>
      </c>
      <c r="G14" s="10">
        <v>1182</v>
      </c>
      <c r="H14" s="10">
        <v>1187</v>
      </c>
      <c r="I14" s="10">
        <v>1180</v>
      </c>
      <c r="J14" s="10">
        <v>1230</v>
      </c>
      <c r="K14" s="10">
        <v>1204</v>
      </c>
      <c r="L14" s="10">
        <v>1224</v>
      </c>
      <c r="M14" s="10">
        <v>1226</v>
      </c>
      <c r="N14" s="10">
        <v>1223</v>
      </c>
      <c r="O14" s="10">
        <v>1238</v>
      </c>
      <c r="P14" s="8">
        <v>1224</v>
      </c>
      <c r="Q14" s="8">
        <f>SUM(Q11:Q13)</f>
        <v>1161</v>
      </c>
    </row>
    <row r="15" spans="1:17" ht="11.25" customHeight="1">
      <c r="A15" s="4" t="s">
        <v>12</v>
      </c>
      <c r="B15" s="1" t="s">
        <v>35</v>
      </c>
      <c r="C15" s="9">
        <v>808</v>
      </c>
      <c r="D15" s="9">
        <v>739</v>
      </c>
      <c r="E15" s="9">
        <v>757</v>
      </c>
      <c r="F15" s="9">
        <v>793</v>
      </c>
      <c r="G15" s="9">
        <v>758</v>
      </c>
      <c r="H15" s="9">
        <v>733</v>
      </c>
      <c r="I15" s="9">
        <v>748</v>
      </c>
      <c r="J15" s="9">
        <v>789</v>
      </c>
      <c r="K15" s="9">
        <v>779</v>
      </c>
      <c r="L15" s="9">
        <v>812</v>
      </c>
      <c r="M15" s="9">
        <v>778</v>
      </c>
      <c r="N15" s="9">
        <v>786</v>
      </c>
      <c r="O15" s="9">
        <v>823</v>
      </c>
      <c r="P15" s="1">
        <v>814</v>
      </c>
      <c r="Q15" s="7">
        <v>807</v>
      </c>
    </row>
    <row r="16" spans="1:17" ht="11.25" customHeight="1">
      <c r="A16" s="4" t="s">
        <v>13</v>
      </c>
      <c r="B16" s="1" t="s">
        <v>35</v>
      </c>
      <c r="C16" s="9">
        <v>952</v>
      </c>
      <c r="D16" s="9">
        <v>925</v>
      </c>
      <c r="E16" s="9">
        <v>931</v>
      </c>
      <c r="F16" s="9">
        <v>965</v>
      </c>
      <c r="G16" s="9">
        <v>936</v>
      </c>
      <c r="H16" s="9">
        <v>904</v>
      </c>
      <c r="I16" s="9">
        <v>901</v>
      </c>
      <c r="J16" s="9">
        <v>915</v>
      </c>
      <c r="K16" s="9">
        <v>860</v>
      </c>
      <c r="L16" s="9">
        <v>885</v>
      </c>
      <c r="M16" s="9">
        <v>886</v>
      </c>
      <c r="N16" s="9">
        <v>874</v>
      </c>
      <c r="O16" s="9">
        <v>838</v>
      </c>
      <c r="P16" s="1">
        <v>811</v>
      </c>
      <c r="Q16" s="7">
        <v>844</v>
      </c>
    </row>
    <row r="17" spans="1:17" ht="11.25" customHeight="1">
      <c r="A17" s="4" t="s">
        <v>14</v>
      </c>
      <c r="B17" s="1" t="s">
        <v>35</v>
      </c>
      <c r="C17" s="11">
        <v>496</v>
      </c>
      <c r="D17" s="11">
        <v>465</v>
      </c>
      <c r="E17" s="11">
        <v>477</v>
      </c>
      <c r="F17" s="11">
        <v>501</v>
      </c>
      <c r="G17" s="11">
        <v>484</v>
      </c>
      <c r="H17" s="11">
        <v>462</v>
      </c>
      <c r="I17" s="11">
        <v>458</v>
      </c>
      <c r="J17" s="11">
        <v>498</v>
      </c>
      <c r="K17" s="11">
        <v>474</v>
      </c>
      <c r="L17" s="11">
        <v>476</v>
      </c>
      <c r="M17" s="11">
        <v>468</v>
      </c>
      <c r="N17" s="11">
        <v>500</v>
      </c>
      <c r="O17" s="11">
        <v>540</v>
      </c>
      <c r="P17" s="1">
        <v>521</v>
      </c>
      <c r="Q17" s="7">
        <v>499</v>
      </c>
    </row>
    <row r="18" spans="1:17" ht="11.25" customHeight="1">
      <c r="A18" s="5" t="s">
        <v>15</v>
      </c>
      <c r="B18" s="13" t="s">
        <v>36</v>
      </c>
      <c r="C18" s="10">
        <v>2256</v>
      </c>
      <c r="D18" s="10">
        <v>2129</v>
      </c>
      <c r="E18" s="10">
        <v>2165</v>
      </c>
      <c r="F18" s="10">
        <v>2259</v>
      </c>
      <c r="G18" s="10">
        <v>2178</v>
      </c>
      <c r="H18" s="10">
        <v>2099</v>
      </c>
      <c r="I18" s="10">
        <v>2107</v>
      </c>
      <c r="J18" s="10">
        <v>2202</v>
      </c>
      <c r="K18" s="10">
        <v>2113</v>
      </c>
      <c r="L18" s="10">
        <v>2173</v>
      </c>
      <c r="M18" s="10">
        <v>2132</v>
      </c>
      <c r="N18" s="10">
        <v>2160</v>
      </c>
      <c r="O18" s="10">
        <v>2201</v>
      </c>
      <c r="P18" s="8">
        <v>2146</v>
      </c>
      <c r="Q18" s="8">
        <f>SUM(Q15:Q17)</f>
        <v>2150</v>
      </c>
    </row>
    <row r="19" spans="1:17" ht="11.25" customHeight="1">
      <c r="A19" s="6" t="s">
        <v>16</v>
      </c>
      <c r="B19" s="13" t="s">
        <v>34</v>
      </c>
      <c r="C19" s="8">
        <v>4871</v>
      </c>
      <c r="D19" s="8">
        <v>4751</v>
      </c>
      <c r="E19" s="8">
        <v>4779</v>
      </c>
      <c r="F19" s="8">
        <v>4937</v>
      </c>
      <c r="G19" s="8">
        <v>4860</v>
      </c>
      <c r="H19" s="8">
        <v>4803</v>
      </c>
      <c r="I19" s="8">
        <v>4851</v>
      </c>
      <c r="J19" s="8">
        <v>4958</v>
      </c>
      <c r="K19" s="8">
        <v>4882</v>
      </c>
      <c r="L19" s="8">
        <v>5011</v>
      </c>
      <c r="M19" s="8">
        <v>4973</v>
      </c>
      <c r="N19" s="8">
        <v>5076</v>
      </c>
      <c r="O19" s="8">
        <v>5203</v>
      </c>
      <c r="P19" s="8">
        <v>5116</v>
      </c>
      <c r="Q19" s="8">
        <f>SUM(Q10,Q14,Q18)</f>
        <v>5039</v>
      </c>
    </row>
    <row r="20" spans="1:17" ht="11.25" customHeight="1">
      <c r="A20" s="4" t="s">
        <v>17</v>
      </c>
      <c r="B20" s="1" t="s">
        <v>35</v>
      </c>
      <c r="C20" s="9">
        <v>1853</v>
      </c>
      <c r="D20" s="9">
        <v>1822</v>
      </c>
      <c r="E20" s="9">
        <v>1752</v>
      </c>
      <c r="F20" s="9">
        <v>1784</v>
      </c>
      <c r="G20" s="9">
        <v>1776</v>
      </c>
      <c r="H20" s="9">
        <v>1886</v>
      </c>
      <c r="I20" s="9">
        <v>1993</v>
      </c>
      <c r="J20" s="9">
        <v>1957</v>
      </c>
      <c r="K20" s="9">
        <v>2031</v>
      </c>
      <c r="L20" s="9">
        <v>2199</v>
      </c>
      <c r="M20" s="9">
        <v>2260</v>
      </c>
      <c r="N20" s="9">
        <v>2273</v>
      </c>
      <c r="O20" s="9">
        <v>2349</v>
      </c>
      <c r="P20" s="7">
        <v>2397</v>
      </c>
      <c r="Q20" s="7">
        <v>2492</v>
      </c>
    </row>
    <row r="21" spans="1:17" ht="11.25" customHeight="1">
      <c r="A21" s="4" t="s">
        <v>18</v>
      </c>
      <c r="B21" s="1" t="s">
        <v>35</v>
      </c>
      <c r="C21" s="9">
        <v>419</v>
      </c>
      <c r="D21" s="9">
        <v>434</v>
      </c>
      <c r="E21" s="9">
        <v>437</v>
      </c>
      <c r="F21" s="9">
        <v>418</v>
      </c>
      <c r="G21" s="9">
        <v>383</v>
      </c>
      <c r="H21" s="9">
        <v>400</v>
      </c>
      <c r="I21" s="9">
        <v>392</v>
      </c>
      <c r="J21" s="9">
        <v>385</v>
      </c>
      <c r="K21" s="9">
        <v>405</v>
      </c>
      <c r="L21" s="9">
        <v>454</v>
      </c>
      <c r="M21" s="9">
        <v>456</v>
      </c>
      <c r="N21" s="9">
        <v>554</v>
      </c>
      <c r="O21" s="9">
        <v>654</v>
      </c>
      <c r="P21" s="1">
        <v>728</v>
      </c>
      <c r="Q21" s="7">
        <v>786</v>
      </c>
    </row>
    <row r="22" spans="1:17" ht="11.25" customHeight="1">
      <c r="A22" s="4" t="s">
        <v>19</v>
      </c>
      <c r="B22" s="1" t="s">
        <v>35</v>
      </c>
      <c r="C22" s="9">
        <v>308</v>
      </c>
      <c r="D22" s="9">
        <v>282</v>
      </c>
      <c r="E22" s="9">
        <v>275</v>
      </c>
      <c r="F22" s="9">
        <v>257</v>
      </c>
      <c r="G22" s="9">
        <v>262</v>
      </c>
      <c r="H22" s="9">
        <v>247</v>
      </c>
      <c r="I22" s="9">
        <v>251</v>
      </c>
      <c r="J22" s="9">
        <v>261</v>
      </c>
      <c r="K22" s="9">
        <v>267</v>
      </c>
      <c r="L22" s="9">
        <v>286</v>
      </c>
      <c r="M22" s="9">
        <v>322</v>
      </c>
      <c r="N22" s="9">
        <v>355</v>
      </c>
      <c r="O22" s="9">
        <v>348</v>
      </c>
      <c r="P22" s="1">
        <v>394</v>
      </c>
      <c r="Q22" s="7">
        <v>379</v>
      </c>
    </row>
    <row r="23" spans="1:17" ht="11.25" customHeight="1">
      <c r="A23" s="5" t="s">
        <v>20</v>
      </c>
      <c r="B23" s="13" t="s">
        <v>36</v>
      </c>
      <c r="C23" s="12">
        <v>2580</v>
      </c>
      <c r="D23" s="12">
        <v>2538</v>
      </c>
      <c r="E23" s="12">
        <v>2464</v>
      </c>
      <c r="F23" s="12">
        <v>2459</v>
      </c>
      <c r="G23" s="12">
        <v>2421</v>
      </c>
      <c r="H23" s="12">
        <v>2533</v>
      </c>
      <c r="I23" s="12">
        <v>2636</v>
      </c>
      <c r="J23" s="12">
        <v>2603</v>
      </c>
      <c r="K23" s="12">
        <v>2703</v>
      </c>
      <c r="L23" s="12">
        <v>2939</v>
      </c>
      <c r="M23" s="12">
        <v>3038</v>
      </c>
      <c r="N23" s="12">
        <v>3182</v>
      </c>
      <c r="O23" s="12">
        <v>3351</v>
      </c>
      <c r="P23" s="8">
        <v>3519</v>
      </c>
      <c r="Q23" s="8">
        <f>SUM(Q20:Q22)</f>
        <v>3657</v>
      </c>
    </row>
    <row r="24" spans="1:17" ht="11.25" customHeight="1">
      <c r="A24" s="4" t="s">
        <v>21</v>
      </c>
      <c r="B24" s="1" t="s">
        <v>35</v>
      </c>
      <c r="C24" s="9">
        <v>1281</v>
      </c>
      <c r="D24" s="9">
        <v>1292</v>
      </c>
      <c r="E24" s="9">
        <v>1308</v>
      </c>
      <c r="F24" s="9">
        <v>1331</v>
      </c>
      <c r="G24" s="9">
        <v>1411</v>
      </c>
      <c r="H24" s="9">
        <v>1409</v>
      </c>
      <c r="I24" s="9">
        <v>1482</v>
      </c>
      <c r="J24" s="9">
        <v>1541</v>
      </c>
      <c r="K24" s="9">
        <v>1562</v>
      </c>
      <c r="L24" s="9">
        <v>1570</v>
      </c>
      <c r="M24" s="9">
        <v>1606</v>
      </c>
      <c r="N24" s="9">
        <v>1672</v>
      </c>
      <c r="O24" s="9">
        <v>1649</v>
      </c>
      <c r="P24" s="7">
        <v>1640</v>
      </c>
      <c r="Q24" s="7">
        <v>1677</v>
      </c>
    </row>
    <row r="25" spans="1:17" ht="11.25" customHeight="1">
      <c r="A25" s="4" t="s">
        <v>22</v>
      </c>
      <c r="B25" s="1" t="s">
        <v>35</v>
      </c>
      <c r="C25" s="9">
        <v>811</v>
      </c>
      <c r="D25" s="9">
        <v>740</v>
      </c>
      <c r="E25" s="9">
        <v>718</v>
      </c>
      <c r="F25" s="9">
        <v>710</v>
      </c>
      <c r="G25" s="9">
        <v>708</v>
      </c>
      <c r="H25" s="9">
        <v>757</v>
      </c>
      <c r="I25" s="9">
        <v>777</v>
      </c>
      <c r="J25" s="9">
        <v>792</v>
      </c>
      <c r="K25" s="9">
        <v>826</v>
      </c>
      <c r="L25" s="9">
        <v>866</v>
      </c>
      <c r="M25" s="9">
        <v>905</v>
      </c>
      <c r="N25" s="9">
        <v>989</v>
      </c>
      <c r="O25" s="9">
        <v>1067</v>
      </c>
      <c r="P25" s="7">
        <v>1095</v>
      </c>
      <c r="Q25" s="7">
        <v>1069</v>
      </c>
    </row>
    <row r="26" spans="1:17" ht="11.25" customHeight="1">
      <c r="A26" s="4" t="s">
        <v>23</v>
      </c>
      <c r="B26" s="1" t="s">
        <v>35</v>
      </c>
      <c r="C26" s="9">
        <v>1799</v>
      </c>
      <c r="D26" s="9">
        <v>1850</v>
      </c>
      <c r="E26" s="9">
        <v>1849</v>
      </c>
      <c r="F26" s="9">
        <v>1988</v>
      </c>
      <c r="G26" s="9">
        <v>2040</v>
      </c>
      <c r="H26" s="9">
        <v>2052</v>
      </c>
      <c r="I26" s="9">
        <v>2147</v>
      </c>
      <c r="J26" s="9">
        <v>2105</v>
      </c>
      <c r="K26" s="9">
        <v>2127</v>
      </c>
      <c r="L26" s="9">
        <v>2360</v>
      </c>
      <c r="M26" s="9">
        <v>2366</v>
      </c>
      <c r="N26" s="9">
        <v>2499</v>
      </c>
      <c r="O26" s="9">
        <v>2648</v>
      </c>
      <c r="P26" s="7">
        <v>2916</v>
      </c>
      <c r="Q26" s="7">
        <v>2641</v>
      </c>
    </row>
    <row r="27" spans="1:17" ht="11.25" customHeight="1">
      <c r="A27" s="5" t="s">
        <v>24</v>
      </c>
      <c r="B27" s="13" t="s">
        <v>36</v>
      </c>
      <c r="C27" s="10">
        <v>3891</v>
      </c>
      <c r="D27" s="10">
        <v>3882</v>
      </c>
      <c r="E27" s="10">
        <v>3875</v>
      </c>
      <c r="F27" s="10">
        <v>4029</v>
      </c>
      <c r="G27" s="10">
        <v>4159</v>
      </c>
      <c r="H27" s="10">
        <v>4218</v>
      </c>
      <c r="I27" s="10">
        <v>4406</v>
      </c>
      <c r="J27" s="10">
        <v>4438</v>
      </c>
      <c r="K27" s="10">
        <v>4515</v>
      </c>
      <c r="L27" s="10">
        <v>4796</v>
      </c>
      <c r="M27" s="10">
        <v>4877</v>
      </c>
      <c r="N27" s="10">
        <v>5160</v>
      </c>
      <c r="O27" s="10">
        <v>5364</v>
      </c>
      <c r="P27" s="8">
        <v>5651</v>
      </c>
      <c r="Q27" s="8">
        <f>SUM(Q24:Q26)</f>
        <v>5387</v>
      </c>
    </row>
    <row r="28" spans="1:17" ht="11.25" customHeight="1">
      <c r="A28" s="4" t="s">
        <v>25</v>
      </c>
      <c r="B28" s="1" t="s">
        <v>35</v>
      </c>
      <c r="C28" s="11">
        <v>857</v>
      </c>
      <c r="D28" s="11">
        <v>968</v>
      </c>
      <c r="E28" s="11">
        <v>971</v>
      </c>
      <c r="F28" s="11">
        <v>1024</v>
      </c>
      <c r="G28" s="11">
        <v>1074</v>
      </c>
      <c r="H28" s="11">
        <v>1067</v>
      </c>
      <c r="I28" s="11">
        <v>1129</v>
      </c>
      <c r="J28" s="11">
        <v>1145</v>
      </c>
      <c r="K28" s="11">
        <v>1169</v>
      </c>
      <c r="L28" s="11">
        <v>1193</v>
      </c>
      <c r="M28" s="11">
        <v>1253</v>
      </c>
      <c r="N28" s="11">
        <v>1292</v>
      </c>
      <c r="O28" s="11">
        <v>1399</v>
      </c>
      <c r="P28" s="7">
        <v>1466</v>
      </c>
      <c r="Q28" s="7">
        <v>1517</v>
      </c>
    </row>
    <row r="29" spans="1:17" ht="11.25" customHeight="1">
      <c r="A29" s="4" t="s">
        <v>26</v>
      </c>
      <c r="B29" s="1" t="s">
        <v>35</v>
      </c>
      <c r="C29" s="9">
        <v>452</v>
      </c>
      <c r="D29" s="9">
        <v>480</v>
      </c>
      <c r="E29" s="9">
        <v>501</v>
      </c>
      <c r="F29" s="9">
        <v>546</v>
      </c>
      <c r="G29" s="9">
        <v>568</v>
      </c>
      <c r="H29" s="9">
        <v>562</v>
      </c>
      <c r="I29" s="9">
        <v>614</v>
      </c>
      <c r="J29" s="9">
        <v>626</v>
      </c>
      <c r="K29" s="9">
        <v>642</v>
      </c>
      <c r="L29" s="9">
        <v>665</v>
      </c>
      <c r="M29" s="9">
        <v>704</v>
      </c>
      <c r="N29" s="9">
        <v>714</v>
      </c>
      <c r="O29" s="9">
        <v>703</v>
      </c>
      <c r="P29" s="1">
        <v>722</v>
      </c>
      <c r="Q29" s="7">
        <v>730</v>
      </c>
    </row>
    <row r="30" spans="1:17" ht="11.25" customHeight="1">
      <c r="A30" s="4" t="s">
        <v>38</v>
      </c>
      <c r="B30" s="1" t="s">
        <v>35</v>
      </c>
      <c r="C30" s="9">
        <v>693</v>
      </c>
      <c r="D30" s="9">
        <v>649</v>
      </c>
      <c r="E30" s="9">
        <v>623</v>
      </c>
      <c r="F30" s="9">
        <v>609</v>
      </c>
      <c r="G30" s="9">
        <v>612</v>
      </c>
      <c r="H30" s="9">
        <v>604</v>
      </c>
      <c r="I30" s="9">
        <v>619</v>
      </c>
      <c r="J30" s="9">
        <v>628</v>
      </c>
      <c r="K30" s="9">
        <v>647</v>
      </c>
      <c r="L30" s="9">
        <v>780</v>
      </c>
      <c r="M30" s="9">
        <v>670</v>
      </c>
      <c r="N30" s="9">
        <v>600</v>
      </c>
      <c r="O30" s="9">
        <v>592</v>
      </c>
      <c r="P30" s="1">
        <v>592</v>
      </c>
      <c r="Q30" s="7">
        <v>593</v>
      </c>
    </row>
    <row r="31" spans="1:17" ht="11.25" customHeight="1">
      <c r="A31" s="5" t="s">
        <v>27</v>
      </c>
      <c r="B31" s="13" t="s">
        <v>36</v>
      </c>
      <c r="C31" s="10">
        <v>2002</v>
      </c>
      <c r="D31" s="10">
        <v>2097</v>
      </c>
      <c r="E31" s="10">
        <v>2095</v>
      </c>
      <c r="F31" s="10">
        <v>2179</v>
      </c>
      <c r="G31" s="10">
        <v>2254</v>
      </c>
      <c r="H31" s="10">
        <v>2233</v>
      </c>
      <c r="I31" s="10">
        <v>2362</v>
      </c>
      <c r="J31" s="10">
        <v>2399</v>
      </c>
      <c r="K31" s="10">
        <v>2458</v>
      </c>
      <c r="L31" s="10">
        <v>2638</v>
      </c>
      <c r="M31" s="10">
        <v>2627</v>
      </c>
      <c r="N31" s="10">
        <v>2606</v>
      </c>
      <c r="O31" s="10">
        <v>2694</v>
      </c>
      <c r="P31" s="8">
        <v>2780</v>
      </c>
      <c r="Q31" s="8">
        <f>SUM(Q28:Q30)</f>
        <v>2840</v>
      </c>
    </row>
    <row r="32" spans="1:17" ht="11.25" customHeight="1">
      <c r="A32" s="6" t="s">
        <v>28</v>
      </c>
      <c r="B32" s="13" t="s">
        <v>34</v>
      </c>
      <c r="C32" s="3">
        <v>8473</v>
      </c>
      <c r="D32" s="3">
        <v>8517</v>
      </c>
      <c r="E32" s="3">
        <v>8434</v>
      </c>
      <c r="F32" s="3">
        <v>8667</v>
      </c>
      <c r="G32" s="3">
        <v>8834</v>
      </c>
      <c r="H32" s="3">
        <v>8984</v>
      </c>
      <c r="I32" s="3">
        <v>9404</v>
      </c>
      <c r="J32" s="3">
        <v>9440</v>
      </c>
      <c r="K32" s="3">
        <v>9676</v>
      </c>
      <c r="L32" s="3">
        <v>10373</v>
      </c>
      <c r="M32" s="3">
        <v>10542</v>
      </c>
      <c r="N32" s="3">
        <v>10948</v>
      </c>
      <c r="O32" s="3">
        <v>11409</v>
      </c>
      <c r="P32" s="8">
        <v>11950</v>
      </c>
      <c r="Q32" s="8">
        <f>SUM(Q31,Q27,Q23)</f>
        <v>11884</v>
      </c>
    </row>
    <row r="33" spans="1:17" ht="11.25" customHeight="1">
      <c r="A33" s="5" t="s">
        <v>29</v>
      </c>
      <c r="B33" s="13" t="s">
        <v>37</v>
      </c>
      <c r="C33" s="3">
        <v>17193</v>
      </c>
      <c r="D33" s="3">
        <v>17145</v>
      </c>
      <c r="E33" s="3">
        <v>17145</v>
      </c>
      <c r="F33" s="3">
        <v>17532</v>
      </c>
      <c r="G33" s="3">
        <v>17562</v>
      </c>
      <c r="H33" s="3">
        <v>17792</v>
      </c>
      <c r="I33" s="3">
        <v>18287</v>
      </c>
      <c r="J33" s="3">
        <v>18464</v>
      </c>
      <c r="K33" s="3">
        <v>18674</v>
      </c>
      <c r="L33" s="3">
        <v>20135</v>
      </c>
      <c r="M33" s="3">
        <v>20271</v>
      </c>
      <c r="N33" s="3">
        <v>20551</v>
      </c>
      <c r="O33" s="3">
        <v>20948</v>
      </c>
      <c r="P33" s="8">
        <v>21210</v>
      </c>
      <c r="Q33" s="8">
        <f>SUM(Q32,Q19,Q6)</f>
        <v>20876</v>
      </c>
    </row>
  </sheetData>
  <mergeCells count="16">
    <mergeCell ref="H2:H3"/>
    <mergeCell ref="A2:B2"/>
    <mergeCell ref="C2:C3"/>
    <mergeCell ref="D2:D3"/>
    <mergeCell ref="E2:E3"/>
    <mergeCell ref="F2:F3"/>
    <mergeCell ref="G2:G3"/>
    <mergeCell ref="Q2:Q3"/>
    <mergeCell ref="I2:I3"/>
    <mergeCell ref="J2:J3"/>
    <mergeCell ref="K2:K3"/>
    <mergeCell ref="L2:L3"/>
    <mergeCell ref="M2:M3"/>
    <mergeCell ref="P2:P3"/>
    <mergeCell ref="N2:N3"/>
    <mergeCell ref="O2:O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Gregorits Péter</dc:creator>
  <cp:keywords/>
  <dc:description/>
  <cp:lastModifiedBy>Kecskés Beatrix</cp:lastModifiedBy>
  <dcterms:created xsi:type="dcterms:W3CDTF">2017-11-28T14:39:11Z</dcterms:created>
  <dcterms:modified xsi:type="dcterms:W3CDTF">2020-10-15T10:31:54Z</dcterms:modified>
  <cp:category/>
  <cp:version/>
  <cp:contentType/>
  <cp:contentStatus/>
</cp:coreProperties>
</file>