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60" windowWidth="7575" windowHeight="5130" tabRatio="688" activeTab="0"/>
  </bookViews>
  <sheets>
    <sheet name="3.2.2.1." sheetId="1" r:id="rId1"/>
  </sheets>
  <externalReferences>
    <externalReference r:id="rId4"/>
  </externalReferences>
  <definedNames>
    <definedName name="AG">'[1]2.1.6.2.'!#REF!</definedName>
  </definedNames>
  <calcPr fullCalcOnLoad="1"/>
</workbook>
</file>

<file path=xl/comments1.xml><?xml version="1.0" encoding="utf-8"?>
<comments xmlns="http://schemas.openxmlformats.org/spreadsheetml/2006/main">
  <authors>
    <author>KSH</author>
  </authors>
  <commentList>
    <comment ref="B4" authorId="0">
      <text>
        <r>
          <rPr>
            <sz val="8"/>
            <rFont val="Tahoma"/>
            <family val="2"/>
          </rPr>
          <t>Január 1-jei nyitó állomány.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sz val="8"/>
            <rFont val="Tahoma"/>
            <family val="2"/>
          </rPr>
          <t>Január 1-jei nyitó állomány.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Január 1-jei nyitó állomány.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rFont val="Tahoma"/>
            <family val="2"/>
          </rPr>
          <t>Január 1-jei nyitó állomány.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<sst xmlns="http://schemas.openxmlformats.org/spreadsheetml/2006/main" count="105" uniqueCount="60">
  <si>
    <t>Kód</t>
  </si>
  <si>
    <t>Összesen</t>
  </si>
  <si>
    <t>Időszak</t>
  </si>
  <si>
    <t>J</t>
  </si>
  <si>
    <t>F</t>
  </si>
  <si>
    <t>M</t>
  </si>
  <si>
    <t>Á</t>
  </si>
  <si>
    <t>Mj</t>
  </si>
  <si>
    <t>Jú</t>
  </si>
  <si>
    <t>Jl</t>
  </si>
  <si>
    <t>A</t>
  </si>
  <si>
    <t>Sz</t>
  </si>
  <si>
    <t>O</t>
  </si>
  <si>
    <t>N</t>
  </si>
  <si>
    <t>D</t>
  </si>
  <si>
    <t>Építőipar</t>
  </si>
  <si>
    <t>Szálláshely-szolgáltatás, vendéglátás</t>
  </si>
  <si>
    <t>C</t>
  </si>
  <si>
    <t>E</t>
  </si>
  <si>
    <t>G</t>
  </si>
  <si>
    <t>H</t>
  </si>
  <si>
    <t>Oktatás</t>
  </si>
  <si>
    <t>Egyéb tevékenység</t>
  </si>
  <si>
    <t>I</t>
  </si>
  <si>
    <t>K</t>
  </si>
  <si>
    <r>
      <t>J</t>
    </r>
  </si>
  <si>
    <t>Feldolgozóipar</t>
  </si>
  <si>
    <t>L</t>
  </si>
  <si>
    <t>Bányászat, kőfejtés</t>
  </si>
  <si>
    <t>Villamosenergia-, gáz-, gőzellátás, légkondicionálás</t>
  </si>
  <si>
    <t>Ipar víz- és hulladék-gazdálkodás nélkül</t>
  </si>
  <si>
    <t>Vízellátás; szennyvíz gyűjtése, kezelése, hulladék- gazdálkodás, szennyeződés- mentesítés</t>
  </si>
  <si>
    <t xml:space="preserve">Ipar </t>
  </si>
  <si>
    <t>Kereskedelem, gépjármű- javítás</t>
  </si>
  <si>
    <t>Szállítás, raktározás</t>
  </si>
  <si>
    <t>Információ, kommunikáció</t>
  </si>
  <si>
    <t>Pénzügyi, biztosítási tevékenység</t>
  </si>
  <si>
    <t>Ingatlan- ügyletek</t>
  </si>
  <si>
    <t>Szakmai, tudományos, műszaki tevékenység</t>
  </si>
  <si>
    <t>Adminisztratív és szolgáltatást támogató tevékenység</t>
  </si>
  <si>
    <t>Közigazgatás, védelem; kötelező társadalom- biztosítás</t>
  </si>
  <si>
    <t>Humán-egészségügyi, szociális ellátás</t>
  </si>
  <si>
    <t>Művészet, szórakoztatás, szabad idő</t>
  </si>
  <si>
    <t>Egyéb szolgáltatás</t>
  </si>
  <si>
    <t>B</t>
  </si>
  <si>
    <t>B+C+D</t>
  </si>
  <si>
    <t>B+C+D+E</t>
  </si>
  <si>
    <t>P</t>
  </si>
  <si>
    <t>Q</t>
  </si>
  <si>
    <t>R</t>
  </si>
  <si>
    <t>S</t>
  </si>
  <si>
    <t>T+U</t>
  </si>
  <si>
    <t>A–U</t>
  </si>
  <si>
    <t>Au</t>
  </si>
  <si>
    <t>Mezőgazdaság, erdőgazdálkodás, halászat</t>
  </si>
  <si>
    <t>2011.</t>
  </si>
  <si>
    <t>2012.</t>
  </si>
  <si>
    <t>2013.</t>
  </si>
  <si>
    <t>2014.</t>
  </si>
  <si>
    <r>
      <t xml:space="preserve">3.2.2.1. A regisztrált vállalkozások száma </t>
    </r>
    <r>
      <rPr>
        <b/>
        <sz val="10"/>
        <color indexed="10"/>
        <rFont val="Arial CE"/>
        <family val="0"/>
      </rPr>
      <t>nemzet</t>
    </r>
    <r>
      <rPr>
        <b/>
        <sz val="10"/>
        <rFont val="Arial CE"/>
        <family val="0"/>
      </rPr>
      <t>gazdasági ágak szerint – GFO'11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</si>
</sst>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2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0"/>
    </font>
    <font>
      <sz val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7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6905\Local%20Settings\Temporary%20Internet%20Files\OLK4A\2.1.6.ar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2.1.6.1."/>
      <sheetName val="2.1.6.2."/>
      <sheetName val="2.1.6.3."/>
      <sheetName val="2.1.6.4."/>
      <sheetName val="2.1.6.5."/>
      <sheetName val="2.1.6.6."/>
      <sheetName val="2.1.6.7."/>
      <sheetName val="2.1.6.8."/>
      <sheetName val="2.1.6.9."/>
      <sheetName val="2.1.6.10."/>
      <sheetName val="2.1.6.11."/>
      <sheetName val="2.1.6.12."/>
      <sheetName val="2.1.6.13."/>
      <sheetName val="2.1.6.14."/>
      <sheetName val="2.1.6.15."/>
      <sheetName val="2.1.6.16. "/>
      <sheetName val="2.1.6.17."/>
      <sheetName val="2.1.6.18."/>
      <sheetName val="2.1.6.19."/>
      <sheetName val="2.1.6.20."/>
      <sheetName val="2.1.6.21."/>
      <sheetName val="2.1.6.22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00390625" style="4" customWidth="1"/>
    <col min="2" max="2" width="2.75390625" style="4" customWidth="1"/>
    <col min="3" max="10" width="9.875" style="4" customWidth="1"/>
    <col min="11" max="11" width="11.00390625" style="4" customWidth="1"/>
    <col min="12" max="12" width="9.875" style="4" customWidth="1"/>
    <col min="13" max="15" width="9.125" style="4" customWidth="1"/>
    <col min="16" max="16" width="10.625" style="4" customWidth="1"/>
    <col min="17" max="19" width="9.125" style="4" customWidth="1"/>
    <col min="20" max="20" width="9.875" style="4" customWidth="1"/>
    <col min="21" max="16384" width="9.125" style="4" customWidth="1"/>
  </cols>
  <sheetData>
    <row r="1" ht="12.75">
      <c r="A1" s="6" t="s">
        <v>59</v>
      </c>
    </row>
    <row r="2" spans="1:25" s="3" customFormat="1" ht="108">
      <c r="A2" s="17" t="s">
        <v>2</v>
      </c>
      <c r="B2" s="18"/>
      <c r="C2" s="16" t="s">
        <v>54</v>
      </c>
      <c r="D2" s="8" t="s">
        <v>28</v>
      </c>
      <c r="E2" s="5" t="s">
        <v>26</v>
      </c>
      <c r="F2" s="8" t="s">
        <v>29</v>
      </c>
      <c r="G2" s="5" t="s">
        <v>30</v>
      </c>
      <c r="H2" s="9" t="s">
        <v>31</v>
      </c>
      <c r="I2" s="5" t="s">
        <v>32</v>
      </c>
      <c r="J2" s="7" t="s">
        <v>15</v>
      </c>
      <c r="K2" s="7" t="s">
        <v>33</v>
      </c>
      <c r="L2" s="7" t="s">
        <v>34</v>
      </c>
      <c r="M2" s="7" t="s">
        <v>16</v>
      </c>
      <c r="N2" s="10" t="s">
        <v>35</v>
      </c>
      <c r="O2" s="10" t="s">
        <v>36</v>
      </c>
      <c r="P2" s="10" t="s">
        <v>37</v>
      </c>
      <c r="Q2" s="11" t="s">
        <v>38</v>
      </c>
      <c r="R2" s="11" t="s">
        <v>39</v>
      </c>
      <c r="S2" s="7" t="s">
        <v>40</v>
      </c>
      <c r="T2" s="7" t="s">
        <v>21</v>
      </c>
      <c r="U2" s="11" t="s">
        <v>41</v>
      </c>
      <c r="V2" s="8" t="s">
        <v>42</v>
      </c>
      <c r="W2" s="12" t="s">
        <v>43</v>
      </c>
      <c r="X2" s="12" t="s">
        <v>22</v>
      </c>
      <c r="Y2" s="7" t="s">
        <v>1</v>
      </c>
    </row>
    <row r="3" spans="1:25" s="3" customFormat="1" ht="12" customHeight="1">
      <c r="A3" s="19" t="s">
        <v>0</v>
      </c>
      <c r="B3" s="20"/>
      <c r="C3" s="13" t="s">
        <v>10</v>
      </c>
      <c r="D3" s="7" t="s">
        <v>44</v>
      </c>
      <c r="E3" s="7" t="s">
        <v>17</v>
      </c>
      <c r="F3" s="7" t="s">
        <v>14</v>
      </c>
      <c r="G3" s="7" t="s">
        <v>45</v>
      </c>
      <c r="H3" s="14" t="s">
        <v>18</v>
      </c>
      <c r="I3" s="7" t="s">
        <v>46</v>
      </c>
      <c r="J3" s="7" t="s">
        <v>4</v>
      </c>
      <c r="K3" s="7" t="s">
        <v>19</v>
      </c>
      <c r="L3" s="7" t="s">
        <v>20</v>
      </c>
      <c r="M3" s="7" t="s">
        <v>23</v>
      </c>
      <c r="N3" s="13" t="s">
        <v>3</v>
      </c>
      <c r="O3" s="13" t="s">
        <v>24</v>
      </c>
      <c r="P3" s="13" t="s">
        <v>27</v>
      </c>
      <c r="Q3" s="13" t="s">
        <v>5</v>
      </c>
      <c r="R3" s="13" t="s">
        <v>13</v>
      </c>
      <c r="S3" s="7" t="s">
        <v>12</v>
      </c>
      <c r="T3" s="7" t="s">
        <v>47</v>
      </c>
      <c r="U3" s="13" t="s">
        <v>48</v>
      </c>
      <c r="V3" s="13" t="s">
        <v>49</v>
      </c>
      <c r="W3" s="13" t="s">
        <v>50</v>
      </c>
      <c r="X3" s="15" t="s">
        <v>51</v>
      </c>
      <c r="Y3" s="7" t="s">
        <v>52</v>
      </c>
    </row>
    <row r="4" spans="1:25" ht="12.75">
      <c r="A4" s="2" t="s">
        <v>55</v>
      </c>
      <c r="B4" s="2" t="s">
        <v>25</v>
      </c>
      <c r="C4" s="1">
        <v>419258</v>
      </c>
      <c r="D4" s="2">
        <v>718</v>
      </c>
      <c r="E4" s="1">
        <v>71383</v>
      </c>
      <c r="F4" s="2">
        <v>983</v>
      </c>
      <c r="G4" s="1">
        <v>73084</v>
      </c>
      <c r="H4" s="1">
        <v>2772</v>
      </c>
      <c r="I4" s="1">
        <v>75856</v>
      </c>
      <c r="J4" s="1">
        <v>97587</v>
      </c>
      <c r="K4" s="1">
        <v>199285</v>
      </c>
      <c r="L4" s="1">
        <v>40030</v>
      </c>
      <c r="M4" s="1">
        <v>73712</v>
      </c>
      <c r="N4" s="1">
        <v>49197</v>
      </c>
      <c r="O4" s="1">
        <v>43242</v>
      </c>
      <c r="P4" s="1">
        <v>212978</v>
      </c>
      <c r="Q4" s="1">
        <v>167468</v>
      </c>
      <c r="R4" s="1">
        <v>63974</v>
      </c>
      <c r="S4" s="2">
        <v>146</v>
      </c>
      <c r="T4" s="1">
        <v>47724</v>
      </c>
      <c r="U4" s="1">
        <v>31527</v>
      </c>
      <c r="V4" s="1">
        <v>38806</v>
      </c>
      <c r="W4" s="1">
        <v>45808</v>
      </c>
      <c r="X4" s="2">
        <v>40</v>
      </c>
      <c r="Y4" s="1">
        <v>1606638</v>
      </c>
    </row>
    <row r="5" spans="1:25" ht="12.75">
      <c r="A5" s="2"/>
      <c r="B5" s="2" t="s">
        <v>3</v>
      </c>
      <c r="C5" s="1">
        <v>420280</v>
      </c>
      <c r="D5" s="2">
        <v>721</v>
      </c>
      <c r="E5" s="1">
        <v>71372</v>
      </c>
      <c r="F5" s="2">
        <v>987</v>
      </c>
      <c r="G5" s="1">
        <v>73080</v>
      </c>
      <c r="H5" s="1">
        <v>2783</v>
      </c>
      <c r="I5" s="1">
        <v>75863</v>
      </c>
      <c r="J5" s="1">
        <v>97411</v>
      </c>
      <c r="K5" s="1">
        <v>199567</v>
      </c>
      <c r="L5" s="1">
        <v>40077</v>
      </c>
      <c r="M5" s="1">
        <v>73763</v>
      </c>
      <c r="N5" s="1">
        <v>49299</v>
      </c>
      <c r="O5" s="1">
        <v>43375</v>
      </c>
      <c r="P5" s="1">
        <v>213304</v>
      </c>
      <c r="Q5" s="1">
        <v>167730</v>
      </c>
      <c r="R5" s="1">
        <v>64090</v>
      </c>
      <c r="S5" s="2">
        <v>147</v>
      </c>
      <c r="T5" s="1">
        <v>47923</v>
      </c>
      <c r="U5" s="1">
        <v>31646</v>
      </c>
      <c r="V5" s="1">
        <v>39035</v>
      </c>
      <c r="W5" s="1">
        <v>45817</v>
      </c>
      <c r="X5" s="2">
        <v>42</v>
      </c>
      <c r="Y5" s="1">
        <v>1609369</v>
      </c>
    </row>
    <row r="6" spans="2:25" ht="12.75">
      <c r="B6" s="2" t="s">
        <v>4</v>
      </c>
      <c r="C6" s="1">
        <v>421916</v>
      </c>
      <c r="D6" s="2">
        <v>725</v>
      </c>
      <c r="E6" s="1">
        <v>71425</v>
      </c>
      <c r="F6" s="1">
        <v>1000</v>
      </c>
      <c r="G6" s="1">
        <v>73150</v>
      </c>
      <c r="H6" s="1">
        <v>2791</v>
      </c>
      <c r="I6" s="1">
        <v>75941</v>
      </c>
      <c r="J6" s="1">
        <v>97400</v>
      </c>
      <c r="K6" s="1">
        <v>200186</v>
      </c>
      <c r="L6" s="1">
        <v>40123</v>
      </c>
      <c r="M6" s="1">
        <v>73860</v>
      </c>
      <c r="N6" s="1">
        <v>49389</v>
      </c>
      <c r="O6" s="1">
        <v>43402</v>
      </c>
      <c r="P6" s="1">
        <v>213514</v>
      </c>
      <c r="Q6" s="1">
        <v>168030</v>
      </c>
      <c r="R6" s="1">
        <v>64252</v>
      </c>
      <c r="S6" s="2">
        <v>149</v>
      </c>
      <c r="T6" s="1">
        <v>48118</v>
      </c>
      <c r="U6" s="1">
        <v>31800</v>
      </c>
      <c r="V6" s="1">
        <v>39187</v>
      </c>
      <c r="W6" s="1">
        <v>45869</v>
      </c>
      <c r="X6" s="2">
        <v>43</v>
      </c>
      <c r="Y6" s="1">
        <v>1613179</v>
      </c>
    </row>
    <row r="7" spans="2:25" ht="12.75">
      <c r="B7" s="2" t="s">
        <v>5</v>
      </c>
      <c r="C7" s="1">
        <v>422422</v>
      </c>
      <c r="D7" s="2">
        <v>728</v>
      </c>
      <c r="E7" s="1">
        <v>71530</v>
      </c>
      <c r="F7" s="1">
        <v>1015</v>
      </c>
      <c r="G7" s="1">
        <v>73273</v>
      </c>
      <c r="H7" s="1">
        <v>2803</v>
      </c>
      <c r="I7" s="1">
        <v>76076</v>
      </c>
      <c r="J7" s="1">
        <v>97512</v>
      </c>
      <c r="K7" s="1">
        <v>200814</v>
      </c>
      <c r="L7" s="1">
        <v>40178</v>
      </c>
      <c r="M7" s="1">
        <v>73956</v>
      </c>
      <c r="N7" s="1">
        <v>49484</v>
      </c>
      <c r="O7" s="1">
        <v>43676</v>
      </c>
      <c r="P7" s="1">
        <v>213571</v>
      </c>
      <c r="Q7" s="1">
        <v>168054</v>
      </c>
      <c r="R7" s="1">
        <v>64427</v>
      </c>
      <c r="S7" s="2">
        <v>151</v>
      </c>
      <c r="T7" s="1">
        <v>48188</v>
      </c>
      <c r="U7" s="1">
        <v>31905</v>
      </c>
      <c r="V7" s="1">
        <v>39366</v>
      </c>
      <c r="W7" s="1">
        <v>46036</v>
      </c>
      <c r="X7" s="2">
        <v>44</v>
      </c>
      <c r="Y7" s="1">
        <v>1615860</v>
      </c>
    </row>
    <row r="8" spans="2:25" ht="12.75">
      <c r="B8" s="2" t="s">
        <v>6</v>
      </c>
      <c r="C8" s="1">
        <v>423967</v>
      </c>
      <c r="D8" s="2">
        <v>730</v>
      </c>
      <c r="E8" s="1">
        <v>71671</v>
      </c>
      <c r="F8" s="1">
        <v>1029</v>
      </c>
      <c r="G8" s="1">
        <f>SUM(D8:F8)</f>
        <v>73430</v>
      </c>
      <c r="H8" s="1">
        <v>2820</v>
      </c>
      <c r="I8" s="1">
        <f>SUM(G8:H8)</f>
        <v>76250</v>
      </c>
      <c r="J8" s="1">
        <v>97799</v>
      </c>
      <c r="K8" s="1">
        <v>201381</v>
      </c>
      <c r="L8" s="1">
        <v>40226</v>
      </c>
      <c r="M8" s="1">
        <v>74218</v>
      </c>
      <c r="N8" s="1">
        <v>49601</v>
      </c>
      <c r="O8" s="1">
        <v>44009</v>
      </c>
      <c r="P8" s="1">
        <v>214003</v>
      </c>
      <c r="Q8" s="1">
        <v>168495</v>
      </c>
      <c r="R8" s="1">
        <v>64680</v>
      </c>
      <c r="S8" s="2">
        <v>152</v>
      </c>
      <c r="T8" s="1">
        <v>48349</v>
      </c>
      <c r="U8" s="1">
        <v>32055</v>
      </c>
      <c r="V8" s="1">
        <v>39562</v>
      </c>
      <c r="W8" s="1">
        <v>46244</v>
      </c>
      <c r="X8" s="2">
        <v>45</v>
      </c>
      <c r="Y8" s="1">
        <v>1621036</v>
      </c>
    </row>
    <row r="9" spans="2:25" ht="12.75">
      <c r="B9" s="2" t="s">
        <v>7</v>
      </c>
      <c r="C9" s="1">
        <v>424866</v>
      </c>
      <c r="D9" s="1">
        <v>734</v>
      </c>
      <c r="E9" s="1">
        <v>71740</v>
      </c>
      <c r="F9" s="1">
        <v>1039</v>
      </c>
      <c r="G9" s="1">
        <v>73513</v>
      </c>
      <c r="H9" s="1">
        <v>2830</v>
      </c>
      <c r="I9" s="1">
        <v>76343</v>
      </c>
      <c r="J9" s="1">
        <v>97996</v>
      </c>
      <c r="K9" s="1">
        <v>201878</v>
      </c>
      <c r="L9" s="1">
        <v>40255</v>
      </c>
      <c r="M9" s="1">
        <v>74440</v>
      </c>
      <c r="N9" s="1">
        <v>49752</v>
      </c>
      <c r="O9" s="1">
        <v>44246</v>
      </c>
      <c r="P9" s="1">
        <v>214062</v>
      </c>
      <c r="Q9" s="1">
        <v>168783</v>
      </c>
      <c r="R9" s="1">
        <v>64889</v>
      </c>
      <c r="S9" s="1">
        <v>155</v>
      </c>
      <c r="T9" s="1">
        <v>48538</v>
      </c>
      <c r="U9" s="1">
        <v>32198</v>
      </c>
      <c r="V9" s="1">
        <v>39784</v>
      </c>
      <c r="W9" s="1">
        <v>46421</v>
      </c>
      <c r="X9" s="1">
        <v>48</v>
      </c>
      <c r="Y9" s="1">
        <v>1624654</v>
      </c>
    </row>
    <row r="10" spans="2:25" ht="12.75">
      <c r="B10" s="2" t="s">
        <v>8</v>
      </c>
      <c r="C10" s="1">
        <v>426018</v>
      </c>
      <c r="D10" s="2">
        <v>736</v>
      </c>
      <c r="E10" s="1">
        <v>71823</v>
      </c>
      <c r="F10" s="1">
        <v>1049</v>
      </c>
      <c r="G10" s="1">
        <f>SUM(D10:F10)</f>
        <v>73608</v>
      </c>
      <c r="H10" s="1">
        <v>2840</v>
      </c>
      <c r="I10" s="1">
        <f>SUM(G10:H10)</f>
        <v>76448</v>
      </c>
      <c r="J10" s="1">
        <v>98117</v>
      </c>
      <c r="K10" s="1">
        <v>202361</v>
      </c>
      <c r="L10" s="1">
        <v>40283</v>
      </c>
      <c r="M10" s="1">
        <v>74604</v>
      </c>
      <c r="N10" s="1">
        <v>49863</v>
      </c>
      <c r="O10" s="1">
        <v>44460</v>
      </c>
      <c r="P10" s="1">
        <v>213914</v>
      </c>
      <c r="Q10" s="1">
        <v>168966</v>
      </c>
      <c r="R10" s="1">
        <v>65020</v>
      </c>
      <c r="S10" s="2">
        <v>157</v>
      </c>
      <c r="T10" s="1">
        <v>48614</v>
      </c>
      <c r="U10" s="1">
        <v>32315</v>
      </c>
      <c r="V10" s="1">
        <v>39916</v>
      </c>
      <c r="W10" s="1">
        <v>46610</v>
      </c>
      <c r="X10" s="2">
        <v>50</v>
      </c>
      <c r="Y10" s="1">
        <v>1627716</v>
      </c>
    </row>
    <row r="11" spans="2:25" ht="12.75">
      <c r="B11" s="2" t="s">
        <v>9</v>
      </c>
      <c r="C11" s="1">
        <v>427068</v>
      </c>
      <c r="D11" s="2">
        <v>729</v>
      </c>
      <c r="E11" s="1">
        <v>72033</v>
      </c>
      <c r="F11" s="1">
        <v>1167</v>
      </c>
      <c r="G11" s="1">
        <v>73929</v>
      </c>
      <c r="H11" s="1">
        <v>2859</v>
      </c>
      <c r="I11" s="1">
        <v>76788</v>
      </c>
      <c r="J11" s="1">
        <v>98337</v>
      </c>
      <c r="K11" s="1">
        <v>203018</v>
      </c>
      <c r="L11" s="1">
        <v>40326</v>
      </c>
      <c r="M11" s="1">
        <v>74971</v>
      </c>
      <c r="N11" s="1">
        <v>49956</v>
      </c>
      <c r="O11" s="1">
        <v>44719</v>
      </c>
      <c r="P11" s="1">
        <v>213979</v>
      </c>
      <c r="Q11" s="1">
        <v>169236</v>
      </c>
      <c r="R11" s="1">
        <v>65281</v>
      </c>
      <c r="S11" s="2">
        <v>158</v>
      </c>
      <c r="T11" s="1">
        <v>48750</v>
      </c>
      <c r="U11" s="1">
        <v>32435</v>
      </c>
      <c r="V11" s="1">
        <v>40083</v>
      </c>
      <c r="W11" s="1">
        <v>46772</v>
      </c>
      <c r="X11" s="2">
        <v>50</v>
      </c>
      <c r="Y11" s="1">
        <v>1631927</v>
      </c>
    </row>
    <row r="12" spans="2:25" ht="12.75">
      <c r="B12" s="2" t="s">
        <v>53</v>
      </c>
      <c r="C12" s="1">
        <v>427878</v>
      </c>
      <c r="D12" s="1">
        <v>729</v>
      </c>
      <c r="E12" s="1">
        <v>72166</v>
      </c>
      <c r="F12" s="1">
        <v>1180</v>
      </c>
      <c r="G12" s="1">
        <v>74075</v>
      </c>
      <c r="H12" s="1">
        <v>2868</v>
      </c>
      <c r="I12" s="1">
        <v>76943</v>
      </c>
      <c r="J12" s="1">
        <v>98523</v>
      </c>
      <c r="K12" s="1">
        <v>203749</v>
      </c>
      <c r="L12" s="1">
        <v>40433</v>
      </c>
      <c r="M12" s="1">
        <v>75035</v>
      </c>
      <c r="N12" s="1">
        <v>50101</v>
      </c>
      <c r="O12" s="1">
        <v>44879</v>
      </c>
      <c r="P12" s="1">
        <v>214090</v>
      </c>
      <c r="Q12" s="1">
        <v>169462</v>
      </c>
      <c r="R12" s="1">
        <v>65569</v>
      </c>
      <c r="S12" s="1">
        <v>160</v>
      </c>
      <c r="T12" s="1">
        <v>48942</v>
      </c>
      <c r="U12" s="1">
        <v>32546</v>
      </c>
      <c r="V12" s="1">
        <v>40233</v>
      </c>
      <c r="W12" s="1">
        <v>47009</v>
      </c>
      <c r="X12" s="1">
        <v>54</v>
      </c>
      <c r="Y12" s="1">
        <v>1635606</v>
      </c>
    </row>
    <row r="13" spans="2:25" ht="12.75">
      <c r="B13" s="2" t="s">
        <v>11</v>
      </c>
      <c r="C13" s="1">
        <v>428466</v>
      </c>
      <c r="D13" s="1">
        <v>731</v>
      </c>
      <c r="E13" s="1">
        <v>72249</v>
      </c>
      <c r="F13" s="1">
        <v>1189</v>
      </c>
      <c r="G13" s="1">
        <v>74169</v>
      </c>
      <c r="H13" s="1">
        <v>2869</v>
      </c>
      <c r="I13" s="1">
        <v>77038</v>
      </c>
      <c r="J13" s="1">
        <v>98500</v>
      </c>
      <c r="K13" s="1">
        <v>204280</v>
      </c>
      <c r="L13" s="1">
        <v>40474</v>
      </c>
      <c r="M13" s="1">
        <v>75091</v>
      </c>
      <c r="N13" s="1">
        <v>50210</v>
      </c>
      <c r="O13" s="1">
        <v>45163</v>
      </c>
      <c r="P13" s="1">
        <v>213723</v>
      </c>
      <c r="Q13" s="1">
        <v>169670</v>
      </c>
      <c r="R13" s="1">
        <v>65729</v>
      </c>
      <c r="S13" s="1">
        <v>160</v>
      </c>
      <c r="T13" s="1">
        <v>49355</v>
      </c>
      <c r="U13" s="1">
        <v>32677</v>
      </c>
      <c r="V13" s="1">
        <v>40405</v>
      </c>
      <c r="W13" s="1">
        <v>47236</v>
      </c>
      <c r="X13" s="1">
        <v>55</v>
      </c>
      <c r="Y13" s="1">
        <v>1638232</v>
      </c>
    </row>
    <row r="14" spans="2:25" ht="12.75">
      <c r="B14" s="2" t="s">
        <v>12</v>
      </c>
      <c r="C14" s="1">
        <v>429883</v>
      </c>
      <c r="D14" s="1">
        <v>732</v>
      </c>
      <c r="E14" s="1">
        <v>72319</v>
      </c>
      <c r="F14" s="1">
        <v>1198</v>
      </c>
      <c r="G14" s="1">
        <v>74249</v>
      </c>
      <c r="H14" s="1">
        <v>2867</v>
      </c>
      <c r="I14" s="1">
        <v>77116</v>
      </c>
      <c r="J14" s="1">
        <v>98496</v>
      </c>
      <c r="K14" s="1">
        <v>204971</v>
      </c>
      <c r="L14" s="1">
        <v>40551</v>
      </c>
      <c r="M14" s="1">
        <v>75073</v>
      </c>
      <c r="N14" s="1">
        <v>50328</v>
      </c>
      <c r="O14" s="1">
        <v>45386</v>
      </c>
      <c r="P14" s="1">
        <v>213453</v>
      </c>
      <c r="Q14" s="1">
        <v>169756</v>
      </c>
      <c r="R14" s="1">
        <v>65905</v>
      </c>
      <c r="S14" s="1">
        <v>162</v>
      </c>
      <c r="T14" s="1">
        <v>49642</v>
      </c>
      <c r="U14" s="1">
        <v>32780</v>
      </c>
      <c r="V14" s="1">
        <v>40459</v>
      </c>
      <c r="W14" s="1">
        <v>47431</v>
      </c>
      <c r="X14" s="1">
        <v>55</v>
      </c>
      <c r="Y14" s="1">
        <v>1641447</v>
      </c>
    </row>
    <row r="15" spans="2:25" ht="12.75">
      <c r="B15" s="2" t="s">
        <v>13</v>
      </c>
      <c r="C15" s="1">
        <v>430695</v>
      </c>
      <c r="D15" s="2">
        <v>733</v>
      </c>
      <c r="E15" s="1">
        <v>72471</v>
      </c>
      <c r="F15" s="1">
        <v>1208</v>
      </c>
      <c r="G15" s="1">
        <f>SUM(D15:F15)</f>
        <v>74412</v>
      </c>
      <c r="H15" s="1">
        <v>2880</v>
      </c>
      <c r="I15" s="1">
        <f>SUM(G15:H15)</f>
        <v>77292</v>
      </c>
      <c r="J15" s="1">
        <v>98296</v>
      </c>
      <c r="K15" s="1">
        <v>205946</v>
      </c>
      <c r="L15" s="1">
        <v>40656</v>
      </c>
      <c r="M15" s="1">
        <v>75195</v>
      </c>
      <c r="N15" s="1">
        <v>50491</v>
      </c>
      <c r="O15" s="1">
        <v>45630</v>
      </c>
      <c r="P15" s="1">
        <v>213721</v>
      </c>
      <c r="Q15" s="1">
        <v>170200</v>
      </c>
      <c r="R15" s="1">
        <v>66185</v>
      </c>
      <c r="S15" s="2">
        <v>164</v>
      </c>
      <c r="T15" s="1">
        <v>49754</v>
      </c>
      <c r="U15" s="1">
        <v>32916</v>
      </c>
      <c r="V15" s="1">
        <v>40605</v>
      </c>
      <c r="W15" s="1">
        <v>47637</v>
      </c>
      <c r="X15" s="2">
        <v>55</v>
      </c>
      <c r="Y15" s="1">
        <v>1645438</v>
      </c>
    </row>
    <row r="16" spans="2:25" ht="12.75">
      <c r="B16" s="2" t="s">
        <v>14</v>
      </c>
      <c r="C16" s="1">
        <v>432266</v>
      </c>
      <c r="D16" s="2">
        <v>735</v>
      </c>
      <c r="E16" s="1">
        <v>72749</v>
      </c>
      <c r="F16" s="1">
        <v>1227</v>
      </c>
      <c r="G16" s="1">
        <f>SUM(D16:F16)</f>
        <v>74711</v>
      </c>
      <c r="H16" s="1">
        <v>2901</v>
      </c>
      <c r="I16" s="1">
        <f>SUM(G16:H16)</f>
        <v>77612</v>
      </c>
      <c r="J16" s="1">
        <v>98442</v>
      </c>
      <c r="K16" s="1">
        <v>207297</v>
      </c>
      <c r="L16" s="1">
        <v>40784</v>
      </c>
      <c r="M16" s="1">
        <v>75432</v>
      </c>
      <c r="N16" s="1">
        <v>50800</v>
      </c>
      <c r="O16" s="1">
        <v>45587</v>
      </c>
      <c r="P16" s="1">
        <v>214254</v>
      </c>
      <c r="Q16" s="1">
        <v>170985</v>
      </c>
      <c r="R16" s="1">
        <v>66502</v>
      </c>
      <c r="S16" s="2">
        <v>168</v>
      </c>
      <c r="T16" s="1">
        <v>49753</v>
      </c>
      <c r="U16" s="1">
        <v>33155</v>
      </c>
      <c r="V16" s="1">
        <v>40786</v>
      </c>
      <c r="W16" s="1">
        <v>47629</v>
      </c>
      <c r="X16" s="2">
        <v>55</v>
      </c>
      <c r="Y16" s="1">
        <v>1651507</v>
      </c>
    </row>
    <row r="17" spans="1:25" ht="12.75">
      <c r="A17" s="2" t="s">
        <v>56</v>
      </c>
      <c r="B17" s="2" t="s">
        <v>25</v>
      </c>
      <c r="C17" s="1">
        <v>432118</v>
      </c>
      <c r="D17" s="1">
        <v>738</v>
      </c>
      <c r="E17" s="1">
        <v>72694</v>
      </c>
      <c r="F17" s="1">
        <v>1212</v>
      </c>
      <c r="G17" s="1">
        <v>74644</v>
      </c>
      <c r="H17" s="1">
        <v>2891</v>
      </c>
      <c r="I17" s="1">
        <v>77535</v>
      </c>
      <c r="J17" s="1">
        <v>98552</v>
      </c>
      <c r="K17" s="1">
        <v>207093</v>
      </c>
      <c r="L17" s="1">
        <v>40789</v>
      </c>
      <c r="M17" s="1">
        <v>75201</v>
      </c>
      <c r="N17" s="1">
        <v>50765</v>
      </c>
      <c r="O17" s="1">
        <v>45112</v>
      </c>
      <c r="P17" s="1">
        <v>214144</v>
      </c>
      <c r="Q17" s="1">
        <v>171655</v>
      </c>
      <c r="R17" s="1">
        <v>66797</v>
      </c>
      <c r="S17" s="1">
        <v>172</v>
      </c>
      <c r="T17" s="1">
        <v>49824</v>
      </c>
      <c r="U17" s="1">
        <v>33169</v>
      </c>
      <c r="V17" s="1">
        <v>40857</v>
      </c>
      <c r="W17" s="1">
        <v>47673</v>
      </c>
      <c r="X17" s="1">
        <v>51</v>
      </c>
      <c r="Y17" s="1">
        <v>1651507</v>
      </c>
    </row>
    <row r="18" spans="1:25" ht="12.75">
      <c r="A18" s="2"/>
      <c r="B18" s="2" t="s">
        <v>3</v>
      </c>
      <c r="C18" s="1">
        <v>432785</v>
      </c>
      <c r="D18" s="1">
        <v>738</v>
      </c>
      <c r="E18" s="1">
        <v>72487</v>
      </c>
      <c r="F18" s="1">
        <v>1214</v>
      </c>
      <c r="G18" s="1">
        <v>74439</v>
      </c>
      <c r="H18" s="1">
        <v>2904</v>
      </c>
      <c r="I18" s="1">
        <v>77343</v>
      </c>
      <c r="J18" s="1">
        <v>97997</v>
      </c>
      <c r="K18" s="1">
        <v>206755</v>
      </c>
      <c r="L18" s="1">
        <v>40620</v>
      </c>
      <c r="M18" s="1">
        <v>75114</v>
      </c>
      <c r="N18" s="1">
        <v>50746</v>
      </c>
      <c r="O18" s="1">
        <v>44676</v>
      </c>
      <c r="P18" s="1">
        <v>214210</v>
      </c>
      <c r="Q18" s="1">
        <v>171408</v>
      </c>
      <c r="R18" s="1">
        <v>66546</v>
      </c>
      <c r="S18" s="1">
        <v>175</v>
      </c>
      <c r="T18" s="1">
        <v>49650</v>
      </c>
      <c r="U18" s="1">
        <v>33234</v>
      </c>
      <c r="V18" s="1">
        <v>40857</v>
      </c>
      <c r="W18" s="1">
        <v>47349</v>
      </c>
      <c r="X18" s="1">
        <v>54</v>
      </c>
      <c r="Y18" s="1">
        <v>1649519</v>
      </c>
    </row>
    <row r="19" spans="2:25" ht="12.75">
      <c r="B19" s="2" t="s">
        <v>4</v>
      </c>
      <c r="C19" s="1">
        <v>434240</v>
      </c>
      <c r="D19" s="1">
        <v>735</v>
      </c>
      <c r="E19" s="1">
        <v>72493</v>
      </c>
      <c r="F19" s="1">
        <v>1225</v>
      </c>
      <c r="G19" s="1">
        <v>74453</v>
      </c>
      <c r="H19" s="1">
        <v>2898</v>
      </c>
      <c r="I19" s="1">
        <v>77351</v>
      </c>
      <c r="J19" s="1">
        <v>97663</v>
      </c>
      <c r="K19" s="1">
        <v>206882</v>
      </c>
      <c r="L19" s="1">
        <v>40466</v>
      </c>
      <c r="M19" s="1">
        <v>75188</v>
      </c>
      <c r="N19" s="1">
        <v>50911</v>
      </c>
      <c r="O19" s="1">
        <v>44162</v>
      </c>
      <c r="P19" s="1">
        <v>214779</v>
      </c>
      <c r="Q19" s="1">
        <v>171651</v>
      </c>
      <c r="R19" s="1">
        <v>66443</v>
      </c>
      <c r="S19" s="1">
        <v>176</v>
      </c>
      <c r="T19" s="1">
        <v>49624</v>
      </c>
      <c r="U19" s="1">
        <v>33269</v>
      </c>
      <c r="V19" s="1">
        <v>41023</v>
      </c>
      <c r="W19" s="1">
        <v>47087</v>
      </c>
      <c r="X19" s="1">
        <v>52</v>
      </c>
      <c r="Y19" s="1">
        <v>1650967</v>
      </c>
    </row>
    <row r="20" spans="2:25" ht="12.75">
      <c r="B20" s="2" t="s">
        <v>5</v>
      </c>
      <c r="C20" s="1">
        <v>435802</v>
      </c>
      <c r="D20" s="1">
        <v>731</v>
      </c>
      <c r="E20" s="1">
        <v>72387</v>
      </c>
      <c r="F20" s="1">
        <v>1225</v>
      </c>
      <c r="G20" s="1">
        <v>74343</v>
      </c>
      <c r="H20" s="1">
        <v>2896</v>
      </c>
      <c r="I20" s="1">
        <v>77239</v>
      </c>
      <c r="J20" s="1">
        <v>97439</v>
      </c>
      <c r="K20" s="1">
        <v>206690</v>
      </c>
      <c r="L20" s="1">
        <v>40377</v>
      </c>
      <c r="M20" s="1">
        <v>75061</v>
      </c>
      <c r="N20" s="1">
        <v>50882</v>
      </c>
      <c r="O20" s="1">
        <v>43905</v>
      </c>
      <c r="P20" s="1">
        <v>214910</v>
      </c>
      <c r="Q20" s="1">
        <v>171588</v>
      </c>
      <c r="R20" s="1">
        <v>66280</v>
      </c>
      <c r="S20" s="1">
        <v>178</v>
      </c>
      <c r="T20" s="1">
        <v>49588</v>
      </c>
      <c r="U20" s="1">
        <v>33329</v>
      </c>
      <c r="V20" s="1">
        <v>41131</v>
      </c>
      <c r="W20" s="1">
        <v>46988</v>
      </c>
      <c r="X20" s="1">
        <v>53</v>
      </c>
      <c r="Y20" s="1">
        <v>1651440</v>
      </c>
    </row>
    <row r="21" spans="2:25" ht="12.75">
      <c r="B21" s="2" t="s">
        <v>6</v>
      </c>
      <c r="C21" s="1">
        <v>437034</v>
      </c>
      <c r="D21" s="2">
        <v>730</v>
      </c>
      <c r="E21" s="1">
        <v>72321</v>
      </c>
      <c r="F21" s="1">
        <v>1227</v>
      </c>
      <c r="G21" s="1">
        <f>SUM(D21:F21)</f>
        <v>74278</v>
      </c>
      <c r="H21" s="1">
        <v>2891</v>
      </c>
      <c r="I21" s="1">
        <f>SUM(G21:H21)</f>
        <v>77169</v>
      </c>
      <c r="J21" s="1">
        <v>97252</v>
      </c>
      <c r="K21" s="1">
        <v>206563</v>
      </c>
      <c r="L21" s="1">
        <v>40312</v>
      </c>
      <c r="M21" s="1">
        <v>74985</v>
      </c>
      <c r="N21" s="1">
        <v>50887</v>
      </c>
      <c r="O21" s="1">
        <v>43793</v>
      </c>
      <c r="P21" s="1">
        <v>215150</v>
      </c>
      <c r="Q21" s="1">
        <v>171607</v>
      </c>
      <c r="R21" s="1">
        <v>66195</v>
      </c>
      <c r="S21" s="2">
        <v>178</v>
      </c>
      <c r="T21" s="1">
        <v>49634</v>
      </c>
      <c r="U21" s="1">
        <v>33385</v>
      </c>
      <c r="V21" s="1">
        <v>41282</v>
      </c>
      <c r="W21" s="1">
        <v>47055</v>
      </c>
      <c r="X21" s="2">
        <v>55</v>
      </c>
      <c r="Y21" s="1">
        <v>1652536</v>
      </c>
    </row>
    <row r="22" spans="2:25" ht="12.75">
      <c r="B22" s="2" t="s">
        <v>7</v>
      </c>
      <c r="C22" s="1">
        <v>438109</v>
      </c>
      <c r="D22" s="1">
        <v>728</v>
      </c>
      <c r="E22" s="1">
        <v>72272</v>
      </c>
      <c r="F22" s="1">
        <v>1230</v>
      </c>
      <c r="G22" s="1">
        <v>74230</v>
      </c>
      <c r="H22" s="1">
        <v>2897</v>
      </c>
      <c r="I22" s="1">
        <v>77127</v>
      </c>
      <c r="J22" s="1">
        <v>97076</v>
      </c>
      <c r="K22" s="1">
        <v>206516</v>
      </c>
      <c r="L22" s="1">
        <v>40248</v>
      </c>
      <c r="M22" s="1">
        <v>75136</v>
      </c>
      <c r="N22" s="1">
        <v>50904</v>
      </c>
      <c r="O22" s="1">
        <v>43595</v>
      </c>
      <c r="P22" s="1">
        <v>215311</v>
      </c>
      <c r="Q22" s="1">
        <v>171674</v>
      </c>
      <c r="R22" s="1">
        <v>66149</v>
      </c>
      <c r="S22" s="1">
        <v>181</v>
      </c>
      <c r="T22" s="1">
        <v>49705</v>
      </c>
      <c r="U22" s="1">
        <v>33457</v>
      </c>
      <c r="V22" s="1">
        <v>41434</v>
      </c>
      <c r="W22" s="1">
        <v>47125</v>
      </c>
      <c r="X22" s="1">
        <v>56</v>
      </c>
      <c r="Y22" s="1">
        <v>1653803</v>
      </c>
    </row>
    <row r="23" spans="2:25" ht="12.75">
      <c r="B23" s="2" t="s">
        <v>8</v>
      </c>
      <c r="C23" s="1">
        <v>439040</v>
      </c>
      <c r="D23" s="2">
        <v>725</v>
      </c>
      <c r="E23" s="1">
        <v>72246</v>
      </c>
      <c r="F23" s="1">
        <v>1234</v>
      </c>
      <c r="G23" s="1">
        <f>SUM(D23:F23)</f>
        <v>74205</v>
      </c>
      <c r="H23" s="1">
        <v>2895</v>
      </c>
      <c r="I23" s="1">
        <f>SUM(G23:H23)</f>
        <v>77100</v>
      </c>
      <c r="J23" s="1">
        <v>96897</v>
      </c>
      <c r="K23" s="1">
        <v>206385</v>
      </c>
      <c r="L23" s="1">
        <v>40214</v>
      </c>
      <c r="M23" s="1">
        <v>75179</v>
      </c>
      <c r="N23" s="1">
        <v>50925</v>
      </c>
      <c r="O23" s="1">
        <v>43453</v>
      </c>
      <c r="P23" s="1">
        <v>215444</v>
      </c>
      <c r="Q23" s="1">
        <v>171670</v>
      </c>
      <c r="R23" s="1">
        <v>66068</v>
      </c>
      <c r="S23" s="2">
        <v>179</v>
      </c>
      <c r="T23" s="1">
        <v>49766</v>
      </c>
      <c r="U23" s="1">
        <v>33555</v>
      </c>
      <c r="V23" s="1">
        <v>41637</v>
      </c>
      <c r="W23" s="1">
        <v>47237</v>
      </c>
      <c r="X23" s="2">
        <v>58</v>
      </c>
      <c r="Y23" s="1">
        <v>1654807</v>
      </c>
    </row>
    <row r="24" spans="2:25" ht="12.75">
      <c r="B24" s="2" t="s">
        <v>9</v>
      </c>
      <c r="C24" s="1">
        <v>440463</v>
      </c>
      <c r="D24" s="2">
        <v>723</v>
      </c>
      <c r="E24" s="1">
        <v>72239</v>
      </c>
      <c r="F24" s="1">
        <v>1243</v>
      </c>
      <c r="G24" s="1">
        <f>SUM(D24:F24)</f>
        <v>74205</v>
      </c>
      <c r="H24" s="1">
        <v>2905</v>
      </c>
      <c r="I24" s="1">
        <f>SUM(G24:H24)</f>
        <v>77110</v>
      </c>
      <c r="J24" s="1">
        <v>96729</v>
      </c>
      <c r="K24" s="1">
        <v>206539</v>
      </c>
      <c r="L24" s="1">
        <v>40191</v>
      </c>
      <c r="M24" s="1">
        <v>75296</v>
      </c>
      <c r="N24" s="1">
        <v>50959</v>
      </c>
      <c r="O24" s="1">
        <v>43453</v>
      </c>
      <c r="P24" s="1">
        <v>215757</v>
      </c>
      <c r="Q24" s="1">
        <v>171738</v>
      </c>
      <c r="R24" s="1">
        <v>66098</v>
      </c>
      <c r="S24" s="2">
        <v>179</v>
      </c>
      <c r="T24" s="1">
        <v>49769</v>
      </c>
      <c r="U24" s="1">
        <v>33641</v>
      </c>
      <c r="V24" s="1">
        <v>41798</v>
      </c>
      <c r="W24" s="1">
        <v>47339</v>
      </c>
      <c r="X24" s="2">
        <v>58</v>
      </c>
      <c r="Y24" s="1">
        <v>1657117</v>
      </c>
    </row>
    <row r="25" spans="2:25" ht="12.75">
      <c r="B25" s="2" t="s">
        <v>53</v>
      </c>
      <c r="C25" s="1">
        <v>441845</v>
      </c>
      <c r="D25" s="2">
        <v>721</v>
      </c>
      <c r="E25" s="1">
        <v>72302</v>
      </c>
      <c r="F25" s="1">
        <v>1249</v>
      </c>
      <c r="G25" s="1">
        <f>SUM(D25:F25)</f>
        <v>74272</v>
      </c>
      <c r="H25" s="1">
        <v>2910</v>
      </c>
      <c r="I25" s="1">
        <f>SUM(G25:H25)</f>
        <v>77182</v>
      </c>
      <c r="J25" s="1">
        <v>96636</v>
      </c>
      <c r="K25" s="1">
        <v>206821</v>
      </c>
      <c r="L25" s="1">
        <v>40186</v>
      </c>
      <c r="M25" s="1">
        <v>75383</v>
      </c>
      <c r="N25" s="1">
        <v>50991</v>
      </c>
      <c r="O25" s="1">
        <v>43380</v>
      </c>
      <c r="P25" s="1">
        <v>216211</v>
      </c>
      <c r="Q25" s="1">
        <v>171907</v>
      </c>
      <c r="R25" s="1">
        <v>66076</v>
      </c>
      <c r="S25" s="2">
        <v>178</v>
      </c>
      <c r="T25" s="1">
        <v>49871</v>
      </c>
      <c r="U25" s="1">
        <v>33694</v>
      </c>
      <c r="V25" s="1">
        <v>41976</v>
      </c>
      <c r="W25" s="1">
        <v>47474</v>
      </c>
      <c r="X25" s="2">
        <v>58</v>
      </c>
      <c r="Y25" s="1">
        <v>1659869</v>
      </c>
    </row>
    <row r="26" spans="2:25" ht="12.75">
      <c r="B26" s="2" t="s">
        <v>11</v>
      </c>
      <c r="C26" s="1">
        <v>443419</v>
      </c>
      <c r="D26" s="1">
        <v>719</v>
      </c>
      <c r="E26" s="1">
        <v>72304</v>
      </c>
      <c r="F26" s="1">
        <v>1260</v>
      </c>
      <c r="G26" s="1">
        <v>74283</v>
      </c>
      <c r="H26" s="1">
        <v>2898</v>
      </c>
      <c r="I26" s="1">
        <v>77181</v>
      </c>
      <c r="J26" s="1">
        <v>96430</v>
      </c>
      <c r="K26" s="1">
        <v>206817</v>
      </c>
      <c r="L26" s="1">
        <v>40104</v>
      </c>
      <c r="M26" s="1">
        <v>75346</v>
      </c>
      <c r="N26" s="1">
        <v>50969</v>
      </c>
      <c r="O26" s="1">
        <v>43346</v>
      </c>
      <c r="P26" s="1">
        <v>216457</v>
      </c>
      <c r="Q26" s="1">
        <v>171948</v>
      </c>
      <c r="R26" s="1">
        <v>66039</v>
      </c>
      <c r="S26" s="1">
        <v>176</v>
      </c>
      <c r="T26" s="1">
        <v>50148</v>
      </c>
      <c r="U26" s="1">
        <v>33780</v>
      </c>
      <c r="V26" s="1">
        <v>42149</v>
      </c>
      <c r="W26" s="1">
        <v>47574</v>
      </c>
      <c r="X26" s="1">
        <v>61</v>
      </c>
      <c r="Y26" s="1">
        <v>1661944</v>
      </c>
    </row>
    <row r="27" spans="2:25" ht="12.75">
      <c r="B27" s="2" t="s">
        <v>12</v>
      </c>
      <c r="C27" s="1">
        <v>444506</v>
      </c>
      <c r="D27" s="2">
        <v>718</v>
      </c>
      <c r="E27" s="1">
        <v>72263</v>
      </c>
      <c r="F27" s="1">
        <v>1265</v>
      </c>
      <c r="G27" s="1">
        <f aca="true" t="shared" si="0" ref="G27:G33">SUM(D27:F27)</f>
        <v>74246</v>
      </c>
      <c r="H27" s="1">
        <v>2905</v>
      </c>
      <c r="I27" s="1">
        <f aca="true" t="shared" si="1" ref="I27:I33">SUM(G27:H27)</f>
        <v>77151</v>
      </c>
      <c r="J27" s="1">
        <v>96116</v>
      </c>
      <c r="K27" s="1">
        <v>206914</v>
      </c>
      <c r="L27" s="1">
        <v>40033</v>
      </c>
      <c r="M27" s="1">
        <v>75347</v>
      </c>
      <c r="N27" s="1">
        <v>50981</v>
      </c>
      <c r="O27" s="1">
        <v>43437</v>
      </c>
      <c r="P27" s="1">
        <v>216599</v>
      </c>
      <c r="Q27" s="1">
        <v>172016</v>
      </c>
      <c r="R27" s="1">
        <v>66029</v>
      </c>
      <c r="S27" s="2">
        <v>175</v>
      </c>
      <c r="T27" s="1">
        <v>50335</v>
      </c>
      <c r="U27" s="1">
        <v>33856</v>
      </c>
      <c r="V27" s="1">
        <v>42277</v>
      </c>
      <c r="W27" s="1">
        <v>47665</v>
      </c>
      <c r="X27" s="2">
        <v>61</v>
      </c>
      <c r="Y27" s="1">
        <v>1663498</v>
      </c>
    </row>
    <row r="28" spans="2:25" ht="12.75">
      <c r="B28" s="2" t="s">
        <v>13</v>
      </c>
      <c r="C28" s="1">
        <v>445447</v>
      </c>
      <c r="D28" s="2">
        <v>716</v>
      </c>
      <c r="E28" s="1">
        <v>72258</v>
      </c>
      <c r="F28" s="1">
        <v>1277</v>
      </c>
      <c r="G28" s="1">
        <f t="shared" si="0"/>
        <v>74251</v>
      </c>
      <c r="H28" s="1">
        <v>2901</v>
      </c>
      <c r="I28" s="1">
        <f t="shared" si="1"/>
        <v>77152</v>
      </c>
      <c r="J28" s="1">
        <v>95805</v>
      </c>
      <c r="K28" s="1">
        <v>207017</v>
      </c>
      <c r="L28" s="1">
        <v>39971</v>
      </c>
      <c r="M28" s="1">
        <v>75282</v>
      </c>
      <c r="N28" s="1">
        <v>50977</v>
      </c>
      <c r="O28" s="1">
        <v>43527</v>
      </c>
      <c r="P28" s="1">
        <v>216626</v>
      </c>
      <c r="Q28" s="1">
        <v>171982</v>
      </c>
      <c r="R28" s="1">
        <v>66059</v>
      </c>
      <c r="S28" s="2">
        <v>177</v>
      </c>
      <c r="T28" s="1">
        <v>50382</v>
      </c>
      <c r="U28" s="1">
        <v>33885</v>
      </c>
      <c r="V28" s="1">
        <v>42346</v>
      </c>
      <c r="W28" s="1">
        <v>47750</v>
      </c>
      <c r="X28" s="2">
        <v>62</v>
      </c>
      <c r="Y28" s="1">
        <v>1664447</v>
      </c>
    </row>
    <row r="29" spans="2:25" ht="12.75">
      <c r="B29" s="2" t="s">
        <v>14</v>
      </c>
      <c r="C29" s="1">
        <v>447507</v>
      </c>
      <c r="D29" s="2">
        <v>718</v>
      </c>
      <c r="E29" s="1">
        <v>72211</v>
      </c>
      <c r="F29" s="1">
        <v>1287</v>
      </c>
      <c r="G29" s="1">
        <f t="shared" si="0"/>
        <v>74216</v>
      </c>
      <c r="H29" s="1">
        <v>2903</v>
      </c>
      <c r="I29" s="1">
        <f t="shared" si="1"/>
        <v>77119</v>
      </c>
      <c r="J29" s="1">
        <v>95460</v>
      </c>
      <c r="K29" s="1">
        <v>206881</v>
      </c>
      <c r="L29" s="1">
        <v>39919</v>
      </c>
      <c r="M29" s="1">
        <v>75288</v>
      </c>
      <c r="N29" s="1">
        <v>51022</v>
      </c>
      <c r="O29" s="1">
        <v>43354</v>
      </c>
      <c r="P29" s="1">
        <v>216896</v>
      </c>
      <c r="Q29" s="1">
        <v>172273</v>
      </c>
      <c r="R29" s="1">
        <v>66039</v>
      </c>
      <c r="S29" s="2">
        <v>179</v>
      </c>
      <c r="T29" s="1">
        <v>50341</v>
      </c>
      <c r="U29" s="1">
        <v>33932</v>
      </c>
      <c r="V29" s="1">
        <v>42401</v>
      </c>
      <c r="W29" s="1">
        <v>47727</v>
      </c>
      <c r="X29" s="2">
        <v>64</v>
      </c>
      <c r="Y29" s="1">
        <v>1666402</v>
      </c>
    </row>
    <row r="30" spans="1:25" ht="12.75">
      <c r="A30" s="2" t="s">
        <v>57</v>
      </c>
      <c r="B30" s="2" t="s">
        <v>25</v>
      </c>
      <c r="C30" s="1">
        <v>448906</v>
      </c>
      <c r="D30" s="2">
        <v>714</v>
      </c>
      <c r="E30" s="1">
        <v>72000</v>
      </c>
      <c r="F30" s="1">
        <v>1271</v>
      </c>
      <c r="G30" s="1">
        <f t="shared" si="0"/>
        <v>73985</v>
      </c>
      <c r="H30" s="1">
        <v>2882</v>
      </c>
      <c r="I30" s="1">
        <f t="shared" si="1"/>
        <v>76867</v>
      </c>
      <c r="J30" s="1">
        <v>95244</v>
      </c>
      <c r="K30" s="1">
        <v>206331</v>
      </c>
      <c r="L30" s="1">
        <v>39841</v>
      </c>
      <c r="M30" s="1">
        <v>75091</v>
      </c>
      <c r="N30" s="1">
        <v>50995</v>
      </c>
      <c r="O30" s="1">
        <v>40821</v>
      </c>
      <c r="P30" s="1">
        <v>217613</v>
      </c>
      <c r="Q30" s="1">
        <v>173028</v>
      </c>
      <c r="R30" s="1">
        <v>67118</v>
      </c>
      <c r="S30" s="2">
        <v>183</v>
      </c>
      <c r="T30" s="1">
        <v>50339</v>
      </c>
      <c r="U30" s="1">
        <v>33943</v>
      </c>
      <c r="V30" s="1">
        <v>42338</v>
      </c>
      <c r="W30" s="1">
        <v>47692</v>
      </c>
      <c r="X30" s="2">
        <v>52</v>
      </c>
      <c r="Y30" s="1">
        <v>1666402</v>
      </c>
    </row>
    <row r="31" spans="1:25" ht="12.75">
      <c r="A31" s="2"/>
      <c r="B31" s="2" t="s">
        <v>3</v>
      </c>
      <c r="C31" s="1">
        <v>448910</v>
      </c>
      <c r="D31" s="2">
        <v>714</v>
      </c>
      <c r="E31" s="1">
        <v>71854</v>
      </c>
      <c r="F31" s="1">
        <v>1279</v>
      </c>
      <c r="G31" s="1">
        <f t="shared" si="0"/>
        <v>73847</v>
      </c>
      <c r="H31" s="1">
        <v>2875</v>
      </c>
      <c r="I31" s="1">
        <f t="shared" si="1"/>
        <v>76722</v>
      </c>
      <c r="J31" s="1">
        <v>94871</v>
      </c>
      <c r="K31" s="1">
        <v>205979</v>
      </c>
      <c r="L31" s="1">
        <v>39750</v>
      </c>
      <c r="M31" s="1">
        <v>75004</v>
      </c>
      <c r="N31" s="1">
        <v>51181</v>
      </c>
      <c r="O31" s="1">
        <v>40535</v>
      </c>
      <c r="P31" s="1">
        <v>217503</v>
      </c>
      <c r="Q31" s="1">
        <v>173545</v>
      </c>
      <c r="R31" s="1">
        <v>67035</v>
      </c>
      <c r="S31" s="2">
        <v>186</v>
      </c>
      <c r="T31" s="1">
        <v>50389</v>
      </c>
      <c r="U31" s="1">
        <v>34049</v>
      </c>
      <c r="V31" s="1">
        <v>42430</v>
      </c>
      <c r="W31" s="1">
        <v>47715</v>
      </c>
      <c r="X31" s="2">
        <v>52</v>
      </c>
      <c r="Y31" s="1">
        <v>1665856</v>
      </c>
    </row>
    <row r="32" spans="2:25" ht="12.75">
      <c r="B32" s="2" t="s">
        <v>4</v>
      </c>
      <c r="C32" s="1">
        <v>451297</v>
      </c>
      <c r="D32" s="2">
        <v>707</v>
      </c>
      <c r="E32" s="1">
        <v>71860</v>
      </c>
      <c r="F32" s="1">
        <v>1308</v>
      </c>
      <c r="G32" s="1">
        <f t="shared" si="0"/>
        <v>73875</v>
      </c>
      <c r="H32" s="1">
        <v>2880</v>
      </c>
      <c r="I32" s="1">
        <f t="shared" si="1"/>
        <v>76755</v>
      </c>
      <c r="J32" s="1">
        <v>94598</v>
      </c>
      <c r="K32" s="1">
        <v>206206</v>
      </c>
      <c r="L32" s="1">
        <v>39707</v>
      </c>
      <c r="M32" s="1">
        <v>74904</v>
      </c>
      <c r="N32" s="1">
        <v>51358</v>
      </c>
      <c r="O32" s="1">
        <v>40237</v>
      </c>
      <c r="P32" s="1">
        <v>218418</v>
      </c>
      <c r="Q32" s="1">
        <v>174079</v>
      </c>
      <c r="R32" s="1">
        <v>67113</v>
      </c>
      <c r="S32" s="2">
        <v>186</v>
      </c>
      <c r="T32" s="1">
        <v>50617</v>
      </c>
      <c r="U32" s="1">
        <v>34184</v>
      </c>
      <c r="V32" s="1">
        <v>42687</v>
      </c>
      <c r="W32" s="1">
        <v>47979</v>
      </c>
      <c r="X32" s="2">
        <v>52</v>
      </c>
      <c r="Y32" s="1">
        <v>1670377</v>
      </c>
    </row>
    <row r="33" spans="2:25" ht="12.75">
      <c r="B33" s="2" t="s">
        <v>5</v>
      </c>
      <c r="C33" s="1">
        <v>452521</v>
      </c>
      <c r="D33" s="2">
        <v>706</v>
      </c>
      <c r="E33" s="1">
        <v>71887</v>
      </c>
      <c r="F33" s="1">
        <v>1314</v>
      </c>
      <c r="G33" s="1">
        <f t="shared" si="0"/>
        <v>73907</v>
      </c>
      <c r="H33" s="1">
        <v>2886</v>
      </c>
      <c r="I33" s="1">
        <f t="shared" si="1"/>
        <v>76793</v>
      </c>
      <c r="J33" s="1">
        <v>94458</v>
      </c>
      <c r="K33" s="1">
        <v>206392</v>
      </c>
      <c r="L33" s="1">
        <v>39672</v>
      </c>
      <c r="M33" s="1">
        <v>74965</v>
      </c>
      <c r="N33" s="1">
        <v>51496</v>
      </c>
      <c r="O33" s="1">
        <v>40136</v>
      </c>
      <c r="P33" s="1">
        <v>218643</v>
      </c>
      <c r="Q33" s="1">
        <v>174311</v>
      </c>
      <c r="R33" s="1">
        <v>67197</v>
      </c>
      <c r="S33" s="2">
        <v>184</v>
      </c>
      <c r="T33" s="1">
        <v>50740</v>
      </c>
      <c r="U33" s="1">
        <v>34336</v>
      </c>
      <c r="V33" s="1">
        <v>42848</v>
      </c>
      <c r="W33" s="1">
        <v>48174</v>
      </c>
      <c r="X33" s="2">
        <v>55</v>
      </c>
      <c r="Y33" s="1">
        <v>1672921</v>
      </c>
    </row>
    <row r="34" spans="2:25" ht="12.75">
      <c r="B34" s="2" t="s">
        <v>6</v>
      </c>
      <c r="C34" s="1">
        <v>453327</v>
      </c>
      <c r="D34" s="2">
        <v>708</v>
      </c>
      <c r="E34" s="1">
        <v>71922</v>
      </c>
      <c r="F34" s="1">
        <v>1317</v>
      </c>
      <c r="G34" s="1">
        <f>SUM(D34:F34)</f>
        <v>73947</v>
      </c>
      <c r="H34" s="1">
        <v>2881</v>
      </c>
      <c r="I34" s="1">
        <f>SUM(G34:H34)</f>
        <v>76828</v>
      </c>
      <c r="J34" s="1">
        <v>94441</v>
      </c>
      <c r="K34" s="1">
        <v>206619</v>
      </c>
      <c r="L34" s="1">
        <v>39621</v>
      </c>
      <c r="M34" s="1">
        <v>75035</v>
      </c>
      <c r="N34" s="1">
        <v>51638</v>
      </c>
      <c r="O34" s="1">
        <v>40039</v>
      </c>
      <c r="P34" s="1">
        <v>218834</v>
      </c>
      <c r="Q34" s="1">
        <v>174502</v>
      </c>
      <c r="R34" s="1">
        <v>67350</v>
      </c>
      <c r="S34" s="2">
        <v>183</v>
      </c>
      <c r="T34" s="1">
        <v>50864</v>
      </c>
      <c r="U34" s="1">
        <v>34446</v>
      </c>
      <c r="V34" s="1">
        <v>43019</v>
      </c>
      <c r="W34" s="1">
        <v>48411</v>
      </c>
      <c r="X34" s="2">
        <v>57</v>
      </c>
      <c r="Y34" s="1">
        <v>1675214</v>
      </c>
    </row>
    <row r="35" spans="2:25" ht="12.75">
      <c r="B35" s="2" t="s">
        <v>7</v>
      </c>
      <c r="C35" s="1">
        <v>454304</v>
      </c>
      <c r="D35" s="2">
        <v>706</v>
      </c>
      <c r="E35" s="1">
        <v>72024</v>
      </c>
      <c r="F35" s="1">
        <v>1320</v>
      </c>
      <c r="G35" s="1">
        <f>SUM(D35:F35)</f>
        <v>74050</v>
      </c>
      <c r="H35" s="1">
        <v>2900</v>
      </c>
      <c r="I35" s="1">
        <f>SUM(G35:H35)</f>
        <v>76950</v>
      </c>
      <c r="J35" s="1">
        <v>94378</v>
      </c>
      <c r="K35" s="1">
        <v>208244</v>
      </c>
      <c r="L35" s="1">
        <v>39571</v>
      </c>
      <c r="M35" s="1">
        <v>75157</v>
      </c>
      <c r="N35" s="1">
        <v>51735</v>
      </c>
      <c r="O35" s="1">
        <v>39955</v>
      </c>
      <c r="P35" s="1">
        <v>219002</v>
      </c>
      <c r="Q35" s="1">
        <v>174721</v>
      </c>
      <c r="R35" s="1">
        <v>67401</v>
      </c>
      <c r="S35" s="2">
        <v>185</v>
      </c>
      <c r="T35" s="1">
        <v>50999</v>
      </c>
      <c r="U35" s="1">
        <v>34538</v>
      </c>
      <c r="V35" s="1">
        <v>43155</v>
      </c>
      <c r="W35" s="1">
        <v>48664</v>
      </c>
      <c r="X35" s="2">
        <v>58</v>
      </c>
      <c r="Y35" s="1">
        <v>1679017</v>
      </c>
    </row>
    <row r="36" spans="2:25" ht="12.75">
      <c r="B36" s="2" t="s">
        <v>8</v>
      </c>
      <c r="C36" s="1">
        <v>455476</v>
      </c>
      <c r="D36" s="2">
        <v>706</v>
      </c>
      <c r="E36" s="1">
        <v>72034</v>
      </c>
      <c r="F36" s="1">
        <v>1324</v>
      </c>
      <c r="G36" s="1">
        <v>74064</v>
      </c>
      <c r="H36" s="1">
        <v>2898</v>
      </c>
      <c r="I36" s="1">
        <v>76962</v>
      </c>
      <c r="J36" s="1">
        <v>94323</v>
      </c>
      <c r="K36" s="1">
        <v>208396</v>
      </c>
      <c r="L36" s="1">
        <v>39531</v>
      </c>
      <c r="M36" s="1">
        <v>75178</v>
      </c>
      <c r="N36" s="1">
        <v>51769</v>
      </c>
      <c r="O36" s="1">
        <v>39977</v>
      </c>
      <c r="P36" s="1">
        <v>219236</v>
      </c>
      <c r="Q36" s="1">
        <v>174867</v>
      </c>
      <c r="R36" s="1">
        <v>67431</v>
      </c>
      <c r="S36" s="2">
        <v>188</v>
      </c>
      <c r="T36" s="1">
        <v>51088</v>
      </c>
      <c r="U36" s="1">
        <v>34668</v>
      </c>
      <c r="V36" s="1">
        <v>43297</v>
      </c>
      <c r="W36" s="1">
        <v>48837</v>
      </c>
      <c r="X36" s="2">
        <v>60</v>
      </c>
      <c r="Y36" s="1">
        <v>1681284</v>
      </c>
    </row>
    <row r="37" spans="2:25" ht="12.75">
      <c r="B37" s="2" t="s">
        <v>9</v>
      </c>
      <c r="C37" s="1">
        <v>456111</v>
      </c>
      <c r="D37" s="2">
        <v>704</v>
      </c>
      <c r="E37" s="1">
        <v>72049</v>
      </c>
      <c r="F37" s="1">
        <v>1328</v>
      </c>
      <c r="G37" s="1">
        <f aca="true" t="shared" si="2" ref="G37:G42">SUM(D37:F37)</f>
        <v>74081</v>
      </c>
      <c r="H37" s="1">
        <v>2899</v>
      </c>
      <c r="I37" s="1">
        <f aca="true" t="shared" si="3" ref="I37:I42">SUM(G37:H37)</f>
        <v>76980</v>
      </c>
      <c r="J37" s="1">
        <v>94276</v>
      </c>
      <c r="K37" s="1">
        <v>208322</v>
      </c>
      <c r="L37" s="1">
        <v>39520</v>
      </c>
      <c r="M37" s="1">
        <v>75182</v>
      </c>
      <c r="N37" s="1">
        <v>51809</v>
      </c>
      <c r="O37" s="1">
        <v>39987</v>
      </c>
      <c r="P37" s="1">
        <v>219380</v>
      </c>
      <c r="Q37" s="1">
        <v>175003</v>
      </c>
      <c r="R37" s="1">
        <v>67368</v>
      </c>
      <c r="S37" s="2">
        <v>188</v>
      </c>
      <c r="T37" s="1">
        <v>51165</v>
      </c>
      <c r="U37" s="1">
        <v>34750</v>
      </c>
      <c r="V37" s="1">
        <v>43419</v>
      </c>
      <c r="W37" s="1">
        <v>49009</v>
      </c>
      <c r="X37" s="2">
        <v>61</v>
      </c>
      <c r="Y37" s="1">
        <v>1682530</v>
      </c>
    </row>
    <row r="38" spans="2:25" ht="12.75">
      <c r="B38" s="2" t="s">
        <v>53</v>
      </c>
      <c r="C38" s="1">
        <v>456469</v>
      </c>
      <c r="D38" s="2">
        <v>704</v>
      </c>
      <c r="E38" s="1">
        <v>72092</v>
      </c>
      <c r="F38" s="1">
        <v>1334</v>
      </c>
      <c r="G38" s="1">
        <f t="shared" si="2"/>
        <v>74130</v>
      </c>
      <c r="H38" s="1">
        <v>2906</v>
      </c>
      <c r="I38" s="1">
        <f t="shared" si="3"/>
        <v>77036</v>
      </c>
      <c r="J38" s="1">
        <v>94263</v>
      </c>
      <c r="K38" s="1">
        <v>208357</v>
      </c>
      <c r="L38" s="1">
        <v>39489</v>
      </c>
      <c r="M38" s="1">
        <v>75130</v>
      </c>
      <c r="N38" s="1">
        <v>51890</v>
      </c>
      <c r="O38" s="1">
        <v>40000</v>
      </c>
      <c r="P38" s="1">
        <v>219354</v>
      </c>
      <c r="Q38" s="1">
        <v>175164</v>
      </c>
      <c r="R38" s="1">
        <v>67403</v>
      </c>
      <c r="S38" s="2">
        <v>189</v>
      </c>
      <c r="T38" s="1">
        <v>51251</v>
      </c>
      <c r="U38" s="1">
        <v>34799</v>
      </c>
      <c r="V38" s="1">
        <v>43506</v>
      </c>
      <c r="W38" s="1">
        <v>49186</v>
      </c>
      <c r="X38" s="2">
        <v>61</v>
      </c>
      <c r="Y38" s="1">
        <v>1683547</v>
      </c>
    </row>
    <row r="39" spans="2:25" ht="12.75">
      <c r="B39" s="2" t="s">
        <v>11</v>
      </c>
      <c r="C39" s="1">
        <v>456797</v>
      </c>
      <c r="D39" s="2">
        <v>697</v>
      </c>
      <c r="E39" s="1">
        <v>72156</v>
      </c>
      <c r="F39" s="1">
        <v>1340</v>
      </c>
      <c r="G39" s="1">
        <f t="shared" si="2"/>
        <v>74193</v>
      </c>
      <c r="H39" s="1">
        <v>2902</v>
      </c>
      <c r="I39" s="1">
        <f t="shared" si="3"/>
        <v>77095</v>
      </c>
      <c r="J39" s="1">
        <v>94160</v>
      </c>
      <c r="K39" s="1">
        <v>208367</v>
      </c>
      <c r="L39" s="1">
        <v>39436</v>
      </c>
      <c r="M39" s="1">
        <v>75087</v>
      </c>
      <c r="N39" s="1">
        <v>51994</v>
      </c>
      <c r="O39" s="1">
        <v>40060</v>
      </c>
      <c r="P39" s="1">
        <v>219907</v>
      </c>
      <c r="Q39" s="1">
        <v>175373</v>
      </c>
      <c r="R39" s="1">
        <v>67479</v>
      </c>
      <c r="S39" s="2">
        <v>190</v>
      </c>
      <c r="T39" s="1">
        <v>51564</v>
      </c>
      <c r="U39" s="1">
        <v>34866</v>
      </c>
      <c r="V39" s="1">
        <v>43674</v>
      </c>
      <c r="W39" s="1">
        <v>49416</v>
      </c>
      <c r="X39" s="2">
        <v>60</v>
      </c>
      <c r="Y39" s="1">
        <v>1685525</v>
      </c>
    </row>
    <row r="40" spans="2:25" ht="12.75">
      <c r="B40" s="2" t="s">
        <v>12</v>
      </c>
      <c r="C40" s="1">
        <v>457258</v>
      </c>
      <c r="D40" s="2">
        <v>694</v>
      </c>
      <c r="E40" s="1">
        <v>72189</v>
      </c>
      <c r="F40" s="1">
        <v>1341</v>
      </c>
      <c r="G40" s="1">
        <f t="shared" si="2"/>
        <v>74224</v>
      </c>
      <c r="H40" s="1">
        <v>2895</v>
      </c>
      <c r="I40" s="1">
        <f t="shared" si="3"/>
        <v>77119</v>
      </c>
      <c r="J40" s="1">
        <v>93872</v>
      </c>
      <c r="K40" s="1">
        <v>208317</v>
      </c>
      <c r="L40" s="1">
        <v>39363</v>
      </c>
      <c r="M40" s="1">
        <v>75003</v>
      </c>
      <c r="N40" s="1">
        <v>52052</v>
      </c>
      <c r="O40" s="1">
        <v>40149</v>
      </c>
      <c r="P40" s="1">
        <v>219964</v>
      </c>
      <c r="Q40" s="1">
        <v>175469</v>
      </c>
      <c r="R40" s="1">
        <v>67441</v>
      </c>
      <c r="S40" s="2">
        <v>193</v>
      </c>
      <c r="T40" s="1">
        <v>51798</v>
      </c>
      <c r="U40" s="1">
        <v>34910</v>
      </c>
      <c r="V40" s="1">
        <v>43785</v>
      </c>
      <c r="W40" s="1">
        <v>49612</v>
      </c>
      <c r="X40" s="2">
        <v>61</v>
      </c>
      <c r="Y40" s="1">
        <v>1686366</v>
      </c>
    </row>
    <row r="41" spans="2:25" ht="12.75">
      <c r="B41" s="2" t="s">
        <v>13</v>
      </c>
      <c r="C41" s="1">
        <v>457753</v>
      </c>
      <c r="D41" s="2">
        <v>693</v>
      </c>
      <c r="E41" s="1">
        <v>72222</v>
      </c>
      <c r="F41" s="1">
        <v>1341</v>
      </c>
      <c r="G41" s="1">
        <f t="shared" si="2"/>
        <v>74256</v>
      </c>
      <c r="H41" s="1">
        <v>2891</v>
      </c>
      <c r="I41" s="1">
        <f t="shared" si="3"/>
        <v>77147</v>
      </c>
      <c r="J41" s="1">
        <v>93552</v>
      </c>
      <c r="K41" s="1">
        <v>208258</v>
      </c>
      <c r="L41" s="1">
        <v>39309</v>
      </c>
      <c r="M41" s="1">
        <v>74942</v>
      </c>
      <c r="N41" s="1">
        <v>52108</v>
      </c>
      <c r="O41" s="1">
        <v>40145</v>
      </c>
      <c r="P41" s="1">
        <v>220352</v>
      </c>
      <c r="Q41" s="1">
        <v>175568</v>
      </c>
      <c r="R41" s="1">
        <v>67391</v>
      </c>
      <c r="S41" s="2">
        <v>195</v>
      </c>
      <c r="T41" s="1">
        <v>51938</v>
      </c>
      <c r="U41" s="1">
        <v>34981</v>
      </c>
      <c r="V41" s="1">
        <v>43908</v>
      </c>
      <c r="W41" s="1">
        <v>49748</v>
      </c>
      <c r="X41" s="2">
        <v>63</v>
      </c>
      <c r="Y41" s="1">
        <v>1687358</v>
      </c>
    </row>
    <row r="42" spans="2:25" ht="12.75">
      <c r="B42" s="2" t="s">
        <v>14</v>
      </c>
      <c r="C42" s="1">
        <v>459092</v>
      </c>
      <c r="D42" s="2">
        <v>695</v>
      </c>
      <c r="E42" s="1">
        <v>72198</v>
      </c>
      <c r="F42" s="1">
        <v>1344</v>
      </c>
      <c r="G42" s="1">
        <f t="shared" si="2"/>
        <v>74237</v>
      </c>
      <c r="H42" s="1">
        <v>2881</v>
      </c>
      <c r="I42" s="1">
        <f t="shared" si="3"/>
        <v>77118</v>
      </c>
      <c r="J42" s="1">
        <v>93292</v>
      </c>
      <c r="K42" s="1">
        <v>207988</v>
      </c>
      <c r="L42" s="1">
        <v>39239</v>
      </c>
      <c r="M42" s="1">
        <v>74884</v>
      </c>
      <c r="N42" s="1">
        <v>52172</v>
      </c>
      <c r="O42" s="1">
        <v>39981</v>
      </c>
      <c r="P42" s="1">
        <v>220659</v>
      </c>
      <c r="Q42" s="1">
        <v>175611</v>
      </c>
      <c r="R42" s="1">
        <v>67302</v>
      </c>
      <c r="S42" s="2">
        <v>195</v>
      </c>
      <c r="T42" s="1">
        <v>51887</v>
      </c>
      <c r="U42" s="1">
        <v>35028</v>
      </c>
      <c r="V42" s="1">
        <v>43970</v>
      </c>
      <c r="W42" s="1">
        <v>49687</v>
      </c>
      <c r="X42" s="2">
        <v>64</v>
      </c>
      <c r="Y42" s="1">
        <v>1688169</v>
      </c>
    </row>
    <row r="43" spans="1:25" ht="12.75">
      <c r="A43" s="2" t="s">
        <v>58</v>
      </c>
      <c r="B43" s="2" t="s">
        <v>25</v>
      </c>
      <c r="C43" s="1">
        <v>459000</v>
      </c>
      <c r="D43" s="2">
        <v>690</v>
      </c>
      <c r="E43" s="1">
        <v>72135</v>
      </c>
      <c r="F43" s="1">
        <v>1348</v>
      </c>
      <c r="G43" s="1">
        <f>SUM(D43:F43)</f>
        <v>74173</v>
      </c>
      <c r="H43" s="1">
        <v>2870</v>
      </c>
      <c r="I43" s="1">
        <f>SUM(G43:H43)</f>
        <v>77043</v>
      </c>
      <c r="J43" s="1">
        <v>93618</v>
      </c>
      <c r="K43" s="1">
        <v>207757</v>
      </c>
      <c r="L43" s="1">
        <v>39228</v>
      </c>
      <c r="M43" s="1">
        <v>74627</v>
      </c>
      <c r="N43" s="1">
        <v>52336</v>
      </c>
      <c r="O43" s="1">
        <v>39153</v>
      </c>
      <c r="P43" s="1">
        <v>219964</v>
      </c>
      <c r="Q43" s="1">
        <v>176804</v>
      </c>
      <c r="R43" s="1">
        <v>67538</v>
      </c>
      <c r="S43" s="2">
        <v>88</v>
      </c>
      <c r="T43" s="1">
        <v>52125</v>
      </c>
      <c r="U43" s="1">
        <v>35096</v>
      </c>
      <c r="V43" s="1">
        <v>43934</v>
      </c>
      <c r="W43" s="1">
        <v>49824</v>
      </c>
      <c r="X43" s="2">
        <v>34</v>
      </c>
      <c r="Y43" s="1">
        <v>1688169</v>
      </c>
    </row>
    <row r="44" spans="1:25" ht="12.75">
      <c r="A44" s="2"/>
      <c r="B44" s="2" t="s">
        <v>3</v>
      </c>
      <c r="C44" s="1">
        <v>458429</v>
      </c>
      <c r="D44" s="2">
        <v>689</v>
      </c>
      <c r="E44" s="1">
        <v>72096</v>
      </c>
      <c r="F44" s="1">
        <v>1347</v>
      </c>
      <c r="G44" s="1">
        <f>SUM(D44:F44)</f>
        <v>74132</v>
      </c>
      <c r="H44" s="1">
        <v>2843</v>
      </c>
      <c r="I44" s="1">
        <f>SUM(G44:H44)</f>
        <v>76975</v>
      </c>
      <c r="J44" s="1">
        <v>93399</v>
      </c>
      <c r="K44" s="1">
        <v>207427</v>
      </c>
      <c r="L44" s="1">
        <v>39149</v>
      </c>
      <c r="M44" s="1">
        <v>74412</v>
      </c>
      <c r="N44" s="1">
        <v>52422</v>
      </c>
      <c r="O44" s="1">
        <v>39024</v>
      </c>
      <c r="P44" s="1">
        <v>220259</v>
      </c>
      <c r="Q44" s="1">
        <v>177099</v>
      </c>
      <c r="R44" s="1">
        <v>67511</v>
      </c>
      <c r="S44" s="2">
        <v>89</v>
      </c>
      <c r="T44" s="1">
        <v>52177</v>
      </c>
      <c r="U44" s="1">
        <v>35193</v>
      </c>
      <c r="V44" s="1">
        <v>44065</v>
      </c>
      <c r="W44" s="1">
        <v>49961</v>
      </c>
      <c r="X44" s="2">
        <v>35</v>
      </c>
      <c r="Y44" s="1">
        <v>1687626</v>
      </c>
    </row>
    <row r="45" spans="2:25" ht="12.75">
      <c r="B45" s="2" t="s">
        <v>4</v>
      </c>
      <c r="C45" s="1">
        <v>459338</v>
      </c>
      <c r="D45" s="2">
        <v>688</v>
      </c>
      <c r="E45" s="1">
        <v>72121</v>
      </c>
      <c r="F45" s="1">
        <v>1348</v>
      </c>
      <c r="G45" s="1">
        <f>SUM(D45:F45)</f>
        <v>74157</v>
      </c>
      <c r="H45" s="1">
        <v>2839</v>
      </c>
      <c r="I45" s="1">
        <f>SUM(G45:H45)</f>
        <v>76996</v>
      </c>
      <c r="J45" s="1">
        <v>93273</v>
      </c>
      <c r="K45" s="1">
        <v>207323</v>
      </c>
      <c r="L45" s="1">
        <v>39087</v>
      </c>
      <c r="M45" s="1">
        <v>74338</v>
      </c>
      <c r="N45" s="1">
        <v>52524</v>
      </c>
      <c r="O45" s="1">
        <v>38877</v>
      </c>
      <c r="P45" s="1">
        <v>220367</v>
      </c>
      <c r="Q45" s="1">
        <v>177245</v>
      </c>
      <c r="R45" s="1">
        <v>67484</v>
      </c>
      <c r="S45" s="2">
        <v>88</v>
      </c>
      <c r="T45" s="1">
        <v>52302</v>
      </c>
      <c r="U45" s="1">
        <v>35264</v>
      </c>
      <c r="V45" s="1">
        <v>44119</v>
      </c>
      <c r="W45" s="1">
        <v>50180</v>
      </c>
      <c r="X45" s="2">
        <v>36</v>
      </c>
      <c r="Y45" s="1">
        <v>1688841</v>
      </c>
    </row>
    <row r="46" spans="2:25" ht="12.75">
      <c r="B46" s="2" t="s">
        <v>5</v>
      </c>
      <c r="C46" s="21">
        <v>460309</v>
      </c>
      <c r="D46" s="2">
        <v>687</v>
      </c>
      <c r="E46" s="1">
        <v>72388</v>
      </c>
      <c r="F46" s="1">
        <v>1354</v>
      </c>
      <c r="G46" s="1">
        <f aca="true" t="shared" si="4" ref="G46:G55">SUM(D46:F46)</f>
        <v>74429</v>
      </c>
      <c r="H46" s="1">
        <v>2845</v>
      </c>
      <c r="I46" s="1">
        <f aca="true" t="shared" si="5" ref="I46:I55">SUM(G46:H46)</f>
        <v>77274</v>
      </c>
      <c r="J46" s="1">
        <v>93470</v>
      </c>
      <c r="K46" s="1">
        <v>207776</v>
      </c>
      <c r="L46" s="1">
        <v>39129</v>
      </c>
      <c r="M46" s="1">
        <v>74514</v>
      </c>
      <c r="N46" s="1">
        <v>52802</v>
      </c>
      <c r="O46" s="1">
        <v>38956</v>
      </c>
      <c r="P46" s="1">
        <v>220727</v>
      </c>
      <c r="Q46" s="1">
        <v>177852</v>
      </c>
      <c r="R46" s="21">
        <v>67564</v>
      </c>
      <c r="S46" s="2">
        <v>89</v>
      </c>
      <c r="T46" s="1">
        <v>52424</v>
      </c>
      <c r="U46" s="21">
        <v>35354</v>
      </c>
      <c r="V46" s="1">
        <v>44297</v>
      </c>
      <c r="W46" s="21">
        <v>50558</v>
      </c>
      <c r="X46" s="2">
        <v>38</v>
      </c>
      <c r="Y46" s="21">
        <v>1693133</v>
      </c>
    </row>
    <row r="47" spans="2:25" ht="12.75">
      <c r="B47" s="2" t="s">
        <v>6</v>
      </c>
      <c r="C47" s="1">
        <v>460970</v>
      </c>
      <c r="D47" s="2">
        <v>687</v>
      </c>
      <c r="E47" s="21">
        <v>72783</v>
      </c>
      <c r="F47" s="1">
        <v>1350</v>
      </c>
      <c r="G47" s="21">
        <f t="shared" si="4"/>
        <v>74820</v>
      </c>
      <c r="H47" s="1">
        <v>2914</v>
      </c>
      <c r="I47" s="21">
        <f t="shared" si="5"/>
        <v>77734</v>
      </c>
      <c r="J47" s="1">
        <v>93445</v>
      </c>
      <c r="K47" s="21">
        <v>207468</v>
      </c>
      <c r="L47" s="1">
        <v>39076</v>
      </c>
      <c r="M47" s="21">
        <v>74555</v>
      </c>
      <c r="N47" s="1">
        <v>52817</v>
      </c>
      <c r="O47" s="1">
        <v>39024</v>
      </c>
      <c r="P47" s="1">
        <v>220887</v>
      </c>
      <c r="Q47" s="21">
        <v>177959</v>
      </c>
      <c r="R47" s="21">
        <v>67563</v>
      </c>
      <c r="S47" s="2">
        <v>90</v>
      </c>
      <c r="T47" s="21">
        <v>52491</v>
      </c>
      <c r="U47" s="21">
        <v>35417</v>
      </c>
      <c r="V47" s="21">
        <v>44354</v>
      </c>
      <c r="W47" s="21">
        <v>50764</v>
      </c>
      <c r="X47" s="2">
        <v>38</v>
      </c>
      <c r="Y47" s="21">
        <v>1694652</v>
      </c>
    </row>
    <row r="48" spans="2:25" ht="12.75">
      <c r="B48" s="2" t="s">
        <v>7</v>
      </c>
      <c r="C48" s="1">
        <v>461549</v>
      </c>
      <c r="D48" s="2">
        <v>685</v>
      </c>
      <c r="E48" s="21">
        <v>72964</v>
      </c>
      <c r="F48" s="1">
        <v>1352</v>
      </c>
      <c r="G48" s="21">
        <f t="shared" si="4"/>
        <v>75001</v>
      </c>
      <c r="H48" s="1">
        <v>2932</v>
      </c>
      <c r="I48" s="21">
        <f t="shared" si="5"/>
        <v>77933</v>
      </c>
      <c r="J48" s="1">
        <v>93327</v>
      </c>
      <c r="K48" s="21">
        <v>207314</v>
      </c>
      <c r="L48" s="1">
        <v>39025</v>
      </c>
      <c r="M48" s="21">
        <v>74492</v>
      </c>
      <c r="N48" s="1">
        <v>52865</v>
      </c>
      <c r="O48" s="1">
        <v>39047</v>
      </c>
      <c r="P48" s="1">
        <v>221001</v>
      </c>
      <c r="Q48" s="21">
        <v>178111</v>
      </c>
      <c r="R48" s="21">
        <v>67502</v>
      </c>
      <c r="S48" s="2">
        <v>94</v>
      </c>
      <c r="T48" s="21">
        <v>52579</v>
      </c>
      <c r="U48" s="21">
        <v>35470</v>
      </c>
      <c r="V48" s="21">
        <v>44438</v>
      </c>
      <c r="W48" s="21">
        <v>51045</v>
      </c>
      <c r="X48" s="2">
        <v>38</v>
      </c>
      <c r="Y48" s="21">
        <v>1695830</v>
      </c>
    </row>
    <row r="49" spans="2:25" ht="12.75">
      <c r="B49" s="2" t="s">
        <v>8</v>
      </c>
      <c r="C49" s="1">
        <v>462367</v>
      </c>
      <c r="D49" s="2">
        <v>681</v>
      </c>
      <c r="E49" s="21">
        <v>73007</v>
      </c>
      <c r="F49" s="1">
        <v>1354</v>
      </c>
      <c r="G49" s="21">
        <f t="shared" si="4"/>
        <v>75042</v>
      </c>
      <c r="H49" s="21">
        <v>2910</v>
      </c>
      <c r="I49" s="1">
        <f t="shared" si="5"/>
        <v>77952</v>
      </c>
      <c r="J49" s="1">
        <v>93275</v>
      </c>
      <c r="K49" s="21">
        <v>207219</v>
      </c>
      <c r="L49" s="1">
        <v>38955</v>
      </c>
      <c r="M49" s="21">
        <v>74676</v>
      </c>
      <c r="N49" s="1">
        <v>53032</v>
      </c>
      <c r="O49" s="1">
        <v>39089</v>
      </c>
      <c r="P49" s="1">
        <v>221234</v>
      </c>
      <c r="Q49" s="21">
        <v>178598</v>
      </c>
      <c r="R49" s="21">
        <v>67505</v>
      </c>
      <c r="S49" s="2">
        <v>94</v>
      </c>
      <c r="T49" s="21">
        <v>52712</v>
      </c>
      <c r="U49" s="21">
        <v>35535</v>
      </c>
      <c r="V49" s="21">
        <v>44642</v>
      </c>
      <c r="W49" s="21">
        <v>51360</v>
      </c>
      <c r="X49" s="2">
        <v>39</v>
      </c>
      <c r="Y49" s="21">
        <v>1698284</v>
      </c>
    </row>
    <row r="50" spans="2:25" ht="12.75">
      <c r="B50" s="2" t="s">
        <v>9</v>
      </c>
      <c r="C50" s="1">
        <v>462813</v>
      </c>
      <c r="D50" s="2">
        <v>680</v>
      </c>
      <c r="E50" s="21">
        <v>73021</v>
      </c>
      <c r="F50" s="1">
        <v>1356</v>
      </c>
      <c r="G50" s="21">
        <f t="shared" si="4"/>
        <v>75057</v>
      </c>
      <c r="H50" s="21">
        <v>2904</v>
      </c>
      <c r="I50" s="1">
        <f t="shared" si="5"/>
        <v>77961</v>
      </c>
      <c r="J50" s="1">
        <v>93227</v>
      </c>
      <c r="K50" s="21">
        <v>207066</v>
      </c>
      <c r="L50" s="1">
        <v>38912</v>
      </c>
      <c r="M50" s="21">
        <v>74795</v>
      </c>
      <c r="N50" s="1">
        <v>53103</v>
      </c>
      <c r="O50" s="1">
        <v>39130</v>
      </c>
      <c r="P50" s="1">
        <v>221577</v>
      </c>
      <c r="Q50" s="21">
        <v>178798</v>
      </c>
      <c r="R50" s="21">
        <v>67516</v>
      </c>
      <c r="S50" s="2">
        <v>94</v>
      </c>
      <c r="T50" s="21">
        <v>52754</v>
      </c>
      <c r="U50" s="21">
        <v>35615</v>
      </c>
      <c r="V50" s="21">
        <v>44783</v>
      </c>
      <c r="W50" s="21">
        <v>51522</v>
      </c>
      <c r="X50" s="2">
        <v>39</v>
      </c>
      <c r="Y50" s="21">
        <v>1699705</v>
      </c>
    </row>
    <row r="51" spans="2:25" ht="12.75">
      <c r="B51" s="2" t="s">
        <v>53</v>
      </c>
      <c r="C51" s="1">
        <v>462862</v>
      </c>
      <c r="D51" s="2">
        <v>680</v>
      </c>
      <c r="E51" s="21">
        <v>73024</v>
      </c>
      <c r="F51" s="1">
        <v>1359</v>
      </c>
      <c r="G51" s="21">
        <f t="shared" si="4"/>
        <v>75063</v>
      </c>
      <c r="H51" s="21">
        <v>2899</v>
      </c>
      <c r="I51" s="1">
        <f t="shared" si="5"/>
        <v>77962</v>
      </c>
      <c r="J51" s="1">
        <v>93251</v>
      </c>
      <c r="K51" s="21">
        <v>207129</v>
      </c>
      <c r="L51" s="1">
        <v>38911</v>
      </c>
      <c r="M51" s="21">
        <v>74635</v>
      </c>
      <c r="N51" s="1">
        <v>53180</v>
      </c>
      <c r="O51" s="1">
        <v>39164</v>
      </c>
      <c r="P51" s="1">
        <v>221836</v>
      </c>
      <c r="Q51" s="21">
        <v>178989</v>
      </c>
      <c r="R51" s="21">
        <v>67574</v>
      </c>
      <c r="S51" s="2">
        <v>94</v>
      </c>
      <c r="T51" s="21">
        <v>52859</v>
      </c>
      <c r="U51" s="21">
        <v>35703</v>
      </c>
      <c r="V51" s="21">
        <v>44924</v>
      </c>
      <c r="W51" s="21">
        <v>51796</v>
      </c>
      <c r="X51" s="2">
        <v>39</v>
      </c>
      <c r="Y51" s="21">
        <v>1700908</v>
      </c>
    </row>
    <row r="52" spans="2:25" ht="12.75">
      <c r="B52" s="2" t="s">
        <v>11</v>
      </c>
      <c r="C52" s="1">
        <v>463144</v>
      </c>
      <c r="D52" s="2">
        <v>676</v>
      </c>
      <c r="E52" s="21">
        <v>72944</v>
      </c>
      <c r="F52" s="1">
        <v>1366</v>
      </c>
      <c r="G52" s="21">
        <f t="shared" si="4"/>
        <v>74986</v>
      </c>
      <c r="H52" s="21">
        <v>2892</v>
      </c>
      <c r="I52" s="1">
        <f t="shared" si="5"/>
        <v>77878</v>
      </c>
      <c r="J52" s="1">
        <v>93075</v>
      </c>
      <c r="K52" s="21">
        <v>206825</v>
      </c>
      <c r="L52" s="1">
        <v>38869</v>
      </c>
      <c r="M52" s="21">
        <v>74361</v>
      </c>
      <c r="N52" s="1">
        <v>53212</v>
      </c>
      <c r="O52" s="1">
        <v>39245</v>
      </c>
      <c r="P52" s="1">
        <v>221713</v>
      </c>
      <c r="Q52" s="21">
        <v>179027</v>
      </c>
      <c r="R52" s="21">
        <v>67426</v>
      </c>
      <c r="S52" s="2">
        <v>95</v>
      </c>
      <c r="T52" s="21">
        <v>53028</v>
      </c>
      <c r="U52" s="21">
        <v>35771</v>
      </c>
      <c r="V52" s="21">
        <v>44980</v>
      </c>
      <c r="W52" s="21">
        <v>52022</v>
      </c>
      <c r="X52" s="2">
        <v>42</v>
      </c>
      <c r="Y52" s="21">
        <v>1700713</v>
      </c>
    </row>
    <row r="53" spans="2:25" ht="12.75">
      <c r="B53" s="2" t="s">
        <v>12</v>
      </c>
      <c r="C53" s="1">
        <v>463902</v>
      </c>
      <c r="D53" s="2">
        <v>675</v>
      </c>
      <c r="E53" s="21">
        <v>72982</v>
      </c>
      <c r="F53" s="1">
        <v>1370</v>
      </c>
      <c r="G53" s="21">
        <f t="shared" si="4"/>
        <v>75027</v>
      </c>
      <c r="H53" s="21">
        <v>2886</v>
      </c>
      <c r="I53" s="1">
        <f t="shared" si="5"/>
        <v>77913</v>
      </c>
      <c r="J53" s="1">
        <v>92971</v>
      </c>
      <c r="K53" s="21">
        <v>206655</v>
      </c>
      <c r="L53" s="1">
        <v>38842</v>
      </c>
      <c r="M53" s="21">
        <v>74212</v>
      </c>
      <c r="N53" s="1">
        <v>53312</v>
      </c>
      <c r="O53" s="1">
        <v>39397</v>
      </c>
      <c r="P53" s="1">
        <v>221989</v>
      </c>
      <c r="Q53" s="21">
        <v>179364</v>
      </c>
      <c r="R53" s="21">
        <v>67433</v>
      </c>
      <c r="S53" s="2">
        <v>94</v>
      </c>
      <c r="T53" s="21">
        <v>53203</v>
      </c>
      <c r="U53" s="21">
        <v>35834</v>
      </c>
      <c r="V53" s="21">
        <v>45175</v>
      </c>
      <c r="W53" s="21">
        <v>52305</v>
      </c>
      <c r="X53" s="2">
        <v>42</v>
      </c>
      <c r="Y53" s="21">
        <v>1702643</v>
      </c>
    </row>
    <row r="54" spans="2:25" ht="12.75">
      <c r="B54" s="2" t="s">
        <v>13</v>
      </c>
      <c r="C54" s="1">
        <v>464441</v>
      </c>
      <c r="D54" s="2">
        <v>675</v>
      </c>
      <c r="E54" s="21">
        <v>72976</v>
      </c>
      <c r="F54" s="1">
        <v>1372</v>
      </c>
      <c r="G54" s="21">
        <f t="shared" si="4"/>
        <v>75023</v>
      </c>
      <c r="H54" s="21">
        <v>2877</v>
      </c>
      <c r="I54" s="1">
        <f t="shared" si="5"/>
        <v>77900</v>
      </c>
      <c r="J54" s="1">
        <v>92637</v>
      </c>
      <c r="K54" s="21">
        <v>206304</v>
      </c>
      <c r="L54" s="1">
        <v>38763</v>
      </c>
      <c r="M54" s="21">
        <v>74051</v>
      </c>
      <c r="N54" s="1">
        <v>53423</v>
      </c>
      <c r="O54" s="1">
        <v>39484</v>
      </c>
      <c r="P54" s="1">
        <v>222132</v>
      </c>
      <c r="Q54" s="21">
        <v>179560</v>
      </c>
      <c r="R54" s="21">
        <v>67388</v>
      </c>
      <c r="S54" s="2">
        <v>94</v>
      </c>
      <c r="T54" s="21">
        <v>53294</v>
      </c>
      <c r="U54" s="21">
        <v>35925</v>
      </c>
      <c r="V54" s="21">
        <v>45354</v>
      </c>
      <c r="W54" s="21">
        <v>52433</v>
      </c>
      <c r="X54" s="2">
        <v>42</v>
      </c>
      <c r="Y54" s="21">
        <v>1703225</v>
      </c>
    </row>
    <row r="55" spans="2:25" ht="12.75">
      <c r="B55" s="2" t="s">
        <v>14</v>
      </c>
      <c r="C55" s="22">
        <v>465786</v>
      </c>
      <c r="D55" s="23">
        <v>672</v>
      </c>
      <c r="E55" s="22">
        <v>72889</v>
      </c>
      <c r="F55" s="22">
        <v>1378</v>
      </c>
      <c r="G55" s="22">
        <f t="shared" si="4"/>
        <v>74939</v>
      </c>
      <c r="H55" s="22">
        <v>2874</v>
      </c>
      <c r="I55" s="22">
        <f t="shared" si="5"/>
        <v>77813</v>
      </c>
      <c r="J55" s="22">
        <v>92352</v>
      </c>
      <c r="K55" s="22">
        <v>205976</v>
      </c>
      <c r="L55" s="22">
        <v>38676</v>
      </c>
      <c r="M55" s="22">
        <v>73980</v>
      </c>
      <c r="N55" s="22">
        <v>53455</v>
      </c>
      <c r="O55" s="22">
        <v>39306</v>
      </c>
      <c r="P55" s="22">
        <v>222452</v>
      </c>
      <c r="Q55" s="22">
        <v>179570</v>
      </c>
      <c r="R55" s="22">
        <v>67308</v>
      </c>
      <c r="S55" s="23">
        <v>93</v>
      </c>
      <c r="T55" s="22">
        <v>53172</v>
      </c>
      <c r="U55" s="22">
        <v>35916</v>
      </c>
      <c r="V55" s="22">
        <v>45424</v>
      </c>
      <c r="W55" s="22">
        <v>52403</v>
      </c>
      <c r="X55" s="23">
        <v>44</v>
      </c>
      <c r="Y55" s="22">
        <v>1703726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KSH</cp:lastModifiedBy>
  <cp:lastPrinted>2013-10-09T09:30:56Z</cp:lastPrinted>
  <dcterms:created xsi:type="dcterms:W3CDTF">2004-10-26T09:55:27Z</dcterms:created>
  <dcterms:modified xsi:type="dcterms:W3CDTF">2015-04-23T10:44:32Z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-1732941122</vt:i4>
  </property>
  <property fmtid="{D5CDD505-2E9C-101B-9397-08002B2CF9AE}" pid="3" name="_EmailSubject">
    <vt:lpwstr>STADAT táblák</vt:lpwstr>
  </property>
  <property fmtid="{D5CDD505-2E9C-101B-9397-08002B2CF9AE}" pid="4" name="_AuthorEmail">
    <vt:lpwstr>jozsefne.feli@office.ksh.hu</vt:lpwstr>
  </property>
  <property fmtid="{D5CDD505-2E9C-101B-9397-08002B2CF9AE}" pid="5" name="_AuthorEmailDisplayName">
    <vt:lpwstr>Féli Józsefné</vt:lpwstr>
  </property>
  <property fmtid="{D5CDD505-2E9C-101B-9397-08002B2CF9AE}" pid="6" name="_ReviewingToolsShownOnce">
    <vt:lpwstr/>
  </property>
</Properties>
</file>