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9960" tabRatio="323" activeTab="0"/>
  </bookViews>
  <sheets>
    <sheet name="6.2.3.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98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99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00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<sst xmlns="http://schemas.openxmlformats.org/spreadsheetml/2006/main" count="273" uniqueCount="53">
  <si>
    <t>2016.</t>
  </si>
  <si>
    <t>2017.</t>
  </si>
  <si>
    <t>2018.</t>
  </si>
  <si>
    <t>2019.</t>
  </si>
  <si>
    <t>Területi egység</t>
  </si>
  <si>
    <t>neve</t>
  </si>
  <si>
    <t>szintje</t>
  </si>
  <si>
    <t>Budapest</t>
  </si>
  <si>
    <t>főváros, régió</t>
  </si>
  <si>
    <t>megye, régió</t>
  </si>
  <si>
    <t>Közép-Magyarország</t>
  </si>
  <si>
    <t>nagyrégió</t>
  </si>
  <si>
    <t>Fejér</t>
  </si>
  <si>
    <t>megye</t>
  </si>
  <si>
    <t>Komárom-Esztergom</t>
  </si>
  <si>
    <t>Veszprém</t>
  </si>
  <si>
    <t>Közép-Dunántúl</t>
  </si>
  <si>
    <t>régió</t>
  </si>
  <si>
    <t>Győr-Moson-Sopron</t>
  </si>
  <si>
    <t>Vas</t>
  </si>
  <si>
    <t>Zala</t>
  </si>
  <si>
    <t>Nyugat-Dunántúl</t>
  </si>
  <si>
    <t>Baranya</t>
  </si>
  <si>
    <t>Somogy</t>
  </si>
  <si>
    <t xml:space="preserve">Tolna </t>
  </si>
  <si>
    <t>Dél-Dunántúl</t>
  </si>
  <si>
    <t>Dunántúl</t>
  </si>
  <si>
    <t>Borsod-Abaúj-Zemplén</t>
  </si>
  <si>
    <t>Heves</t>
  </si>
  <si>
    <t xml:space="preserve">Nógrád </t>
  </si>
  <si>
    <t>Észak-Magyarország</t>
  </si>
  <si>
    <t>Hajdú-Bihar</t>
  </si>
  <si>
    <t>Jász-Nagykun-Szolnok</t>
  </si>
  <si>
    <t>Szabolcs-Szatmár-Bereg</t>
  </si>
  <si>
    <t>Észak-Alföld</t>
  </si>
  <si>
    <t xml:space="preserve">Bács-Kiskun </t>
  </si>
  <si>
    <t>Békés</t>
  </si>
  <si>
    <t>Dél-Alföld</t>
  </si>
  <si>
    <t>Alföld és Észak</t>
  </si>
  <si>
    <t>Ország összesen</t>
  </si>
  <si>
    <t>ország</t>
  </si>
  <si>
    <t xml:space="preserve">Pest </t>
  </si>
  <si>
    <t>$Az előző év azonos időszakának %-ában</t>
  </si>
  <si>
    <t>$Az egylakásos lakóépületek alapterülete az előző év azonos időszakának %-ában</t>
  </si>
  <si>
    <t>január–március</t>
  </si>
  <si>
    <t>január–június</t>
  </si>
  <si>
    <t>január–szeptember</t>
  </si>
  <si>
    <t>január–december</t>
  </si>
  <si>
    <r>
      <t>$A létesítendő lakóépületek alapterülete, ezer m</t>
    </r>
    <r>
      <rPr>
        <b/>
        <vertAlign val="superscript"/>
        <sz val="8"/>
        <rFont val="Arial"/>
        <family val="2"/>
      </rPr>
      <t>2</t>
    </r>
  </si>
  <si>
    <r>
      <t>$Ebből: az egylakásos lakóépületek alapterülete, ezer m</t>
    </r>
    <r>
      <rPr>
        <b/>
        <vertAlign val="superscript"/>
        <sz val="8"/>
        <rFont val="Arial"/>
        <family val="2"/>
      </rPr>
      <t>2</t>
    </r>
  </si>
  <si>
    <t>2020.</t>
  </si>
  <si>
    <t>6.2.3.5. Építési engedélyt kapott lakóépületek alapterületének évkezdettől kumulált adatai megye és régió szerint</t>
  </si>
  <si>
    <t>Csongrád-Csanád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</si>
</sst>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4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left" indent="1"/>
      <protection/>
    </xf>
    <xf numFmtId="49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12" xfId="57" applyFont="1" applyFill="1" applyBorder="1" applyAlignment="1">
      <alignment horizontal="center" wrapText="1"/>
      <protection/>
    </xf>
    <xf numFmtId="0" fontId="3" fillId="0" borderId="13" xfId="57" applyFont="1" applyFill="1" applyBorder="1" applyAlignment="1">
      <alignment horizontal="center" wrapText="1"/>
      <protection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3 2 2 2 2 2" xfId="58"/>
    <cellStyle name="Összesen" xfId="59"/>
    <cellStyle name="Currency" xfId="60"/>
    <cellStyle name="Currency [0]" xfId="61"/>
    <cellStyle name="Rossz" xfId="62"/>
    <cellStyle name="Semleges" xfId="63"/>
    <cellStyle name="style1421159893157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12.00390625" style="1" bestFit="1" customWidth="1"/>
    <col min="3" max="3" width="11.57421875" style="1" bestFit="1" customWidth="1"/>
    <col min="4" max="4" width="10.140625" style="1" bestFit="1" customWidth="1"/>
    <col min="5" max="5" width="14.421875" style="1" bestFit="1" customWidth="1"/>
    <col min="6" max="6" width="13.140625" style="1" bestFit="1" customWidth="1"/>
    <col min="7" max="7" width="11.57421875" style="1" bestFit="1" customWidth="1"/>
    <col min="8" max="8" width="10.140625" style="1" bestFit="1" customWidth="1"/>
    <col min="9" max="9" width="14.421875" style="1" bestFit="1" customWidth="1"/>
    <col min="10" max="10" width="13.140625" style="1" bestFit="1" customWidth="1"/>
    <col min="11" max="11" width="11.57421875" style="1" bestFit="1" customWidth="1"/>
    <col min="12" max="12" width="10.140625" style="1" bestFit="1" customWidth="1"/>
    <col min="13" max="13" width="14.421875" style="1" bestFit="1" customWidth="1"/>
    <col min="14" max="14" width="13.140625" style="1" bestFit="1" customWidth="1"/>
    <col min="15" max="22" width="14.421875" style="1" customWidth="1"/>
    <col min="23" max="16384" width="9.140625" style="1" customWidth="1"/>
  </cols>
  <sheetData>
    <row r="1" spans="1:2" s="16" customFormat="1" ht="19.5" customHeight="1">
      <c r="A1" s="15" t="s">
        <v>51</v>
      </c>
      <c r="B1" s="15"/>
    </row>
    <row r="2" spans="1:22" ht="12.75" customHeight="1">
      <c r="A2" s="19" t="s">
        <v>4</v>
      </c>
      <c r="B2" s="20"/>
      <c r="C2" s="17" t="s">
        <v>0</v>
      </c>
      <c r="D2" s="18"/>
      <c r="E2" s="18"/>
      <c r="F2" s="21"/>
      <c r="G2" s="17" t="s">
        <v>1</v>
      </c>
      <c r="H2" s="18"/>
      <c r="I2" s="18"/>
      <c r="J2" s="21"/>
      <c r="K2" s="17" t="s">
        <v>2</v>
      </c>
      <c r="L2" s="18"/>
      <c r="M2" s="18"/>
      <c r="N2" s="21"/>
      <c r="O2" s="17" t="s">
        <v>3</v>
      </c>
      <c r="P2" s="18"/>
      <c r="Q2" s="18"/>
      <c r="R2" s="18"/>
      <c r="S2" s="17" t="s">
        <v>50</v>
      </c>
      <c r="T2" s="18"/>
      <c r="U2" s="18"/>
      <c r="V2" s="18"/>
    </row>
    <row r="3" spans="1:22" ht="22.5">
      <c r="A3" s="6" t="s">
        <v>5</v>
      </c>
      <c r="B3" s="7" t="s">
        <v>6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44</v>
      </c>
      <c r="H3" s="13" t="s">
        <v>45</v>
      </c>
      <c r="I3" s="13" t="s">
        <v>46</v>
      </c>
      <c r="J3" s="13" t="s">
        <v>47</v>
      </c>
      <c r="K3" s="13" t="s">
        <v>44</v>
      </c>
      <c r="L3" s="13" t="s">
        <v>45</v>
      </c>
      <c r="M3" s="13" t="s">
        <v>46</v>
      </c>
      <c r="N3" s="13" t="s">
        <v>47</v>
      </c>
      <c r="O3" s="13" t="s">
        <v>44</v>
      </c>
      <c r="P3" s="13" t="s">
        <v>45</v>
      </c>
      <c r="Q3" s="13" t="s">
        <v>46</v>
      </c>
      <c r="R3" s="13" t="s">
        <v>47</v>
      </c>
      <c r="S3" s="13" t="s">
        <v>44</v>
      </c>
      <c r="T3" s="13" t="s">
        <v>45</v>
      </c>
      <c r="U3" s="13" t="s">
        <v>46</v>
      </c>
      <c r="V3" s="14" t="s">
        <v>47</v>
      </c>
    </row>
    <row r="4" spans="1:2" ht="11.25">
      <c r="A4" s="9" t="s">
        <v>48</v>
      </c>
      <c r="B4" s="9"/>
    </row>
    <row r="5" spans="1:22" s="3" customFormat="1" ht="11.25">
      <c r="A5" s="4" t="s">
        <v>7</v>
      </c>
      <c r="B5" s="4" t="s">
        <v>8</v>
      </c>
      <c r="C5" s="10">
        <v>140.3</v>
      </c>
      <c r="D5" s="10">
        <v>405.4</v>
      </c>
      <c r="E5" s="10">
        <v>563.6</v>
      </c>
      <c r="F5" s="10">
        <v>892.3</v>
      </c>
      <c r="G5" s="10">
        <v>368.5</v>
      </c>
      <c r="H5" s="10">
        <v>799.1</v>
      </c>
      <c r="I5" s="10">
        <v>1070</v>
      </c>
      <c r="J5" s="10">
        <v>1437.6</v>
      </c>
      <c r="K5" s="10">
        <v>406.5</v>
      </c>
      <c r="L5" s="10">
        <v>618.5</v>
      </c>
      <c r="M5" s="10">
        <v>823.5</v>
      </c>
      <c r="N5" s="10">
        <v>1182.65</v>
      </c>
      <c r="O5" s="10">
        <v>342.08</v>
      </c>
      <c r="P5" s="10">
        <v>577.05</v>
      </c>
      <c r="Q5" s="10">
        <v>1062.35</v>
      </c>
      <c r="R5" s="10">
        <v>1241.9</v>
      </c>
      <c r="S5" s="10">
        <v>305.2</v>
      </c>
      <c r="T5" s="10">
        <v>398.2359999999999</v>
      </c>
      <c r="U5" s="10">
        <v>470.59599999999995</v>
      </c>
      <c r="V5" s="10">
        <v>582.32</v>
      </c>
    </row>
    <row r="6" spans="1:22" s="3" customFormat="1" ht="11.25">
      <c r="A6" s="4" t="s">
        <v>41</v>
      </c>
      <c r="B6" s="4" t="s">
        <v>9</v>
      </c>
      <c r="C6" s="10">
        <v>91.4</v>
      </c>
      <c r="D6" s="10">
        <v>308.7</v>
      </c>
      <c r="E6" s="10">
        <v>513</v>
      </c>
      <c r="F6" s="10">
        <v>689.2</v>
      </c>
      <c r="G6" s="10">
        <v>163.4</v>
      </c>
      <c r="H6" s="10">
        <v>406.1</v>
      </c>
      <c r="I6" s="10">
        <v>648.9</v>
      </c>
      <c r="J6" s="10">
        <v>843.9</v>
      </c>
      <c r="K6" s="10">
        <v>208.7</v>
      </c>
      <c r="L6" s="10">
        <v>462</v>
      </c>
      <c r="M6" s="10">
        <v>676.6</v>
      </c>
      <c r="N6" s="10">
        <v>890.1129999999995</v>
      </c>
      <c r="O6" s="10">
        <v>223.04</v>
      </c>
      <c r="P6" s="10">
        <v>439.81</v>
      </c>
      <c r="Q6" s="10">
        <v>623.58</v>
      </c>
      <c r="R6" s="10">
        <v>806.9</v>
      </c>
      <c r="S6" s="10">
        <v>122.1</v>
      </c>
      <c r="T6" s="10">
        <v>286.1390000000001</v>
      </c>
      <c r="U6" s="10">
        <v>457.84599999999966</v>
      </c>
      <c r="V6" s="10">
        <v>637.07</v>
      </c>
    </row>
    <row r="7" spans="1:22" ht="11.25">
      <c r="A7" s="8" t="s">
        <v>10</v>
      </c>
      <c r="B7" s="4" t="s">
        <v>11</v>
      </c>
      <c r="C7" s="10">
        <v>231.7</v>
      </c>
      <c r="D7" s="10">
        <v>714</v>
      </c>
      <c r="E7" s="10">
        <v>1076.7</v>
      </c>
      <c r="F7" s="10">
        <v>1581.5</v>
      </c>
      <c r="G7" s="10">
        <v>531.9</v>
      </c>
      <c r="H7" s="10">
        <v>1205.3</v>
      </c>
      <c r="I7" s="10">
        <v>1718.9</v>
      </c>
      <c r="J7" s="10">
        <v>2281.5</v>
      </c>
      <c r="K7" s="10">
        <v>615.2</v>
      </c>
      <c r="L7" s="10">
        <v>1080.5</v>
      </c>
      <c r="M7" s="10">
        <v>1500.1</v>
      </c>
      <c r="N7" s="10">
        <v>2072.8</v>
      </c>
      <c r="O7" s="10">
        <f>SUM(O5:O6)</f>
        <v>565.12</v>
      </c>
      <c r="P7" s="10">
        <f>SUM(P5:P6)</f>
        <v>1016.8599999999999</v>
      </c>
      <c r="Q7" s="10">
        <f>SUM(Q5:Q6)</f>
        <v>1685.9299999999998</v>
      </c>
      <c r="R7" s="10">
        <v>2048.8</v>
      </c>
      <c r="S7" s="10">
        <v>427.4</v>
      </c>
      <c r="T7" s="10">
        <v>684.375</v>
      </c>
      <c r="U7" s="10">
        <v>928.4419999999996</v>
      </c>
      <c r="V7" s="10">
        <v>1219.39</v>
      </c>
    </row>
    <row r="8" spans="1:22" ht="11.25">
      <c r="A8" s="5" t="s">
        <v>12</v>
      </c>
      <c r="B8" s="5" t="s">
        <v>13</v>
      </c>
      <c r="C8" s="2">
        <v>7.9</v>
      </c>
      <c r="D8" s="2">
        <v>27.3</v>
      </c>
      <c r="E8" s="2">
        <v>40.8</v>
      </c>
      <c r="F8" s="2">
        <v>88.8</v>
      </c>
      <c r="G8" s="2">
        <v>24.6</v>
      </c>
      <c r="H8" s="2">
        <v>91.5</v>
      </c>
      <c r="I8" s="2">
        <v>127.6</v>
      </c>
      <c r="J8" s="2">
        <v>166.4</v>
      </c>
      <c r="K8" s="2">
        <v>22.1</v>
      </c>
      <c r="L8" s="2">
        <v>44.3</v>
      </c>
      <c r="M8" s="2">
        <v>76.6</v>
      </c>
      <c r="N8" s="2">
        <v>95.89399999999999</v>
      </c>
      <c r="O8" s="2">
        <v>20.42</v>
      </c>
      <c r="P8" s="2">
        <v>45.44</v>
      </c>
      <c r="Q8" s="2">
        <v>68</v>
      </c>
      <c r="R8" s="2">
        <v>96.2</v>
      </c>
      <c r="S8" s="2">
        <v>26.8</v>
      </c>
      <c r="T8" s="2">
        <v>95.6340000000001</v>
      </c>
      <c r="U8" s="2">
        <v>139.6340000000002</v>
      </c>
      <c r="V8" s="2">
        <v>186.34</v>
      </c>
    </row>
    <row r="9" spans="1:22" ht="11.25">
      <c r="A9" s="5" t="s">
        <v>14</v>
      </c>
      <c r="B9" s="5" t="s">
        <v>13</v>
      </c>
      <c r="C9" s="2">
        <v>11.3</v>
      </c>
      <c r="D9" s="2">
        <v>28.3</v>
      </c>
      <c r="E9" s="2">
        <v>50.6</v>
      </c>
      <c r="F9" s="2">
        <v>70.2</v>
      </c>
      <c r="G9" s="2">
        <v>14</v>
      </c>
      <c r="H9" s="2">
        <v>32.4</v>
      </c>
      <c r="I9" s="2">
        <v>49.1</v>
      </c>
      <c r="J9" s="2">
        <v>61.2</v>
      </c>
      <c r="K9" s="2">
        <v>25.7</v>
      </c>
      <c r="L9" s="2">
        <v>45.6</v>
      </c>
      <c r="M9" s="2">
        <v>63.3</v>
      </c>
      <c r="N9" s="2">
        <v>91.83700000000003</v>
      </c>
      <c r="O9" s="2">
        <v>23.63</v>
      </c>
      <c r="P9" s="2">
        <v>41.78</v>
      </c>
      <c r="Q9" s="2">
        <v>67.01</v>
      </c>
      <c r="R9" s="2">
        <v>104.8</v>
      </c>
      <c r="S9" s="2">
        <v>12.8</v>
      </c>
      <c r="T9" s="2">
        <v>26.689000000000018</v>
      </c>
      <c r="U9" s="2">
        <v>40.926</v>
      </c>
      <c r="V9" s="2">
        <v>55.29</v>
      </c>
    </row>
    <row r="10" spans="1:22" s="3" customFormat="1" ht="11.25">
      <c r="A10" s="5" t="s">
        <v>15</v>
      </c>
      <c r="B10" s="5" t="s">
        <v>13</v>
      </c>
      <c r="C10" s="2">
        <v>12</v>
      </c>
      <c r="D10" s="2">
        <v>48.2</v>
      </c>
      <c r="E10" s="2">
        <v>82.8</v>
      </c>
      <c r="F10" s="2">
        <v>112.8</v>
      </c>
      <c r="G10" s="2">
        <v>27.1</v>
      </c>
      <c r="H10" s="2">
        <v>55.2</v>
      </c>
      <c r="I10" s="2">
        <v>87.9</v>
      </c>
      <c r="J10" s="2">
        <v>124.3</v>
      </c>
      <c r="K10" s="2">
        <v>40.3</v>
      </c>
      <c r="L10" s="2">
        <v>66.4</v>
      </c>
      <c r="M10" s="2">
        <v>97.9</v>
      </c>
      <c r="N10" s="2">
        <v>126.64299999999996</v>
      </c>
      <c r="O10" s="2">
        <v>22.11</v>
      </c>
      <c r="P10" s="2">
        <v>57.66</v>
      </c>
      <c r="Q10" s="2">
        <v>89.07</v>
      </c>
      <c r="R10" s="2">
        <v>118.1</v>
      </c>
      <c r="S10" s="2">
        <v>27.5</v>
      </c>
      <c r="T10" s="2">
        <v>55.838000000000015</v>
      </c>
      <c r="U10" s="2">
        <v>86.64900000000009</v>
      </c>
      <c r="V10" s="2">
        <v>116.87</v>
      </c>
    </row>
    <row r="11" spans="1:22" ht="11.25">
      <c r="A11" s="4" t="s">
        <v>16</v>
      </c>
      <c r="B11" s="4" t="s">
        <v>17</v>
      </c>
      <c r="C11" s="10">
        <v>31.2</v>
      </c>
      <c r="D11" s="10">
        <v>103.7</v>
      </c>
      <c r="E11" s="10">
        <v>174.3</v>
      </c>
      <c r="F11" s="10">
        <v>271.7</v>
      </c>
      <c r="G11" s="10">
        <v>65.8</v>
      </c>
      <c r="H11" s="10">
        <v>179.1</v>
      </c>
      <c r="I11" s="10">
        <v>264.6</v>
      </c>
      <c r="J11" s="10">
        <v>351.8</v>
      </c>
      <c r="K11" s="10">
        <v>88.1</v>
      </c>
      <c r="L11" s="10">
        <v>156.3</v>
      </c>
      <c r="M11" s="10">
        <v>237.8</v>
      </c>
      <c r="N11" s="10">
        <v>314.3739999999992</v>
      </c>
      <c r="O11" s="10">
        <v>66.16</v>
      </c>
      <c r="P11" s="10">
        <v>144.89</v>
      </c>
      <c r="Q11" s="10">
        <v>224.08</v>
      </c>
      <c r="R11" s="10">
        <v>319.2</v>
      </c>
      <c r="S11" s="10">
        <v>67.1</v>
      </c>
      <c r="T11" s="10">
        <v>178.16099999999997</v>
      </c>
      <c r="U11" s="10">
        <v>267.20899999999966</v>
      </c>
      <c r="V11" s="10">
        <v>358.5</v>
      </c>
    </row>
    <row r="12" spans="1:22" ht="11.25">
      <c r="A12" s="5" t="s">
        <v>18</v>
      </c>
      <c r="B12" s="5" t="s">
        <v>13</v>
      </c>
      <c r="C12" s="2">
        <v>95.8</v>
      </c>
      <c r="D12" s="2">
        <v>237.7</v>
      </c>
      <c r="E12" s="2">
        <v>319.7</v>
      </c>
      <c r="F12" s="2">
        <v>386.8</v>
      </c>
      <c r="G12" s="2">
        <v>107.7</v>
      </c>
      <c r="H12" s="2">
        <v>186.7</v>
      </c>
      <c r="I12" s="2">
        <v>266.1</v>
      </c>
      <c r="J12" s="2">
        <v>360.6</v>
      </c>
      <c r="K12" s="2">
        <v>77.7</v>
      </c>
      <c r="L12" s="2">
        <v>165</v>
      </c>
      <c r="M12" s="2">
        <v>271.5</v>
      </c>
      <c r="N12" s="2">
        <v>344.3029999999998</v>
      </c>
      <c r="O12" s="2">
        <v>91.54</v>
      </c>
      <c r="P12" s="2">
        <v>172.52</v>
      </c>
      <c r="Q12" s="2">
        <v>242.63</v>
      </c>
      <c r="R12" s="2">
        <v>324.3</v>
      </c>
      <c r="S12" s="2">
        <v>35.9</v>
      </c>
      <c r="T12" s="2">
        <v>91.80300000000001</v>
      </c>
      <c r="U12" s="2">
        <v>148.75300000000013</v>
      </c>
      <c r="V12" s="2">
        <v>209.13</v>
      </c>
    </row>
    <row r="13" spans="1:22" ht="11.25">
      <c r="A13" s="5" t="s">
        <v>19</v>
      </c>
      <c r="B13" s="5" t="s">
        <v>13</v>
      </c>
      <c r="C13" s="2">
        <v>15.1</v>
      </c>
      <c r="D13" s="2">
        <v>44.2</v>
      </c>
      <c r="E13" s="2">
        <v>85.9</v>
      </c>
      <c r="F13" s="2">
        <v>118.6</v>
      </c>
      <c r="G13" s="2">
        <v>24.5</v>
      </c>
      <c r="H13" s="2">
        <v>52</v>
      </c>
      <c r="I13" s="2">
        <v>75.5</v>
      </c>
      <c r="J13" s="2">
        <v>96.4</v>
      </c>
      <c r="K13" s="2">
        <v>25.8</v>
      </c>
      <c r="L13" s="2">
        <v>52.4</v>
      </c>
      <c r="M13" s="2">
        <v>84.8</v>
      </c>
      <c r="N13" s="2">
        <v>107.07299999999996</v>
      </c>
      <c r="O13" s="2">
        <v>21.44</v>
      </c>
      <c r="P13" s="2">
        <v>43.32</v>
      </c>
      <c r="Q13" s="2">
        <v>66.47</v>
      </c>
      <c r="R13" s="2">
        <v>83.6</v>
      </c>
      <c r="S13" s="2">
        <v>23.6</v>
      </c>
      <c r="T13" s="2">
        <v>35.54300000000001</v>
      </c>
      <c r="U13" s="2">
        <v>45.35799999999999</v>
      </c>
      <c r="V13" s="2">
        <v>54.47</v>
      </c>
    </row>
    <row r="14" spans="1:22" s="3" customFormat="1" ht="11.25">
      <c r="A14" s="5" t="s">
        <v>20</v>
      </c>
      <c r="B14" s="5" t="s">
        <v>13</v>
      </c>
      <c r="C14" s="2">
        <v>4.2</v>
      </c>
      <c r="D14" s="2">
        <v>24.2</v>
      </c>
      <c r="E14" s="2">
        <v>35.4</v>
      </c>
      <c r="F14" s="2">
        <v>53.4</v>
      </c>
      <c r="G14" s="2">
        <v>24.4</v>
      </c>
      <c r="H14" s="2">
        <v>43</v>
      </c>
      <c r="I14" s="2">
        <v>59.1</v>
      </c>
      <c r="J14" s="2">
        <v>70</v>
      </c>
      <c r="K14" s="2">
        <v>21.1</v>
      </c>
      <c r="L14" s="2">
        <v>45.8</v>
      </c>
      <c r="M14" s="2">
        <v>82.6</v>
      </c>
      <c r="N14" s="2">
        <v>121.28300000000007</v>
      </c>
      <c r="O14" s="2">
        <v>25.15</v>
      </c>
      <c r="P14" s="2">
        <v>66.33</v>
      </c>
      <c r="Q14" s="2">
        <v>81.09</v>
      </c>
      <c r="R14" s="2">
        <v>99.7</v>
      </c>
      <c r="S14" s="2">
        <v>17.5</v>
      </c>
      <c r="T14" s="2">
        <v>36.08599999999999</v>
      </c>
      <c r="U14" s="2">
        <v>52.157999999999994</v>
      </c>
      <c r="V14" s="2">
        <v>67.7</v>
      </c>
    </row>
    <row r="15" spans="1:22" ht="11.25">
      <c r="A15" s="4" t="s">
        <v>21</v>
      </c>
      <c r="B15" s="4" t="s">
        <v>17</v>
      </c>
      <c r="C15" s="10">
        <v>115.2</v>
      </c>
      <c r="D15" s="10">
        <v>306.1</v>
      </c>
      <c r="E15" s="10">
        <v>440.9</v>
      </c>
      <c r="F15" s="10">
        <v>558.8</v>
      </c>
      <c r="G15" s="10">
        <v>156.6</v>
      </c>
      <c r="H15" s="10">
        <v>281.7</v>
      </c>
      <c r="I15" s="10">
        <v>400.7</v>
      </c>
      <c r="J15" s="10">
        <v>527</v>
      </c>
      <c r="K15" s="10">
        <v>124.7</v>
      </c>
      <c r="L15" s="10">
        <v>263.2</v>
      </c>
      <c r="M15" s="10">
        <v>438.8</v>
      </c>
      <c r="N15" s="10">
        <v>572.6590000000004</v>
      </c>
      <c r="O15" s="10">
        <v>138.12</v>
      </c>
      <c r="P15" s="10">
        <v>282.17</v>
      </c>
      <c r="Q15" s="10">
        <v>390.2</v>
      </c>
      <c r="R15" s="10">
        <v>507.6</v>
      </c>
      <c r="S15" s="10">
        <v>77</v>
      </c>
      <c r="T15" s="10">
        <v>163.43199999999996</v>
      </c>
      <c r="U15" s="10">
        <v>246.26899999999995</v>
      </c>
      <c r="V15" s="10">
        <v>331.31</v>
      </c>
    </row>
    <row r="16" spans="1:22" ht="11.25">
      <c r="A16" s="5" t="s">
        <v>22</v>
      </c>
      <c r="B16" s="5" t="s">
        <v>13</v>
      </c>
      <c r="C16" s="2">
        <v>4.7</v>
      </c>
      <c r="D16" s="2">
        <v>19.4</v>
      </c>
      <c r="E16" s="2">
        <v>37.5</v>
      </c>
      <c r="F16" s="2">
        <v>53.1</v>
      </c>
      <c r="G16" s="2">
        <v>10.8</v>
      </c>
      <c r="H16" s="2">
        <v>26.2</v>
      </c>
      <c r="I16" s="2">
        <v>38.3</v>
      </c>
      <c r="J16" s="2">
        <v>53.1</v>
      </c>
      <c r="K16" s="2">
        <v>11.5</v>
      </c>
      <c r="L16" s="2">
        <v>25.5</v>
      </c>
      <c r="M16" s="2">
        <v>38.2</v>
      </c>
      <c r="N16" s="2">
        <v>62.054000000000016</v>
      </c>
      <c r="O16" s="2">
        <v>11.91</v>
      </c>
      <c r="P16" s="2">
        <v>26.97</v>
      </c>
      <c r="Q16" s="2">
        <v>39.57</v>
      </c>
      <c r="R16" s="2">
        <v>57.1</v>
      </c>
      <c r="S16" s="2">
        <v>7.9</v>
      </c>
      <c r="T16" s="2">
        <v>17.745000000000008</v>
      </c>
      <c r="U16" s="2">
        <v>26.492000000000004</v>
      </c>
      <c r="V16" s="2">
        <v>34.46</v>
      </c>
    </row>
    <row r="17" spans="1:22" ht="11.25">
      <c r="A17" s="5" t="s">
        <v>23</v>
      </c>
      <c r="B17" s="5" t="s">
        <v>13</v>
      </c>
      <c r="C17" s="2">
        <v>22.5</v>
      </c>
      <c r="D17" s="2">
        <v>51.6</v>
      </c>
      <c r="E17" s="2">
        <v>74</v>
      </c>
      <c r="F17" s="2">
        <v>119.2</v>
      </c>
      <c r="G17" s="2">
        <v>15</v>
      </c>
      <c r="H17" s="2">
        <v>37.3</v>
      </c>
      <c r="I17" s="2">
        <v>81.1</v>
      </c>
      <c r="J17" s="2">
        <v>106.7</v>
      </c>
      <c r="K17" s="2">
        <v>26.5</v>
      </c>
      <c r="L17" s="2">
        <v>65.3</v>
      </c>
      <c r="M17" s="2">
        <v>110.9</v>
      </c>
      <c r="N17" s="2">
        <v>132.218</v>
      </c>
      <c r="O17" s="2">
        <v>37.56</v>
      </c>
      <c r="P17" s="2">
        <v>65.6</v>
      </c>
      <c r="Q17" s="2">
        <v>87.26</v>
      </c>
      <c r="R17" s="2">
        <v>105.1</v>
      </c>
      <c r="S17" s="2">
        <v>19.6</v>
      </c>
      <c r="T17" s="2">
        <v>49.43299999999998</v>
      </c>
      <c r="U17" s="2">
        <v>66.97700000000005</v>
      </c>
      <c r="V17" s="2">
        <v>94.29</v>
      </c>
    </row>
    <row r="18" spans="1:22" s="3" customFormat="1" ht="11.25">
      <c r="A18" s="5" t="s">
        <v>24</v>
      </c>
      <c r="B18" s="5" t="s">
        <v>13</v>
      </c>
      <c r="C18" s="2">
        <v>6.3</v>
      </c>
      <c r="D18" s="2">
        <v>10.7</v>
      </c>
      <c r="E18" s="2">
        <v>20.1</v>
      </c>
      <c r="F18" s="2">
        <v>23.6</v>
      </c>
      <c r="G18" s="2">
        <v>10.7</v>
      </c>
      <c r="H18" s="2">
        <v>30.7</v>
      </c>
      <c r="I18" s="2">
        <v>37</v>
      </c>
      <c r="J18" s="2">
        <v>42.4</v>
      </c>
      <c r="K18" s="2">
        <v>7</v>
      </c>
      <c r="L18" s="2">
        <v>20.1</v>
      </c>
      <c r="M18" s="2">
        <v>27.8</v>
      </c>
      <c r="N18" s="2">
        <v>42.35199999999999</v>
      </c>
      <c r="O18" s="2">
        <v>4.6</v>
      </c>
      <c r="P18" s="2">
        <v>11.2</v>
      </c>
      <c r="Q18" s="2">
        <v>15.4</v>
      </c>
      <c r="R18" s="2">
        <v>19.9</v>
      </c>
      <c r="S18" s="2">
        <v>2.9</v>
      </c>
      <c r="T18" s="2">
        <v>11.811</v>
      </c>
      <c r="U18" s="2">
        <v>16.845999999999997</v>
      </c>
      <c r="V18" s="2">
        <v>29</v>
      </c>
    </row>
    <row r="19" spans="1:22" s="3" customFormat="1" ht="11.25">
      <c r="A19" s="4" t="s">
        <v>25</v>
      </c>
      <c r="B19" s="4" t="s">
        <v>17</v>
      </c>
      <c r="C19" s="10">
        <v>33.6</v>
      </c>
      <c r="D19" s="10">
        <v>81.7</v>
      </c>
      <c r="E19" s="10">
        <v>131.5</v>
      </c>
      <c r="F19" s="10">
        <v>196</v>
      </c>
      <c r="G19" s="10">
        <v>36.4</v>
      </c>
      <c r="H19" s="10">
        <v>94.2</v>
      </c>
      <c r="I19" s="10">
        <v>156.4</v>
      </c>
      <c r="J19" s="10">
        <v>202.2</v>
      </c>
      <c r="K19" s="10">
        <v>44.9</v>
      </c>
      <c r="L19" s="10">
        <v>111</v>
      </c>
      <c r="M19" s="10">
        <v>176.9</v>
      </c>
      <c r="N19" s="10">
        <v>236.62399999999968</v>
      </c>
      <c r="O19" s="10">
        <v>54.07</v>
      </c>
      <c r="P19" s="10">
        <v>103.77</v>
      </c>
      <c r="Q19" s="10">
        <v>142.24</v>
      </c>
      <c r="R19" s="10">
        <v>182.2</v>
      </c>
      <c r="S19" s="10">
        <v>30.4</v>
      </c>
      <c r="T19" s="10">
        <v>78.98899999999996</v>
      </c>
      <c r="U19" s="10">
        <v>110.315</v>
      </c>
      <c r="V19" s="10">
        <v>157.75</v>
      </c>
    </row>
    <row r="20" spans="1:22" ht="11.25">
      <c r="A20" s="8" t="s">
        <v>26</v>
      </c>
      <c r="B20" s="4" t="s">
        <v>11</v>
      </c>
      <c r="C20" s="10">
        <v>180</v>
      </c>
      <c r="D20" s="10">
        <v>491.5</v>
      </c>
      <c r="E20" s="10">
        <v>746.7</v>
      </c>
      <c r="F20" s="10">
        <v>1026.5</v>
      </c>
      <c r="G20" s="10">
        <v>258.9</v>
      </c>
      <c r="H20" s="10">
        <v>555</v>
      </c>
      <c r="I20" s="10">
        <v>821.7</v>
      </c>
      <c r="J20" s="10">
        <v>1081</v>
      </c>
      <c r="K20" s="10">
        <v>257.7</v>
      </c>
      <c r="L20" s="10">
        <v>530.4</v>
      </c>
      <c r="M20" s="10">
        <v>853.6</v>
      </c>
      <c r="N20" s="10">
        <v>1123.6569999999992</v>
      </c>
      <c r="O20" s="10">
        <f>O11+O15+O19</f>
        <v>258.35</v>
      </c>
      <c r="P20" s="10">
        <f>P11+P15+P19</f>
        <v>530.83</v>
      </c>
      <c r="Q20" s="10">
        <f>Q11+Q15+Q19</f>
        <v>756.52</v>
      </c>
      <c r="R20" s="10">
        <v>1009</v>
      </c>
      <c r="S20" s="10">
        <v>174.5</v>
      </c>
      <c r="T20" s="10">
        <v>420.58199999999994</v>
      </c>
      <c r="U20" s="10">
        <v>623.7929999999997</v>
      </c>
      <c r="V20" s="10">
        <v>847.56</v>
      </c>
    </row>
    <row r="21" spans="1:22" ht="11.25">
      <c r="A21" s="5" t="s">
        <v>27</v>
      </c>
      <c r="B21" s="5" t="s">
        <v>13</v>
      </c>
      <c r="C21" s="2">
        <v>2.8</v>
      </c>
      <c r="D21" s="2">
        <v>14.8</v>
      </c>
      <c r="E21" s="2">
        <v>42.3</v>
      </c>
      <c r="F21" s="2">
        <v>66.5</v>
      </c>
      <c r="G21" s="2">
        <v>12.1</v>
      </c>
      <c r="H21" s="2">
        <v>36.4</v>
      </c>
      <c r="I21" s="2">
        <v>61.5</v>
      </c>
      <c r="J21" s="2">
        <v>82.2</v>
      </c>
      <c r="K21" s="2">
        <v>8.7</v>
      </c>
      <c r="L21" s="2">
        <v>26.8</v>
      </c>
      <c r="M21" s="2">
        <v>48.6</v>
      </c>
      <c r="N21" s="2">
        <v>62.03599999999998</v>
      </c>
      <c r="O21" s="2">
        <v>6.15</v>
      </c>
      <c r="P21" s="2">
        <v>23.68</v>
      </c>
      <c r="Q21" s="2">
        <v>36.67</v>
      </c>
      <c r="R21" s="2">
        <v>55.1</v>
      </c>
      <c r="S21" s="2">
        <v>9.1</v>
      </c>
      <c r="T21" s="2">
        <v>20.617</v>
      </c>
      <c r="U21" s="2">
        <v>31.18000000000001</v>
      </c>
      <c r="V21" s="2">
        <v>38.83</v>
      </c>
    </row>
    <row r="22" spans="1:22" ht="11.25">
      <c r="A22" s="5" t="s">
        <v>28</v>
      </c>
      <c r="B22" s="5" t="s">
        <v>13</v>
      </c>
      <c r="C22" s="2">
        <v>4.4</v>
      </c>
      <c r="D22" s="2">
        <v>11.9</v>
      </c>
      <c r="E22" s="2">
        <v>21.2</v>
      </c>
      <c r="F22" s="2">
        <v>37.5</v>
      </c>
      <c r="G22" s="2">
        <v>14.8</v>
      </c>
      <c r="H22" s="2">
        <v>36</v>
      </c>
      <c r="I22" s="2">
        <v>44.8</v>
      </c>
      <c r="J22" s="2">
        <v>53.3</v>
      </c>
      <c r="K22" s="2">
        <v>8.7</v>
      </c>
      <c r="L22" s="2">
        <v>23.7</v>
      </c>
      <c r="M22" s="2">
        <v>37.9</v>
      </c>
      <c r="N22" s="2">
        <v>52.26799999999998</v>
      </c>
      <c r="O22" s="2">
        <v>16.54</v>
      </c>
      <c r="P22" s="2">
        <v>30.2</v>
      </c>
      <c r="Q22" s="2">
        <v>45.8</v>
      </c>
      <c r="R22" s="2">
        <v>54.5</v>
      </c>
      <c r="S22" s="2">
        <v>9.6</v>
      </c>
      <c r="T22" s="2">
        <v>17.940000000000005</v>
      </c>
      <c r="U22" s="2">
        <v>25.53200000000002</v>
      </c>
      <c r="V22" s="2">
        <v>34.28</v>
      </c>
    </row>
    <row r="23" spans="1:22" s="3" customFormat="1" ht="11.25">
      <c r="A23" s="5" t="s">
        <v>29</v>
      </c>
      <c r="B23" s="5" t="s">
        <v>13</v>
      </c>
      <c r="C23" s="2">
        <v>1.9</v>
      </c>
      <c r="D23" s="2">
        <v>4.1</v>
      </c>
      <c r="E23" s="2">
        <v>6.8</v>
      </c>
      <c r="F23" s="2">
        <v>12.4</v>
      </c>
      <c r="G23" s="2">
        <v>0.7</v>
      </c>
      <c r="H23" s="2">
        <v>3.5</v>
      </c>
      <c r="I23" s="2">
        <v>7.5</v>
      </c>
      <c r="J23" s="2">
        <v>8.6</v>
      </c>
      <c r="K23" s="2">
        <v>1.3</v>
      </c>
      <c r="L23" s="2">
        <v>4.6</v>
      </c>
      <c r="M23" s="2">
        <v>7.7</v>
      </c>
      <c r="N23" s="2">
        <v>9.020999999999997</v>
      </c>
      <c r="O23" s="2">
        <v>4.22</v>
      </c>
      <c r="P23" s="2">
        <v>7.61</v>
      </c>
      <c r="Q23" s="2">
        <v>10.64</v>
      </c>
      <c r="R23" s="2">
        <v>13.7</v>
      </c>
      <c r="S23" s="2">
        <v>3.1</v>
      </c>
      <c r="T23" s="2">
        <v>5.669999999999999</v>
      </c>
      <c r="U23" s="2">
        <v>10.596000000000004</v>
      </c>
      <c r="V23" s="2">
        <v>13.35</v>
      </c>
    </row>
    <row r="24" spans="1:22" ht="11.25">
      <c r="A24" s="4" t="s">
        <v>30</v>
      </c>
      <c r="B24" s="4" t="s">
        <v>17</v>
      </c>
      <c r="C24" s="10">
        <v>9.1</v>
      </c>
      <c r="D24" s="10">
        <v>30.8</v>
      </c>
      <c r="E24" s="10">
        <v>70.3</v>
      </c>
      <c r="F24" s="10">
        <v>116.3</v>
      </c>
      <c r="G24" s="10">
        <v>27.5</v>
      </c>
      <c r="H24" s="10">
        <v>76</v>
      </c>
      <c r="I24" s="10">
        <v>113.9</v>
      </c>
      <c r="J24" s="10">
        <v>144.1</v>
      </c>
      <c r="K24" s="10">
        <v>18.6</v>
      </c>
      <c r="L24" s="10">
        <v>55.1</v>
      </c>
      <c r="M24" s="10">
        <v>94.2</v>
      </c>
      <c r="N24" s="10">
        <v>123.32499999999985</v>
      </c>
      <c r="O24" s="10">
        <v>26.91</v>
      </c>
      <c r="P24" s="10">
        <v>61.49</v>
      </c>
      <c r="Q24" s="10">
        <v>93.11</v>
      </c>
      <c r="R24" s="10">
        <v>123.3</v>
      </c>
      <c r="S24" s="10">
        <v>21.8</v>
      </c>
      <c r="T24" s="10">
        <v>44.227</v>
      </c>
      <c r="U24" s="10">
        <v>67.308</v>
      </c>
      <c r="V24" s="10">
        <v>86.45</v>
      </c>
    </row>
    <row r="25" spans="1:22" ht="11.25">
      <c r="A25" s="5" t="s">
        <v>31</v>
      </c>
      <c r="B25" s="5" t="s">
        <v>13</v>
      </c>
      <c r="C25" s="2">
        <v>22.3</v>
      </c>
      <c r="D25" s="2">
        <v>106.3</v>
      </c>
      <c r="E25" s="2">
        <v>153.5</v>
      </c>
      <c r="F25" s="2">
        <v>219.1</v>
      </c>
      <c r="G25" s="2">
        <v>46.8</v>
      </c>
      <c r="H25" s="2">
        <v>99.4</v>
      </c>
      <c r="I25" s="2">
        <v>133.3</v>
      </c>
      <c r="J25" s="2">
        <v>182.5</v>
      </c>
      <c r="K25" s="2">
        <v>34.3</v>
      </c>
      <c r="L25" s="2">
        <v>84.3</v>
      </c>
      <c r="M25" s="2">
        <v>132.7</v>
      </c>
      <c r="N25" s="2">
        <v>178.75299999999996</v>
      </c>
      <c r="O25" s="2">
        <v>58.09</v>
      </c>
      <c r="P25" s="2">
        <v>117.43</v>
      </c>
      <c r="Q25" s="2">
        <v>173.67</v>
      </c>
      <c r="R25" s="2">
        <v>219.3</v>
      </c>
      <c r="S25" s="2">
        <v>22.3</v>
      </c>
      <c r="T25" s="2">
        <v>47.294</v>
      </c>
      <c r="U25" s="2">
        <v>79.122</v>
      </c>
      <c r="V25" s="2">
        <v>132.77</v>
      </c>
    </row>
    <row r="26" spans="1:22" ht="11.25">
      <c r="A26" s="5" t="s">
        <v>32</v>
      </c>
      <c r="B26" s="5" t="s">
        <v>13</v>
      </c>
      <c r="C26" s="2">
        <v>5.6</v>
      </c>
      <c r="D26" s="2">
        <v>18</v>
      </c>
      <c r="E26" s="2">
        <v>27</v>
      </c>
      <c r="F26" s="2">
        <v>35.3</v>
      </c>
      <c r="G26" s="2">
        <v>14.7</v>
      </c>
      <c r="H26" s="2">
        <v>27.1</v>
      </c>
      <c r="I26" s="2">
        <v>35.8</v>
      </c>
      <c r="J26" s="2">
        <v>42.4</v>
      </c>
      <c r="K26" s="2">
        <v>10.1</v>
      </c>
      <c r="L26" s="2">
        <v>22.6</v>
      </c>
      <c r="M26" s="2">
        <v>35.5</v>
      </c>
      <c r="N26" s="2">
        <v>50.1</v>
      </c>
      <c r="O26" s="2">
        <v>11.4</v>
      </c>
      <c r="P26" s="2">
        <v>21.62</v>
      </c>
      <c r="Q26" s="2">
        <v>29.63</v>
      </c>
      <c r="R26" s="2">
        <v>44.2</v>
      </c>
      <c r="S26" s="2">
        <v>5.1</v>
      </c>
      <c r="T26" s="2">
        <v>15.957999999999998</v>
      </c>
      <c r="U26" s="2">
        <v>25.86300000000002</v>
      </c>
      <c r="V26" s="2">
        <v>31.46</v>
      </c>
    </row>
    <row r="27" spans="1:22" s="3" customFormat="1" ht="11.25">
      <c r="A27" s="5" t="s">
        <v>33</v>
      </c>
      <c r="B27" s="5" t="s">
        <v>13</v>
      </c>
      <c r="C27" s="2">
        <v>9</v>
      </c>
      <c r="D27" s="2">
        <v>35.5</v>
      </c>
      <c r="E27" s="2">
        <v>56.6</v>
      </c>
      <c r="F27" s="2">
        <v>74.1</v>
      </c>
      <c r="G27" s="2">
        <v>13.3</v>
      </c>
      <c r="H27" s="2">
        <v>47.8</v>
      </c>
      <c r="I27" s="2">
        <v>72</v>
      </c>
      <c r="J27" s="2">
        <v>91.8</v>
      </c>
      <c r="K27" s="2">
        <v>12.8</v>
      </c>
      <c r="L27" s="2">
        <v>41.9</v>
      </c>
      <c r="M27" s="2">
        <v>74.8</v>
      </c>
      <c r="N27" s="2">
        <v>95.8</v>
      </c>
      <c r="O27" s="2">
        <v>30.8</v>
      </c>
      <c r="P27" s="2">
        <v>79.46</v>
      </c>
      <c r="Q27" s="2">
        <v>111</v>
      </c>
      <c r="R27" s="2">
        <v>144.7</v>
      </c>
      <c r="S27" s="2">
        <v>12.3</v>
      </c>
      <c r="T27" s="2">
        <v>30.43299999999997</v>
      </c>
      <c r="U27" s="2">
        <v>57.45599999999996</v>
      </c>
      <c r="V27" s="2">
        <v>75.76</v>
      </c>
    </row>
    <row r="28" spans="1:22" ht="11.25">
      <c r="A28" s="4" t="s">
        <v>34</v>
      </c>
      <c r="B28" s="4" t="s">
        <v>17</v>
      </c>
      <c r="C28" s="10">
        <v>36.9</v>
      </c>
      <c r="D28" s="10">
        <v>159.8</v>
      </c>
      <c r="E28" s="10">
        <v>237.1</v>
      </c>
      <c r="F28" s="10">
        <v>328.5</v>
      </c>
      <c r="G28" s="10">
        <v>74.8</v>
      </c>
      <c r="H28" s="10">
        <v>174.3</v>
      </c>
      <c r="I28" s="10">
        <v>241.1</v>
      </c>
      <c r="J28" s="10">
        <v>316.7</v>
      </c>
      <c r="K28" s="10">
        <v>57.1</v>
      </c>
      <c r="L28" s="10">
        <v>148.7</v>
      </c>
      <c r="M28" s="10">
        <v>242.9</v>
      </c>
      <c r="N28" s="10">
        <v>324.69800000000004</v>
      </c>
      <c r="O28" s="10">
        <v>100.33</v>
      </c>
      <c r="P28" s="10">
        <v>218.51</v>
      </c>
      <c r="Q28" s="10">
        <v>314.28</v>
      </c>
      <c r="R28" s="10">
        <v>408.2</v>
      </c>
      <c r="S28" s="10">
        <v>39.8</v>
      </c>
      <c r="T28" s="10">
        <v>93.685</v>
      </c>
      <c r="U28" s="10">
        <v>162.44100000000014</v>
      </c>
      <c r="V28" s="10">
        <v>239.99</v>
      </c>
    </row>
    <row r="29" spans="1:22" ht="11.25">
      <c r="A29" s="5" t="s">
        <v>35</v>
      </c>
      <c r="B29" s="5" t="s">
        <v>13</v>
      </c>
      <c r="C29" s="2">
        <v>16</v>
      </c>
      <c r="D29" s="2">
        <v>44.2</v>
      </c>
      <c r="E29" s="2">
        <v>67.1</v>
      </c>
      <c r="F29" s="2">
        <v>111.8</v>
      </c>
      <c r="G29" s="2">
        <v>32.6</v>
      </c>
      <c r="H29" s="2">
        <v>67.7</v>
      </c>
      <c r="I29" s="2">
        <v>101</v>
      </c>
      <c r="J29" s="2">
        <v>125</v>
      </c>
      <c r="K29" s="2">
        <v>24.3</v>
      </c>
      <c r="L29" s="2">
        <v>57.9</v>
      </c>
      <c r="M29" s="2">
        <v>95.4</v>
      </c>
      <c r="N29" s="2">
        <v>130.6320000000001</v>
      </c>
      <c r="O29" s="2">
        <v>28.79</v>
      </c>
      <c r="P29" s="2">
        <v>59.79</v>
      </c>
      <c r="Q29" s="2">
        <v>109.31</v>
      </c>
      <c r="R29" s="2">
        <v>142</v>
      </c>
      <c r="S29" s="2">
        <v>22.9</v>
      </c>
      <c r="T29" s="2">
        <v>40.326</v>
      </c>
      <c r="U29" s="2">
        <v>65.72799999999998</v>
      </c>
      <c r="V29" s="2">
        <v>79.29</v>
      </c>
    </row>
    <row r="30" spans="1:22" ht="11.25">
      <c r="A30" s="5" t="s">
        <v>36</v>
      </c>
      <c r="B30" s="5" t="s">
        <v>13</v>
      </c>
      <c r="C30" s="2">
        <v>3.1</v>
      </c>
      <c r="D30" s="2">
        <v>10.6</v>
      </c>
      <c r="E30" s="2">
        <v>19</v>
      </c>
      <c r="F30" s="2">
        <v>27.1</v>
      </c>
      <c r="G30" s="2">
        <v>5.4</v>
      </c>
      <c r="H30" s="2">
        <v>12.5</v>
      </c>
      <c r="I30" s="2">
        <v>24.5</v>
      </c>
      <c r="J30" s="2">
        <v>31.5</v>
      </c>
      <c r="K30" s="2">
        <v>7</v>
      </c>
      <c r="L30" s="2">
        <v>15.7</v>
      </c>
      <c r="M30" s="2">
        <v>27.3</v>
      </c>
      <c r="N30" s="2">
        <v>33.071999999999996</v>
      </c>
      <c r="O30" s="2">
        <v>7.26</v>
      </c>
      <c r="P30" s="2">
        <v>13.6</v>
      </c>
      <c r="Q30" s="2">
        <v>22.11</v>
      </c>
      <c r="R30" s="2">
        <v>27.6</v>
      </c>
      <c r="S30" s="2">
        <v>4.1</v>
      </c>
      <c r="T30" s="2">
        <v>8.402000000000005</v>
      </c>
      <c r="U30" s="2">
        <v>13.131000000000002</v>
      </c>
      <c r="V30" s="2">
        <v>17.25</v>
      </c>
    </row>
    <row r="31" spans="1:22" s="3" customFormat="1" ht="11.25">
      <c r="A31" s="5" t="s">
        <v>52</v>
      </c>
      <c r="B31" s="5" t="s">
        <v>13</v>
      </c>
      <c r="C31" s="2">
        <v>9.5</v>
      </c>
      <c r="D31" s="2">
        <v>46.6</v>
      </c>
      <c r="E31" s="2">
        <v>74.4</v>
      </c>
      <c r="F31" s="2">
        <v>94.7</v>
      </c>
      <c r="G31" s="2">
        <v>12.5</v>
      </c>
      <c r="H31" s="2">
        <v>35</v>
      </c>
      <c r="I31" s="2">
        <v>64.1</v>
      </c>
      <c r="J31" s="2">
        <v>82.5</v>
      </c>
      <c r="K31" s="2">
        <v>37.5</v>
      </c>
      <c r="L31" s="2">
        <v>60.9</v>
      </c>
      <c r="M31" s="2">
        <v>90.2</v>
      </c>
      <c r="N31" s="2">
        <v>116.57100000000004</v>
      </c>
      <c r="O31" s="2">
        <v>24.22</v>
      </c>
      <c r="P31" s="2">
        <v>46.85</v>
      </c>
      <c r="Q31" s="2">
        <v>66.33</v>
      </c>
      <c r="R31" s="2">
        <v>96.8</v>
      </c>
      <c r="S31" s="2">
        <v>18</v>
      </c>
      <c r="T31" s="2">
        <v>35.43700000000001</v>
      </c>
      <c r="U31" s="2">
        <v>50.377999999999965</v>
      </c>
      <c r="V31" s="2">
        <v>69.63</v>
      </c>
    </row>
    <row r="32" spans="1:22" s="3" customFormat="1" ht="11.25">
      <c r="A32" s="4" t="s">
        <v>37</v>
      </c>
      <c r="B32" s="4" t="s">
        <v>17</v>
      </c>
      <c r="C32" s="10">
        <v>28.6</v>
      </c>
      <c r="D32" s="10">
        <v>101.4</v>
      </c>
      <c r="E32" s="10">
        <v>160.6</v>
      </c>
      <c r="F32" s="10">
        <v>233.5</v>
      </c>
      <c r="G32" s="10">
        <v>50.5</v>
      </c>
      <c r="H32" s="10">
        <v>115.2</v>
      </c>
      <c r="I32" s="10">
        <v>189.6</v>
      </c>
      <c r="J32" s="10">
        <v>238.9</v>
      </c>
      <c r="K32" s="10">
        <v>68.8</v>
      </c>
      <c r="L32" s="10">
        <v>134.5</v>
      </c>
      <c r="M32" s="10">
        <v>212.9</v>
      </c>
      <c r="N32" s="10">
        <v>280.27500000000003</v>
      </c>
      <c r="O32" s="10">
        <v>60.28</v>
      </c>
      <c r="P32" s="10">
        <v>120.25</v>
      </c>
      <c r="Q32" s="10">
        <v>197.75</v>
      </c>
      <c r="R32" s="10">
        <v>266.4</v>
      </c>
      <c r="S32" s="10">
        <v>44.9</v>
      </c>
      <c r="T32" s="10">
        <v>84.16499999999996</v>
      </c>
      <c r="U32" s="10">
        <v>129.23699999999988</v>
      </c>
      <c r="V32" s="10">
        <v>166.16</v>
      </c>
    </row>
    <row r="33" spans="1:22" s="3" customFormat="1" ht="11.25">
      <c r="A33" s="8" t="s">
        <v>38</v>
      </c>
      <c r="B33" s="4" t="s">
        <v>11</v>
      </c>
      <c r="C33" s="10">
        <v>74.6</v>
      </c>
      <c r="D33" s="10">
        <v>292.1</v>
      </c>
      <c r="E33" s="10">
        <v>468</v>
      </c>
      <c r="F33" s="10">
        <v>678.3</v>
      </c>
      <c r="G33" s="10">
        <v>152.8</v>
      </c>
      <c r="H33" s="10">
        <v>365.4</v>
      </c>
      <c r="I33" s="10">
        <v>544.6</v>
      </c>
      <c r="J33" s="10">
        <v>699.7</v>
      </c>
      <c r="K33" s="10">
        <v>144.5</v>
      </c>
      <c r="L33" s="10">
        <v>338.4</v>
      </c>
      <c r="M33" s="10">
        <v>550</v>
      </c>
      <c r="N33" s="10">
        <v>728.298</v>
      </c>
      <c r="O33" s="10">
        <f>O24+O28+O32</f>
        <v>187.51999999999998</v>
      </c>
      <c r="P33" s="10">
        <f>P24+P28+P32</f>
        <v>400.25</v>
      </c>
      <c r="Q33" s="10">
        <f>Q24+Q28+Q32</f>
        <v>605.14</v>
      </c>
      <c r="R33" s="10">
        <v>797.8</v>
      </c>
      <c r="S33" s="10">
        <v>106.5</v>
      </c>
      <c r="T33" s="10">
        <v>222.07699999999997</v>
      </c>
      <c r="U33" s="10">
        <v>358.986</v>
      </c>
      <c r="V33" s="10">
        <v>492.6</v>
      </c>
    </row>
    <row r="34" spans="1:22" ht="11.25">
      <c r="A34" s="4" t="s">
        <v>39</v>
      </c>
      <c r="B34" s="4" t="s">
        <v>40</v>
      </c>
      <c r="C34" s="10">
        <v>486.4</v>
      </c>
      <c r="D34" s="10">
        <v>1497.6</v>
      </c>
      <c r="E34" s="10">
        <v>2291.4</v>
      </c>
      <c r="F34" s="10">
        <v>3286.3</v>
      </c>
      <c r="G34" s="10">
        <v>943.6</v>
      </c>
      <c r="H34" s="10">
        <v>2125.6</v>
      </c>
      <c r="I34" s="10">
        <v>3085.1</v>
      </c>
      <c r="J34" s="10">
        <v>4062.2</v>
      </c>
      <c r="K34" s="10">
        <v>1017.4</v>
      </c>
      <c r="L34" s="10">
        <v>1949.2</v>
      </c>
      <c r="M34" s="10">
        <v>2903.7</v>
      </c>
      <c r="N34" s="10">
        <v>3924.717999999999</v>
      </c>
      <c r="O34" s="10">
        <f>O7+O20+O33</f>
        <v>1010.99</v>
      </c>
      <c r="P34" s="10">
        <f>P7+P20+P33</f>
        <v>1947.94</v>
      </c>
      <c r="Q34" s="10">
        <f>Q7+Q20+Q33</f>
        <v>3047.5899999999997</v>
      </c>
      <c r="R34" s="10">
        <v>3855.7</v>
      </c>
      <c r="S34" s="10">
        <v>708.4</v>
      </c>
      <c r="T34" s="10">
        <v>1327.0339999999999</v>
      </c>
      <c r="U34" s="10">
        <v>1911.220999999999</v>
      </c>
      <c r="V34" s="10">
        <v>2559.5499999999997</v>
      </c>
    </row>
    <row r="35" spans="1:3" ht="11.25">
      <c r="A35" s="9" t="s">
        <v>42</v>
      </c>
      <c r="B35" s="9"/>
      <c r="C35" s="2"/>
    </row>
    <row r="36" spans="1:22" s="3" customFormat="1" ht="11.25">
      <c r="A36" s="4" t="s">
        <v>7</v>
      </c>
      <c r="B36" s="4" t="s">
        <v>8</v>
      </c>
      <c r="C36" s="10">
        <v>207.2</v>
      </c>
      <c r="D36" s="10">
        <v>321.5</v>
      </c>
      <c r="E36" s="10">
        <v>284.4</v>
      </c>
      <c r="F36" s="10">
        <v>269.2</v>
      </c>
      <c r="G36" s="10">
        <v>262.7</v>
      </c>
      <c r="H36" s="10">
        <v>197.1</v>
      </c>
      <c r="I36" s="10">
        <v>189.9</v>
      </c>
      <c r="J36" s="10">
        <v>161.1</v>
      </c>
      <c r="K36" s="10">
        <v>110.3</v>
      </c>
      <c r="L36" s="10">
        <v>77.4</v>
      </c>
      <c r="M36" s="10">
        <v>77</v>
      </c>
      <c r="N36" s="10">
        <v>82.2655815247635</v>
      </c>
      <c r="O36" s="10">
        <v>84.15252152521525</v>
      </c>
      <c r="P36" s="10">
        <v>93.29830234438155</v>
      </c>
      <c r="Q36" s="10">
        <v>129.00425015179113</v>
      </c>
      <c r="R36" s="10">
        <v>105</v>
      </c>
      <c r="S36" s="10">
        <v>89.21889616463984</v>
      </c>
      <c r="T36" s="10">
        <v>69.01239060739968</v>
      </c>
      <c r="U36" s="10">
        <v>44.297642020049885</v>
      </c>
      <c r="V36" s="10">
        <v>46.889443594492306</v>
      </c>
    </row>
    <row r="37" spans="1:22" s="3" customFormat="1" ht="11.25">
      <c r="A37" s="4" t="s">
        <v>41</v>
      </c>
      <c r="B37" s="4" t="s">
        <v>9</v>
      </c>
      <c r="C37" s="10">
        <v>168.9</v>
      </c>
      <c r="D37" s="10">
        <v>233.7</v>
      </c>
      <c r="E37" s="10">
        <v>234.6</v>
      </c>
      <c r="F37" s="10">
        <v>227.5</v>
      </c>
      <c r="G37" s="10">
        <v>178.8</v>
      </c>
      <c r="H37" s="10">
        <v>131.6</v>
      </c>
      <c r="I37" s="10">
        <v>126.5</v>
      </c>
      <c r="J37" s="10">
        <v>122.4</v>
      </c>
      <c r="K37" s="10">
        <v>127.7</v>
      </c>
      <c r="L37" s="10">
        <v>113.8</v>
      </c>
      <c r="M37" s="10">
        <v>104.3</v>
      </c>
      <c r="N37" s="10">
        <v>105.47612276336054</v>
      </c>
      <c r="O37" s="10">
        <v>106.8711068519406</v>
      </c>
      <c r="P37" s="10">
        <v>95.1969696969697</v>
      </c>
      <c r="Q37" s="10">
        <v>92.16375997635235</v>
      </c>
      <c r="R37" s="10">
        <v>90.7</v>
      </c>
      <c r="S37" s="10">
        <v>54.74354375896701</v>
      </c>
      <c r="T37" s="10">
        <v>65.05968486391855</v>
      </c>
      <c r="U37" s="10">
        <v>73.42217518201348</v>
      </c>
      <c r="V37" s="10">
        <v>78.9527822530673</v>
      </c>
    </row>
    <row r="38" spans="1:22" ht="11.25">
      <c r="A38" s="8" t="s">
        <v>10</v>
      </c>
      <c r="B38" s="4" t="s">
        <v>11</v>
      </c>
      <c r="C38" s="10">
        <v>190.2</v>
      </c>
      <c r="D38" s="10">
        <v>276.5</v>
      </c>
      <c r="E38" s="10">
        <v>258.3</v>
      </c>
      <c r="F38" s="10">
        <v>249.3</v>
      </c>
      <c r="G38" s="10">
        <v>229.6</v>
      </c>
      <c r="H38" s="10">
        <v>168.8</v>
      </c>
      <c r="I38" s="10">
        <v>159.6</v>
      </c>
      <c r="J38" s="10">
        <v>144.3</v>
      </c>
      <c r="K38" s="10">
        <v>115.7</v>
      </c>
      <c r="L38" s="10">
        <v>89.6</v>
      </c>
      <c r="M38" s="10">
        <v>87.3</v>
      </c>
      <c r="N38" s="10">
        <v>90.85250931404778</v>
      </c>
      <c r="O38" s="10">
        <v>91.8595578673602</v>
      </c>
      <c r="P38" s="10">
        <v>94.11013419713095</v>
      </c>
      <c r="Q38" s="10">
        <v>112.38784081061262</v>
      </c>
      <c r="R38" s="10">
        <v>98.8</v>
      </c>
      <c r="S38" s="10">
        <v>75.62995469988675</v>
      </c>
      <c r="T38" s="10">
        <v>67.30277520996007</v>
      </c>
      <c r="U38" s="10">
        <v>55.07002070074082</v>
      </c>
      <c r="V38" s="10">
        <v>59.51727840687232</v>
      </c>
    </row>
    <row r="39" spans="1:22" ht="11.25">
      <c r="A39" s="5" t="s">
        <v>12</v>
      </c>
      <c r="B39" s="5" t="s">
        <v>13</v>
      </c>
      <c r="C39" s="2">
        <v>105.3</v>
      </c>
      <c r="D39" s="2">
        <v>150</v>
      </c>
      <c r="E39" s="2">
        <v>125.5</v>
      </c>
      <c r="F39" s="2">
        <v>203.7</v>
      </c>
      <c r="G39" s="2">
        <v>311.4</v>
      </c>
      <c r="H39" s="2">
        <v>335.2</v>
      </c>
      <c r="I39" s="2">
        <v>312.7</v>
      </c>
      <c r="J39" s="2">
        <v>187.4</v>
      </c>
      <c r="K39" s="2">
        <v>89.8</v>
      </c>
      <c r="L39" s="2">
        <v>48.4</v>
      </c>
      <c r="M39" s="2">
        <v>60</v>
      </c>
      <c r="N39" s="10">
        <v>57.62860576923077</v>
      </c>
      <c r="O39" s="2">
        <v>92.39819004524887</v>
      </c>
      <c r="P39" s="2">
        <v>102.57336343115125</v>
      </c>
      <c r="Q39" s="2">
        <v>88.77284595300262</v>
      </c>
      <c r="R39" s="2">
        <v>100.3</v>
      </c>
      <c r="S39" s="2">
        <v>131.24387855044074</v>
      </c>
      <c r="T39" s="2">
        <v>210.4621478873242</v>
      </c>
      <c r="U39" s="2">
        <v>205.34411764705914</v>
      </c>
      <c r="V39" s="2">
        <v>193.7006237006237</v>
      </c>
    </row>
    <row r="40" spans="1:22" ht="11.25">
      <c r="A40" s="5" t="s">
        <v>14</v>
      </c>
      <c r="B40" s="5" t="s">
        <v>13</v>
      </c>
      <c r="C40" s="2">
        <v>235.4</v>
      </c>
      <c r="D40" s="2">
        <v>235.8</v>
      </c>
      <c r="E40" s="2">
        <v>281.1</v>
      </c>
      <c r="F40" s="2">
        <v>298.7</v>
      </c>
      <c r="G40" s="2">
        <v>123.9</v>
      </c>
      <c r="H40" s="2">
        <v>114.5</v>
      </c>
      <c r="I40" s="2">
        <v>97</v>
      </c>
      <c r="J40" s="2">
        <v>87.2</v>
      </c>
      <c r="K40" s="2">
        <v>183.6</v>
      </c>
      <c r="L40" s="2">
        <v>140.7</v>
      </c>
      <c r="M40" s="2">
        <v>128.9</v>
      </c>
      <c r="N40" s="10">
        <v>150.0604575163399</v>
      </c>
      <c r="O40" s="2">
        <v>91.94552529182879</v>
      </c>
      <c r="P40" s="2">
        <v>91.62280701754386</v>
      </c>
      <c r="Q40" s="2">
        <v>105.8609794628752</v>
      </c>
      <c r="R40" s="2">
        <v>114.2</v>
      </c>
      <c r="S40" s="2">
        <v>54.16842996191282</v>
      </c>
      <c r="T40" s="2">
        <v>63.87984681665873</v>
      </c>
      <c r="U40" s="2">
        <v>61.074466497537685</v>
      </c>
      <c r="V40" s="2">
        <v>52.75763358778626</v>
      </c>
    </row>
    <row r="41" spans="1:22" ht="11.25">
      <c r="A41" s="5" t="s">
        <v>15</v>
      </c>
      <c r="B41" s="5" t="s">
        <v>13</v>
      </c>
      <c r="C41" s="2">
        <v>210.5</v>
      </c>
      <c r="D41" s="2">
        <v>359.7</v>
      </c>
      <c r="E41" s="2">
        <v>360</v>
      </c>
      <c r="F41" s="2">
        <v>345</v>
      </c>
      <c r="G41" s="2">
        <v>225.8</v>
      </c>
      <c r="H41" s="2">
        <v>114.5</v>
      </c>
      <c r="I41" s="2">
        <v>106.2</v>
      </c>
      <c r="J41" s="2">
        <v>110.2</v>
      </c>
      <c r="K41" s="2">
        <v>148.7</v>
      </c>
      <c r="L41" s="2">
        <v>120.3</v>
      </c>
      <c r="M41" s="2">
        <v>111.4</v>
      </c>
      <c r="N41" s="10">
        <v>101.88495575221235</v>
      </c>
      <c r="O41" s="2">
        <v>54.86352357320099</v>
      </c>
      <c r="P41" s="2">
        <v>86.83734939759034</v>
      </c>
      <c r="Q41" s="2">
        <v>90.98059244126658</v>
      </c>
      <c r="R41" s="2">
        <v>93.3</v>
      </c>
      <c r="S41" s="2">
        <v>124.37810945273633</v>
      </c>
      <c r="T41" s="2">
        <v>96.8400971210545</v>
      </c>
      <c r="U41" s="2">
        <v>97.28191310205467</v>
      </c>
      <c r="V41" s="2">
        <v>98.9585097375106</v>
      </c>
    </row>
    <row r="42" spans="1:22" ht="11.25">
      <c r="A42" s="4" t="s">
        <v>16</v>
      </c>
      <c r="B42" s="4" t="s">
        <v>17</v>
      </c>
      <c r="C42" s="10">
        <v>174.3</v>
      </c>
      <c r="D42" s="10">
        <v>237.8</v>
      </c>
      <c r="E42" s="10">
        <v>237.1</v>
      </c>
      <c r="F42" s="10">
        <v>272.5</v>
      </c>
      <c r="G42" s="10">
        <v>210.9</v>
      </c>
      <c r="H42" s="10">
        <v>172.7</v>
      </c>
      <c r="I42" s="10">
        <v>151.8</v>
      </c>
      <c r="J42" s="10">
        <v>129.5</v>
      </c>
      <c r="K42" s="10">
        <v>133.9</v>
      </c>
      <c r="L42" s="10">
        <v>87.3</v>
      </c>
      <c r="M42" s="10">
        <v>89.9</v>
      </c>
      <c r="N42" s="10">
        <v>89.3615690733369</v>
      </c>
      <c r="O42" s="10">
        <v>75.09648127128263</v>
      </c>
      <c r="P42" s="10">
        <v>92.69993602047343</v>
      </c>
      <c r="Q42" s="10">
        <v>94.23044575273339</v>
      </c>
      <c r="R42" s="10">
        <v>101.5</v>
      </c>
      <c r="S42" s="10">
        <v>101.42079806529625</v>
      </c>
      <c r="T42" s="10">
        <v>122.96293740078679</v>
      </c>
      <c r="U42" s="10">
        <v>119.24714387718656</v>
      </c>
      <c r="V42" s="10">
        <v>112.31203007518798</v>
      </c>
    </row>
    <row r="43" spans="1:22" ht="11.25">
      <c r="A43" s="5" t="s">
        <v>18</v>
      </c>
      <c r="B43" s="5" t="s">
        <v>13</v>
      </c>
      <c r="C43" s="2">
        <v>223.3</v>
      </c>
      <c r="D43" s="2">
        <v>203.9</v>
      </c>
      <c r="E43" s="2">
        <v>180.4</v>
      </c>
      <c r="F43" s="2">
        <v>172.1</v>
      </c>
      <c r="G43" s="2">
        <v>112.4</v>
      </c>
      <c r="H43" s="2">
        <v>78.5</v>
      </c>
      <c r="I43" s="2">
        <v>83.2</v>
      </c>
      <c r="J43" s="2">
        <v>93.2</v>
      </c>
      <c r="K43" s="2">
        <v>72.1</v>
      </c>
      <c r="L43" s="2">
        <v>88.4</v>
      </c>
      <c r="M43" s="2">
        <v>102</v>
      </c>
      <c r="N43" s="10">
        <v>95.48058790904044</v>
      </c>
      <c r="O43" s="2">
        <v>117.81209781209783</v>
      </c>
      <c r="P43" s="2">
        <v>104.55757575757576</v>
      </c>
      <c r="Q43" s="2">
        <v>89.36648250460405</v>
      </c>
      <c r="R43" s="2">
        <v>94.2</v>
      </c>
      <c r="S43" s="2">
        <v>39.21782827179375</v>
      </c>
      <c r="T43" s="2">
        <v>53.21296081613727</v>
      </c>
      <c r="U43" s="2">
        <v>61.30857684540252</v>
      </c>
      <c r="V43" s="2">
        <v>64.48658649398705</v>
      </c>
    </row>
    <row r="44" spans="1:22" ht="11.25">
      <c r="A44" s="5" t="s">
        <v>19</v>
      </c>
      <c r="B44" s="5" t="s">
        <v>13</v>
      </c>
      <c r="C44" s="2">
        <v>121.8</v>
      </c>
      <c r="D44" s="2">
        <v>187.3</v>
      </c>
      <c r="E44" s="2">
        <v>278.9</v>
      </c>
      <c r="F44" s="2">
        <v>277.1</v>
      </c>
      <c r="G44" s="2">
        <v>162.3</v>
      </c>
      <c r="H44" s="2">
        <v>117.6</v>
      </c>
      <c r="I44" s="2">
        <v>87.9</v>
      </c>
      <c r="J44" s="2">
        <v>81.3</v>
      </c>
      <c r="K44" s="2">
        <v>105.3</v>
      </c>
      <c r="L44" s="2">
        <v>100.8</v>
      </c>
      <c r="M44" s="2">
        <v>112.3</v>
      </c>
      <c r="N44" s="10">
        <v>111.07157676348542</v>
      </c>
      <c r="O44" s="2">
        <v>83.10077519379846</v>
      </c>
      <c r="P44" s="2">
        <v>82.67175572519085</v>
      </c>
      <c r="Q44" s="2">
        <v>78.38443396226415</v>
      </c>
      <c r="R44" s="2">
        <v>78</v>
      </c>
      <c r="S44" s="2">
        <v>110.07462686567165</v>
      </c>
      <c r="T44" s="2">
        <v>82.0475530932595</v>
      </c>
      <c r="U44" s="2">
        <v>68.2383029938318</v>
      </c>
      <c r="V44" s="2">
        <v>65.1555023923445</v>
      </c>
    </row>
    <row r="45" spans="1:22" ht="11.25">
      <c r="A45" s="5" t="s">
        <v>20</v>
      </c>
      <c r="B45" s="5" t="s">
        <v>13</v>
      </c>
      <c r="C45" s="2">
        <v>56.8</v>
      </c>
      <c r="D45" s="2">
        <v>149.4</v>
      </c>
      <c r="E45" s="2">
        <v>158</v>
      </c>
      <c r="F45" s="2">
        <v>197</v>
      </c>
      <c r="G45" s="2">
        <v>581</v>
      </c>
      <c r="H45" s="2">
        <v>177.7</v>
      </c>
      <c r="I45" s="2">
        <v>166.9</v>
      </c>
      <c r="J45" s="2">
        <v>131.1</v>
      </c>
      <c r="K45" s="2">
        <v>86.5</v>
      </c>
      <c r="L45" s="2">
        <v>106.5</v>
      </c>
      <c r="M45" s="2">
        <v>139.8</v>
      </c>
      <c r="N45" s="10">
        <v>173.26142857142867</v>
      </c>
      <c r="O45" s="2">
        <v>119.19431279620851</v>
      </c>
      <c r="P45" s="2">
        <v>144.82532751091702</v>
      </c>
      <c r="Q45" s="2">
        <v>98.17191283292979</v>
      </c>
      <c r="R45" s="2">
        <v>82.2</v>
      </c>
      <c r="S45" s="2">
        <v>69.58250497017893</v>
      </c>
      <c r="T45" s="2">
        <v>54.403738881350804</v>
      </c>
      <c r="U45" s="2">
        <v>64.3211246762856</v>
      </c>
      <c r="V45" s="2">
        <v>67.90371113340021</v>
      </c>
    </row>
    <row r="46" spans="1:22" ht="11.25">
      <c r="A46" s="4" t="s">
        <v>21</v>
      </c>
      <c r="B46" s="4" t="s">
        <v>17</v>
      </c>
      <c r="C46" s="10">
        <v>184</v>
      </c>
      <c r="D46" s="10">
        <v>195.7</v>
      </c>
      <c r="E46" s="10">
        <v>191.4</v>
      </c>
      <c r="F46" s="10">
        <v>189.6</v>
      </c>
      <c r="G46" s="10">
        <v>135.9</v>
      </c>
      <c r="H46" s="10">
        <v>92</v>
      </c>
      <c r="I46" s="10">
        <v>90.9</v>
      </c>
      <c r="J46" s="10">
        <v>94.3</v>
      </c>
      <c r="K46" s="10">
        <v>79.6</v>
      </c>
      <c r="L46" s="10">
        <v>93.4</v>
      </c>
      <c r="M46" s="10">
        <v>109.5</v>
      </c>
      <c r="N46" s="10">
        <v>108.66394686907029</v>
      </c>
      <c r="O46" s="10">
        <v>110.7618283881315</v>
      </c>
      <c r="P46" s="10">
        <v>107.20744680851064</v>
      </c>
      <c r="Q46" s="10">
        <v>88.9243391066545</v>
      </c>
      <c r="R46" s="10">
        <v>88.6</v>
      </c>
      <c r="S46" s="10">
        <v>55.74862438459311</v>
      </c>
      <c r="T46" s="10">
        <v>57.91969380160894</v>
      </c>
      <c r="U46" s="10">
        <v>63.11353152229625</v>
      </c>
      <c r="V46" s="10">
        <v>65.2698975571316</v>
      </c>
    </row>
    <row r="47" spans="1:22" ht="11.25">
      <c r="A47" s="5" t="s">
        <v>22</v>
      </c>
      <c r="B47" s="5" t="s">
        <v>13</v>
      </c>
      <c r="C47" s="2">
        <v>142.4</v>
      </c>
      <c r="D47" s="2">
        <v>190.2</v>
      </c>
      <c r="E47" s="2">
        <v>206</v>
      </c>
      <c r="F47" s="2">
        <v>225</v>
      </c>
      <c r="G47" s="2">
        <v>229.8</v>
      </c>
      <c r="H47" s="2">
        <v>135.1</v>
      </c>
      <c r="I47" s="2">
        <v>102.1</v>
      </c>
      <c r="J47" s="2">
        <v>100</v>
      </c>
      <c r="K47" s="2">
        <v>106.5</v>
      </c>
      <c r="L47" s="2">
        <v>97.3</v>
      </c>
      <c r="M47" s="2">
        <v>99.7</v>
      </c>
      <c r="N47" s="10">
        <v>116.86252354048968</v>
      </c>
      <c r="O47" s="2">
        <v>103.56521739130436</v>
      </c>
      <c r="P47" s="2">
        <v>105.76470588235294</v>
      </c>
      <c r="Q47" s="2">
        <v>103.58638743455498</v>
      </c>
      <c r="R47" s="2">
        <v>92.1</v>
      </c>
      <c r="S47" s="2">
        <v>66.33081444164569</v>
      </c>
      <c r="T47" s="2">
        <v>65.79532814238046</v>
      </c>
      <c r="U47" s="2">
        <v>66.94970937578975</v>
      </c>
      <c r="V47" s="2">
        <v>60.35026269702277</v>
      </c>
    </row>
    <row r="48" spans="1:22" ht="11.25">
      <c r="A48" s="5" t="s">
        <v>23</v>
      </c>
      <c r="B48" s="5" t="s">
        <v>13</v>
      </c>
      <c r="C48" s="2">
        <v>316.9</v>
      </c>
      <c r="D48" s="2">
        <v>355.9</v>
      </c>
      <c r="E48" s="2">
        <v>286.8</v>
      </c>
      <c r="F48" s="2">
        <v>319.6</v>
      </c>
      <c r="G48" s="2">
        <v>66.7</v>
      </c>
      <c r="H48" s="2">
        <v>72.3</v>
      </c>
      <c r="I48" s="2">
        <v>109.6</v>
      </c>
      <c r="J48" s="2">
        <v>89.5</v>
      </c>
      <c r="K48" s="2">
        <v>176.7</v>
      </c>
      <c r="L48" s="2">
        <v>175.1</v>
      </c>
      <c r="M48" s="2">
        <v>136.7</v>
      </c>
      <c r="N48" s="10">
        <v>123.91565135895031</v>
      </c>
      <c r="O48" s="2">
        <v>141.7358490566038</v>
      </c>
      <c r="P48" s="2">
        <v>100.4594180704441</v>
      </c>
      <c r="Q48" s="2">
        <v>78.68349864743011</v>
      </c>
      <c r="R48" s="2">
        <v>79.5</v>
      </c>
      <c r="S48" s="2">
        <v>52.18317358892439</v>
      </c>
      <c r="T48" s="2">
        <v>75.35518292682924</v>
      </c>
      <c r="U48" s="2">
        <v>76.75567270226912</v>
      </c>
      <c r="V48" s="2">
        <v>89.71455756422456</v>
      </c>
    </row>
    <row r="49" spans="1:22" ht="11.25">
      <c r="A49" s="5" t="s">
        <v>24</v>
      </c>
      <c r="B49" s="5" t="s">
        <v>13</v>
      </c>
      <c r="C49" s="2">
        <v>331.6</v>
      </c>
      <c r="D49" s="2">
        <v>248.8</v>
      </c>
      <c r="E49" s="2">
        <v>275.3</v>
      </c>
      <c r="F49" s="2">
        <v>229.1</v>
      </c>
      <c r="G49" s="2">
        <v>169.8</v>
      </c>
      <c r="H49" s="2">
        <v>286.9</v>
      </c>
      <c r="I49" s="2">
        <v>184.1</v>
      </c>
      <c r="J49" s="2">
        <v>179.7</v>
      </c>
      <c r="K49" s="2">
        <v>65.4</v>
      </c>
      <c r="L49" s="2">
        <v>65.5</v>
      </c>
      <c r="M49" s="2">
        <v>75.1</v>
      </c>
      <c r="N49" s="10">
        <v>99.88679245283016</v>
      </c>
      <c r="O49" s="2">
        <v>65.71428571428571</v>
      </c>
      <c r="P49" s="2">
        <v>55.72139303482586</v>
      </c>
      <c r="Q49" s="2">
        <v>55.39568345323741</v>
      </c>
      <c r="R49" s="2">
        <v>47</v>
      </c>
      <c r="S49" s="2">
        <v>63.04347826086957</v>
      </c>
      <c r="T49" s="2">
        <v>105.45535714285714</v>
      </c>
      <c r="U49" s="2">
        <v>109.38961038961037</v>
      </c>
      <c r="V49" s="2">
        <v>145.7286432160804</v>
      </c>
    </row>
    <row r="50" spans="1:22" ht="11.25">
      <c r="A50" s="4" t="s">
        <v>25</v>
      </c>
      <c r="B50" s="4" t="s">
        <v>17</v>
      </c>
      <c r="C50" s="10">
        <v>273.2</v>
      </c>
      <c r="D50" s="10">
        <v>281.7</v>
      </c>
      <c r="E50" s="10">
        <v>256.3</v>
      </c>
      <c r="F50" s="10">
        <v>275.3</v>
      </c>
      <c r="G50" s="10">
        <v>108.3</v>
      </c>
      <c r="H50" s="10">
        <v>115.3</v>
      </c>
      <c r="I50" s="10">
        <v>118.9</v>
      </c>
      <c r="J50" s="10">
        <v>103.2</v>
      </c>
      <c r="K50" s="10">
        <v>123.4</v>
      </c>
      <c r="L50" s="10">
        <v>117.8</v>
      </c>
      <c r="M50" s="10">
        <v>113.1</v>
      </c>
      <c r="N50" s="10">
        <v>117.0247279920869</v>
      </c>
      <c r="O50" s="10">
        <v>120.42316258351893</v>
      </c>
      <c r="P50" s="10">
        <v>93.48648648648648</v>
      </c>
      <c r="Q50" s="10">
        <v>80.40700960994913</v>
      </c>
      <c r="R50" s="10">
        <v>77</v>
      </c>
      <c r="S50" s="10">
        <v>56.2234140928426</v>
      </c>
      <c r="T50" s="10">
        <v>76.11930230317044</v>
      </c>
      <c r="U50" s="10">
        <v>77.55553993250844</v>
      </c>
      <c r="V50" s="10">
        <v>86.58068057080132</v>
      </c>
    </row>
    <row r="51" spans="1:22" ht="11.25">
      <c r="A51" s="8" t="s">
        <v>26</v>
      </c>
      <c r="B51" s="4" t="s">
        <v>11</v>
      </c>
      <c r="C51" s="10">
        <v>193.8</v>
      </c>
      <c r="D51" s="10">
        <v>214.6</v>
      </c>
      <c r="E51" s="10">
        <v>210.2</v>
      </c>
      <c r="F51" s="10">
        <v>220.4</v>
      </c>
      <c r="G51" s="10">
        <v>143.8</v>
      </c>
      <c r="H51" s="10">
        <v>112.9</v>
      </c>
      <c r="I51" s="10">
        <v>110</v>
      </c>
      <c r="J51" s="10">
        <v>105.3</v>
      </c>
      <c r="K51" s="10">
        <v>99.5</v>
      </c>
      <c r="L51" s="10">
        <v>95.6</v>
      </c>
      <c r="M51" s="10">
        <v>103.9</v>
      </c>
      <c r="N51" s="10">
        <v>103.94606845513405</v>
      </c>
      <c r="O51" s="10">
        <v>100.25223127667833</v>
      </c>
      <c r="P51" s="10">
        <v>100.08107088989445</v>
      </c>
      <c r="Q51" s="10">
        <v>88.6269915651359</v>
      </c>
      <c r="R51" s="10">
        <v>89.8</v>
      </c>
      <c r="S51" s="10">
        <v>67.54402941745693</v>
      </c>
      <c r="T51" s="10">
        <v>79.23101557937568</v>
      </c>
      <c r="U51" s="10">
        <v>82.4555861047956</v>
      </c>
      <c r="V51" s="10">
        <v>84</v>
      </c>
    </row>
    <row r="52" spans="1:22" ht="11.25">
      <c r="A52" s="5" t="s">
        <v>27</v>
      </c>
      <c r="B52" s="5" t="s">
        <v>13</v>
      </c>
      <c r="C52" s="2">
        <v>112</v>
      </c>
      <c r="D52" s="2">
        <v>176.2</v>
      </c>
      <c r="E52" s="2">
        <v>262.7</v>
      </c>
      <c r="F52" s="2">
        <v>329.2</v>
      </c>
      <c r="G52" s="2">
        <v>432.1</v>
      </c>
      <c r="H52" s="2">
        <v>245.9</v>
      </c>
      <c r="I52" s="2">
        <v>145.4</v>
      </c>
      <c r="J52" s="2">
        <v>123.6</v>
      </c>
      <c r="K52" s="2">
        <v>71.9</v>
      </c>
      <c r="L52" s="2">
        <v>73.6</v>
      </c>
      <c r="M52" s="2">
        <v>79</v>
      </c>
      <c r="N52" s="10">
        <v>75.46958637469584</v>
      </c>
      <c r="O52" s="2">
        <v>70.68965517241381</v>
      </c>
      <c r="P52" s="2">
        <v>88.35820895522389</v>
      </c>
      <c r="Q52" s="2">
        <v>75.45267489711934</v>
      </c>
      <c r="R52" s="2">
        <v>88.9</v>
      </c>
      <c r="S52" s="2">
        <v>147.96747967479672</v>
      </c>
      <c r="T52" s="2">
        <v>87.06503378378379</v>
      </c>
      <c r="U52" s="2">
        <v>85.02863376056725</v>
      </c>
      <c r="V52" s="2">
        <v>70.47186932849364</v>
      </c>
    </row>
    <row r="53" spans="1:22" ht="11.25">
      <c r="A53" s="5" t="s">
        <v>28</v>
      </c>
      <c r="B53" s="5" t="s">
        <v>13</v>
      </c>
      <c r="C53" s="2">
        <v>488.9</v>
      </c>
      <c r="D53" s="2">
        <v>228.8</v>
      </c>
      <c r="E53" s="2">
        <v>220.8</v>
      </c>
      <c r="F53" s="2">
        <v>282</v>
      </c>
      <c r="G53" s="2">
        <v>336.4</v>
      </c>
      <c r="H53" s="2">
        <v>302.5</v>
      </c>
      <c r="I53" s="2">
        <v>211.3</v>
      </c>
      <c r="J53" s="2">
        <v>142.1</v>
      </c>
      <c r="K53" s="2">
        <v>58.8</v>
      </c>
      <c r="L53" s="2">
        <v>65.8</v>
      </c>
      <c r="M53" s="2">
        <v>84.6</v>
      </c>
      <c r="N53" s="10">
        <v>98.06378986866788</v>
      </c>
      <c r="O53" s="2">
        <v>190.11494252873564</v>
      </c>
      <c r="P53" s="2">
        <v>127.42616033755274</v>
      </c>
      <c r="Q53" s="2">
        <v>120.844327176781</v>
      </c>
      <c r="R53" s="2">
        <v>104.2</v>
      </c>
      <c r="S53" s="2">
        <v>58.041112454655384</v>
      </c>
      <c r="T53" s="2">
        <v>59.40397350993379</v>
      </c>
      <c r="U53" s="2">
        <v>55.746724890829746</v>
      </c>
      <c r="V53" s="2">
        <v>62.899082568807344</v>
      </c>
    </row>
    <row r="54" spans="1:22" ht="11.25">
      <c r="A54" s="5" t="s">
        <v>29</v>
      </c>
      <c r="B54" s="5" t="s">
        <v>13</v>
      </c>
      <c r="C54" s="2">
        <v>380</v>
      </c>
      <c r="D54" s="2">
        <v>256.3</v>
      </c>
      <c r="E54" s="2">
        <v>234.5</v>
      </c>
      <c r="F54" s="2">
        <v>375.8</v>
      </c>
      <c r="G54" s="2">
        <v>36.8</v>
      </c>
      <c r="H54" s="2">
        <v>85.4</v>
      </c>
      <c r="I54" s="2">
        <v>110.3</v>
      </c>
      <c r="J54" s="2">
        <v>69.4</v>
      </c>
      <c r="K54" s="2">
        <v>185.7</v>
      </c>
      <c r="L54" s="2">
        <v>131.4</v>
      </c>
      <c r="M54" s="2">
        <v>102.7</v>
      </c>
      <c r="N54" s="10">
        <v>104.89534883720928</v>
      </c>
      <c r="O54" s="2">
        <v>324.6153846153846</v>
      </c>
      <c r="P54" s="2">
        <v>165.43478260869566</v>
      </c>
      <c r="Q54" s="2">
        <v>138.1818181818182</v>
      </c>
      <c r="R54" s="2">
        <v>151.8</v>
      </c>
      <c r="S54" s="2">
        <v>73.45971563981043</v>
      </c>
      <c r="T54" s="2">
        <v>74.50722733245728</v>
      </c>
      <c r="U54" s="2">
        <v>99.58646616541357</v>
      </c>
      <c r="V54" s="2">
        <v>97.44525547445255</v>
      </c>
    </row>
    <row r="55" spans="1:22" ht="11.25">
      <c r="A55" s="4" t="s">
        <v>30</v>
      </c>
      <c r="B55" s="4" t="s">
        <v>17</v>
      </c>
      <c r="C55" s="10">
        <v>227.5</v>
      </c>
      <c r="D55" s="10">
        <v>204</v>
      </c>
      <c r="E55" s="10">
        <v>245.8</v>
      </c>
      <c r="F55" s="10">
        <v>316</v>
      </c>
      <c r="G55" s="10">
        <v>302.2</v>
      </c>
      <c r="H55" s="10">
        <v>246.8</v>
      </c>
      <c r="I55" s="10">
        <v>162</v>
      </c>
      <c r="J55" s="10">
        <v>123.9</v>
      </c>
      <c r="K55" s="10">
        <v>67.6</v>
      </c>
      <c r="L55" s="10">
        <v>72.5</v>
      </c>
      <c r="M55" s="10">
        <v>82.7</v>
      </c>
      <c r="N55" s="10">
        <v>85.58292852185971</v>
      </c>
      <c r="O55" s="10">
        <v>144.67741935483872</v>
      </c>
      <c r="P55" s="10">
        <v>111.59709618874774</v>
      </c>
      <c r="Q55" s="10">
        <v>98.84288747346072</v>
      </c>
      <c r="R55" s="10">
        <v>100</v>
      </c>
      <c r="S55" s="10">
        <v>81.01077666295058</v>
      </c>
      <c r="T55" s="10">
        <v>71.925516344121</v>
      </c>
      <c r="U55" s="10">
        <v>72.28869079583289</v>
      </c>
      <c r="V55" s="10">
        <v>70.11354420113545</v>
      </c>
    </row>
    <row r="56" spans="1:22" ht="11.25">
      <c r="A56" s="5" t="s">
        <v>31</v>
      </c>
      <c r="B56" s="5" t="s">
        <v>13</v>
      </c>
      <c r="C56" s="2">
        <v>185.8</v>
      </c>
      <c r="D56" s="2">
        <v>263.1</v>
      </c>
      <c r="E56" s="2">
        <v>258.4</v>
      </c>
      <c r="F56" s="2">
        <v>267.5</v>
      </c>
      <c r="G56" s="2">
        <v>209.9</v>
      </c>
      <c r="H56" s="2">
        <v>93.5</v>
      </c>
      <c r="I56" s="2">
        <v>86.8</v>
      </c>
      <c r="J56" s="2">
        <v>83.3</v>
      </c>
      <c r="K56" s="2">
        <v>73.3</v>
      </c>
      <c r="L56" s="2">
        <v>84.8</v>
      </c>
      <c r="M56" s="2">
        <v>99.5</v>
      </c>
      <c r="N56" s="10">
        <v>97.94684931506848</v>
      </c>
      <c r="O56" s="2">
        <v>169.3586005830904</v>
      </c>
      <c r="P56" s="2">
        <v>139.30011862396205</v>
      </c>
      <c r="Q56" s="2">
        <v>130.87415222305953</v>
      </c>
      <c r="R56" s="2">
        <v>122.7</v>
      </c>
      <c r="S56" s="2">
        <v>38.38870717851609</v>
      </c>
      <c r="T56" s="2">
        <v>40.27420590990376</v>
      </c>
      <c r="U56" s="2">
        <v>45.558818448782176</v>
      </c>
      <c r="V56" s="2">
        <v>60.54263565891473</v>
      </c>
    </row>
    <row r="57" spans="1:22" ht="11.25">
      <c r="A57" s="5" t="s">
        <v>32</v>
      </c>
      <c r="B57" s="5" t="s">
        <v>13</v>
      </c>
      <c r="C57" s="2">
        <v>121.7</v>
      </c>
      <c r="D57" s="2">
        <v>174.8</v>
      </c>
      <c r="E57" s="2">
        <v>162.7</v>
      </c>
      <c r="F57" s="2">
        <v>161.9</v>
      </c>
      <c r="G57" s="2">
        <v>262.5</v>
      </c>
      <c r="H57" s="2">
        <v>150.6</v>
      </c>
      <c r="I57" s="2">
        <v>132.6</v>
      </c>
      <c r="J57" s="2">
        <v>120.1</v>
      </c>
      <c r="K57" s="2">
        <v>68.7</v>
      </c>
      <c r="L57" s="2">
        <v>83.4</v>
      </c>
      <c r="M57" s="2">
        <v>99.2</v>
      </c>
      <c r="N57" s="10">
        <v>118.16037735849056</v>
      </c>
      <c r="O57" s="2">
        <v>112.87128712871288</v>
      </c>
      <c r="P57" s="2">
        <v>95.6637168141593</v>
      </c>
      <c r="Q57" s="2">
        <v>83.46478873239437</v>
      </c>
      <c r="R57" s="2">
        <v>88.3</v>
      </c>
      <c r="S57" s="2">
        <v>44.73684210526315</v>
      </c>
      <c r="T57" s="2">
        <v>73.81128584643847</v>
      </c>
      <c r="U57" s="2">
        <v>87.28653391832609</v>
      </c>
      <c r="V57" s="2">
        <v>71.17647058823529</v>
      </c>
    </row>
    <row r="58" spans="1:22" ht="11.25">
      <c r="A58" s="5" t="s">
        <v>33</v>
      </c>
      <c r="B58" s="5" t="s">
        <v>13</v>
      </c>
      <c r="C58" s="2">
        <v>155.2</v>
      </c>
      <c r="D58" s="2">
        <v>257.2</v>
      </c>
      <c r="E58" s="2">
        <v>291.8</v>
      </c>
      <c r="F58" s="2">
        <v>260</v>
      </c>
      <c r="G58" s="2">
        <v>147.8</v>
      </c>
      <c r="H58" s="2">
        <v>134.6</v>
      </c>
      <c r="I58" s="2">
        <v>127.2</v>
      </c>
      <c r="J58" s="2">
        <v>123.9</v>
      </c>
      <c r="K58" s="2">
        <v>96.2</v>
      </c>
      <c r="L58" s="2">
        <v>87.7</v>
      </c>
      <c r="M58" s="2">
        <v>103.9</v>
      </c>
      <c r="N58" s="10">
        <v>104.35729847494552</v>
      </c>
      <c r="O58" s="2">
        <v>240.625</v>
      </c>
      <c r="P58" s="2">
        <v>189.6420047732697</v>
      </c>
      <c r="Q58" s="2">
        <v>148.3957219251337</v>
      </c>
      <c r="R58" s="2">
        <v>151</v>
      </c>
      <c r="S58" s="2">
        <v>39.935064935064936</v>
      </c>
      <c r="T58" s="2">
        <v>38.29977347092874</v>
      </c>
      <c r="U58" s="2">
        <v>51.76216216216213</v>
      </c>
      <c r="V58" s="2">
        <v>52.356599861783</v>
      </c>
    </row>
    <row r="59" spans="1:22" ht="11.25">
      <c r="A59" s="4" t="s">
        <v>34</v>
      </c>
      <c r="B59" s="4" t="s">
        <v>17</v>
      </c>
      <c r="C59" s="10">
        <v>164.7</v>
      </c>
      <c r="D59" s="10">
        <v>248.1</v>
      </c>
      <c r="E59" s="10">
        <v>248.5</v>
      </c>
      <c r="F59" s="10">
        <v>248.5</v>
      </c>
      <c r="G59" s="10">
        <v>202.7</v>
      </c>
      <c r="H59" s="10">
        <v>109.1</v>
      </c>
      <c r="I59" s="10">
        <v>101.7</v>
      </c>
      <c r="J59" s="10">
        <v>96.4</v>
      </c>
      <c r="K59" s="10">
        <v>76.3</v>
      </c>
      <c r="L59" s="10">
        <v>85.3</v>
      </c>
      <c r="M59" s="10">
        <v>100.7</v>
      </c>
      <c r="N59" s="10">
        <v>102.52541837701297</v>
      </c>
      <c r="O59" s="10">
        <v>175.70928196147108</v>
      </c>
      <c r="P59" s="10">
        <v>146.94687289845328</v>
      </c>
      <c r="Q59" s="10">
        <v>129.3865788390284</v>
      </c>
      <c r="R59" s="10">
        <v>125.7</v>
      </c>
      <c r="S59" s="10">
        <v>39.66909199641184</v>
      </c>
      <c r="T59" s="10">
        <v>42.874467987735116</v>
      </c>
      <c r="U59" s="10">
        <v>51.68671248568161</v>
      </c>
      <c r="V59" s="10">
        <v>58.792258696717305</v>
      </c>
    </row>
    <row r="60" spans="1:22" ht="11.25">
      <c r="A60" s="5" t="s">
        <v>35</v>
      </c>
      <c r="B60" s="5" t="s">
        <v>13</v>
      </c>
      <c r="C60" s="2">
        <v>142.9</v>
      </c>
      <c r="D60" s="2">
        <v>161.9</v>
      </c>
      <c r="E60" s="2">
        <v>154.3</v>
      </c>
      <c r="F60" s="2">
        <v>202.9</v>
      </c>
      <c r="G60" s="2">
        <v>203.8</v>
      </c>
      <c r="H60" s="2">
        <v>153.2</v>
      </c>
      <c r="I60" s="2">
        <v>150.5</v>
      </c>
      <c r="J60" s="2">
        <v>111.8</v>
      </c>
      <c r="K60" s="2">
        <v>74.5</v>
      </c>
      <c r="L60" s="2">
        <v>85.5</v>
      </c>
      <c r="M60" s="2">
        <v>94.5</v>
      </c>
      <c r="N60" s="10">
        <v>104.50560000000007</v>
      </c>
      <c r="O60" s="2">
        <v>118.47736625514402</v>
      </c>
      <c r="P60" s="2">
        <v>103.26424870466322</v>
      </c>
      <c r="Q60" s="2">
        <v>114.58071278825996</v>
      </c>
      <c r="R60" s="2">
        <v>108.7</v>
      </c>
      <c r="S60" s="2">
        <v>79.54150746787079</v>
      </c>
      <c r="T60" s="2">
        <v>67.44606121424988</v>
      </c>
      <c r="U60" s="2">
        <v>60.1299057725734</v>
      </c>
      <c r="V60" s="2">
        <v>55.83802816901409</v>
      </c>
    </row>
    <row r="61" spans="1:22" ht="11.25">
      <c r="A61" s="5" t="s">
        <v>36</v>
      </c>
      <c r="B61" s="5" t="s">
        <v>13</v>
      </c>
      <c r="C61" s="2">
        <v>155</v>
      </c>
      <c r="D61" s="2">
        <v>165.6</v>
      </c>
      <c r="E61" s="2">
        <v>193.9</v>
      </c>
      <c r="F61" s="2">
        <v>220.3</v>
      </c>
      <c r="G61" s="2">
        <v>174.2</v>
      </c>
      <c r="H61" s="2">
        <v>117.9</v>
      </c>
      <c r="I61" s="2">
        <v>128.9</v>
      </c>
      <c r="J61" s="2">
        <v>116.2</v>
      </c>
      <c r="K61" s="2">
        <v>129.6</v>
      </c>
      <c r="L61" s="2">
        <v>125.6</v>
      </c>
      <c r="M61" s="2">
        <v>111.4</v>
      </c>
      <c r="N61" s="10">
        <v>104.99047619047617</v>
      </c>
      <c r="O61" s="2">
        <v>103.71428571428571</v>
      </c>
      <c r="P61" s="2">
        <v>86.62420382165605</v>
      </c>
      <c r="Q61" s="2">
        <v>80.98901098901099</v>
      </c>
      <c r="R61" s="2">
        <v>83.4</v>
      </c>
      <c r="S61" s="2">
        <v>56.47382920110192</v>
      </c>
      <c r="T61" s="2">
        <v>61.77941176470591</v>
      </c>
      <c r="U61" s="2">
        <v>59.389416553595666</v>
      </c>
      <c r="V61" s="2">
        <v>62.5</v>
      </c>
    </row>
    <row r="62" spans="1:22" ht="11.25">
      <c r="A62" s="5" t="s">
        <v>52</v>
      </c>
      <c r="B62" s="5" t="s">
        <v>13</v>
      </c>
      <c r="C62" s="2">
        <v>161</v>
      </c>
      <c r="D62" s="2">
        <v>328.2</v>
      </c>
      <c r="E62" s="2">
        <v>339.7</v>
      </c>
      <c r="F62" s="2">
        <v>237.9</v>
      </c>
      <c r="G62" s="2">
        <v>131.6</v>
      </c>
      <c r="H62" s="2">
        <v>75.1</v>
      </c>
      <c r="I62" s="2">
        <v>86.2</v>
      </c>
      <c r="J62" s="2">
        <v>87.1</v>
      </c>
      <c r="K62" s="2">
        <v>300</v>
      </c>
      <c r="L62" s="2">
        <v>174</v>
      </c>
      <c r="M62" s="2">
        <v>140.7</v>
      </c>
      <c r="N62" s="10">
        <v>141.2981818181819</v>
      </c>
      <c r="O62" s="2">
        <v>64.58666666666666</v>
      </c>
      <c r="P62" s="2">
        <v>76.92939244663383</v>
      </c>
      <c r="Q62" s="2">
        <v>73.53658536585365</v>
      </c>
      <c r="R62" s="2">
        <v>83.1</v>
      </c>
      <c r="S62" s="2">
        <v>74.31874483897606</v>
      </c>
      <c r="T62" s="2">
        <v>75.63927427961582</v>
      </c>
      <c r="U62" s="2">
        <v>75.95055027890844</v>
      </c>
      <c r="V62" s="2">
        <v>71.93181818181817</v>
      </c>
    </row>
    <row r="63" spans="1:22" ht="11.25">
      <c r="A63" s="4" t="s">
        <v>37</v>
      </c>
      <c r="B63" s="4" t="s">
        <v>17</v>
      </c>
      <c r="C63" s="10">
        <v>149.7</v>
      </c>
      <c r="D63" s="10">
        <v>211.7</v>
      </c>
      <c r="E63" s="10">
        <v>213.8</v>
      </c>
      <c r="F63" s="10">
        <v>217.8</v>
      </c>
      <c r="G63" s="10">
        <v>176.6</v>
      </c>
      <c r="H63" s="10">
        <v>113.6</v>
      </c>
      <c r="I63" s="10">
        <v>118.1</v>
      </c>
      <c r="J63" s="10">
        <v>102.3</v>
      </c>
      <c r="K63" s="10">
        <v>136.2</v>
      </c>
      <c r="L63" s="10">
        <v>116.8</v>
      </c>
      <c r="M63" s="10">
        <v>112.3</v>
      </c>
      <c r="N63" s="10">
        <v>117.31896190874845</v>
      </c>
      <c r="O63" s="10">
        <v>87.61627906976744</v>
      </c>
      <c r="P63" s="10">
        <v>89.40520446096654</v>
      </c>
      <c r="Q63" s="10">
        <v>92.88398309065289</v>
      </c>
      <c r="R63" s="10">
        <v>95</v>
      </c>
      <c r="S63" s="10">
        <v>74.48573324485733</v>
      </c>
      <c r="T63" s="10">
        <v>69.99168399168396</v>
      </c>
      <c r="U63" s="10">
        <v>65.35372945638427</v>
      </c>
      <c r="V63" s="10">
        <v>62.372372372372375</v>
      </c>
    </row>
    <row r="64" spans="1:22" ht="11.25">
      <c r="A64" s="8" t="s">
        <v>38</v>
      </c>
      <c r="B64" s="4" t="s">
        <v>11</v>
      </c>
      <c r="C64" s="10">
        <v>164.3</v>
      </c>
      <c r="D64" s="10">
        <v>229.3</v>
      </c>
      <c r="E64" s="10">
        <v>235.1</v>
      </c>
      <c r="F64" s="10">
        <v>245.6</v>
      </c>
      <c r="G64" s="10">
        <v>204.8</v>
      </c>
      <c r="H64" s="10">
        <v>125.1</v>
      </c>
      <c r="I64" s="10">
        <v>116.4</v>
      </c>
      <c r="J64" s="10">
        <v>103.2</v>
      </c>
      <c r="K64" s="10">
        <v>94.6</v>
      </c>
      <c r="L64" s="10">
        <v>92.6</v>
      </c>
      <c r="M64" s="10">
        <v>101</v>
      </c>
      <c r="N64" s="10">
        <v>104.08718022009431</v>
      </c>
      <c r="O64" s="10">
        <v>129.77162629757782</v>
      </c>
      <c r="P64" s="10">
        <v>118.27718676122932</v>
      </c>
      <c r="Q64" s="10">
        <v>110.02545454545454</v>
      </c>
      <c r="R64" s="10">
        <v>109.5</v>
      </c>
      <c r="S64" s="10">
        <v>56.79394197952219</v>
      </c>
      <c r="T64" s="10">
        <v>55.48457214241098</v>
      </c>
      <c r="U64" s="10">
        <v>59.32280133522821</v>
      </c>
      <c r="V64" s="10">
        <v>61.74479819503635</v>
      </c>
    </row>
    <row r="65" spans="1:22" ht="11.25">
      <c r="A65" s="4" t="s">
        <v>39</v>
      </c>
      <c r="B65" s="4" t="s">
        <v>40</v>
      </c>
      <c r="C65" s="10">
        <v>186.9</v>
      </c>
      <c r="D65" s="10">
        <v>243.7</v>
      </c>
      <c r="E65" s="10">
        <v>235.9</v>
      </c>
      <c r="F65" s="10">
        <v>238.8</v>
      </c>
      <c r="G65" s="10">
        <v>194</v>
      </c>
      <c r="H65" s="10">
        <v>141.9</v>
      </c>
      <c r="I65" s="10">
        <v>134.6</v>
      </c>
      <c r="J65" s="10">
        <v>123.6</v>
      </c>
      <c r="K65" s="10">
        <v>107.8</v>
      </c>
      <c r="L65" s="10">
        <v>91.7</v>
      </c>
      <c r="M65" s="10">
        <v>94.1</v>
      </c>
      <c r="N65" s="10">
        <v>96.61557776574267</v>
      </c>
      <c r="O65" s="10">
        <v>99.36996264989189</v>
      </c>
      <c r="P65" s="10">
        <v>99.93535809562898</v>
      </c>
      <c r="Q65" s="10">
        <v>104.95540172882873</v>
      </c>
      <c r="R65" s="10">
        <v>98.2</v>
      </c>
      <c r="S65" s="10">
        <v>70.06993145332792</v>
      </c>
      <c r="T65" s="10">
        <v>68.12499358296455</v>
      </c>
      <c r="U65" s="10">
        <v>62.71253679136627</v>
      </c>
      <c r="V65" s="10">
        <v>66.38353606349041</v>
      </c>
    </row>
    <row r="66" spans="1:2" ht="11.25">
      <c r="A66" s="9" t="s">
        <v>49</v>
      </c>
      <c r="B66" s="9"/>
    </row>
    <row r="67" spans="1:22" ht="11.25">
      <c r="A67" s="4" t="s">
        <v>7</v>
      </c>
      <c r="B67" s="4" t="s">
        <v>8</v>
      </c>
      <c r="C67" s="10">
        <v>43.43400000000001</v>
      </c>
      <c r="D67" s="10">
        <v>95.48100000000001</v>
      </c>
      <c r="E67" s="10">
        <v>117.45700000000001</v>
      </c>
      <c r="F67" s="10">
        <v>142.031</v>
      </c>
      <c r="G67" s="10">
        <v>28.369999999999997</v>
      </c>
      <c r="H67" s="10">
        <v>64.30399999999999</v>
      </c>
      <c r="I67" s="10">
        <v>87.57899999999998</v>
      </c>
      <c r="J67" s="10">
        <v>106.46899999999998</v>
      </c>
      <c r="K67" s="10">
        <v>16.016000000000002</v>
      </c>
      <c r="L67" s="10">
        <v>39.50999999999999</v>
      </c>
      <c r="M67" s="10">
        <v>58.641999999999996</v>
      </c>
      <c r="N67" s="10">
        <v>74.449</v>
      </c>
      <c r="O67" s="10">
        <v>13.890000000000008</v>
      </c>
      <c r="P67" s="10">
        <v>31.243000000000002</v>
      </c>
      <c r="Q67" s="10">
        <v>43.599000000000004</v>
      </c>
      <c r="R67" s="10">
        <v>58.87200000000001</v>
      </c>
      <c r="S67" s="10">
        <v>15.622000000000005</v>
      </c>
      <c r="T67" s="10">
        <v>37.279000000000025</v>
      </c>
      <c r="U67" s="10">
        <v>51.74700000000003</v>
      </c>
      <c r="V67" s="10">
        <v>70.31</v>
      </c>
    </row>
    <row r="68" spans="1:22" ht="11.25">
      <c r="A68" s="4" t="s">
        <v>41</v>
      </c>
      <c r="B68" s="4" t="s">
        <v>9</v>
      </c>
      <c r="C68" s="10">
        <v>59.59599999999998</v>
      </c>
      <c r="D68" s="10">
        <v>208.9249999999999</v>
      </c>
      <c r="E68" s="10">
        <v>333.8559999999999</v>
      </c>
      <c r="F68" s="10">
        <v>440.8779999999999</v>
      </c>
      <c r="G68" s="10">
        <v>104.15199999999999</v>
      </c>
      <c r="H68" s="10">
        <v>246.65500000000006</v>
      </c>
      <c r="I68" s="10">
        <v>373.007</v>
      </c>
      <c r="J68" s="10">
        <v>468.02500000000003</v>
      </c>
      <c r="K68" s="10">
        <v>99.034</v>
      </c>
      <c r="L68" s="10">
        <v>237.78199999999987</v>
      </c>
      <c r="M68" s="10">
        <v>348.96799999999985</v>
      </c>
      <c r="N68" s="10">
        <v>451.9189999999998</v>
      </c>
      <c r="O68" s="10">
        <v>120.113</v>
      </c>
      <c r="P68" s="10">
        <v>242.761</v>
      </c>
      <c r="Q68" s="10">
        <v>359.573</v>
      </c>
      <c r="R68" s="10">
        <v>466.15000000000003</v>
      </c>
      <c r="S68" s="10">
        <v>67.72099999999999</v>
      </c>
      <c r="T68" s="10">
        <v>182.86100000000013</v>
      </c>
      <c r="U68" s="10">
        <v>301.08300000000014</v>
      </c>
      <c r="V68" s="10">
        <v>407.55</v>
      </c>
    </row>
    <row r="69" spans="1:22" ht="11.25">
      <c r="A69" s="8" t="s">
        <v>10</v>
      </c>
      <c r="B69" s="4" t="s">
        <v>11</v>
      </c>
      <c r="C69" s="10">
        <v>103.0300000000001</v>
      </c>
      <c r="D69" s="10">
        <v>304.4060000000001</v>
      </c>
      <c r="E69" s="10">
        <v>451.31300000000005</v>
      </c>
      <c r="F69" s="10">
        <v>582.9090000000001</v>
      </c>
      <c r="G69" s="10">
        <v>132.522</v>
      </c>
      <c r="H69" s="10">
        <v>310.9589999999996</v>
      </c>
      <c r="I69" s="10">
        <v>460.58599999999944</v>
      </c>
      <c r="J69" s="10">
        <v>574.4939999999995</v>
      </c>
      <c r="K69" s="10">
        <v>115.05000000000001</v>
      </c>
      <c r="L69" s="10">
        <v>277.29199999999986</v>
      </c>
      <c r="M69" s="10">
        <v>407.60999999999984</v>
      </c>
      <c r="N69" s="10">
        <v>526.3679999999998</v>
      </c>
      <c r="O69" s="10">
        <v>134.00300000000001</v>
      </c>
      <c r="P69" s="10">
        <v>274.004</v>
      </c>
      <c r="Q69" s="10">
        <v>403.172</v>
      </c>
      <c r="R69" s="10">
        <v>525.022</v>
      </c>
      <c r="S69" s="10">
        <v>83.34299999999999</v>
      </c>
      <c r="T69" s="10">
        <v>220.14000000000016</v>
      </c>
      <c r="U69" s="10">
        <v>352.83000000000015</v>
      </c>
      <c r="V69" s="10">
        <v>477.86</v>
      </c>
    </row>
    <row r="70" spans="1:22" ht="11.25">
      <c r="A70" s="5" t="s">
        <v>12</v>
      </c>
      <c r="B70" s="5" t="s">
        <v>13</v>
      </c>
      <c r="C70" s="2">
        <v>5.875999999999999</v>
      </c>
      <c r="D70" s="2">
        <v>21.152</v>
      </c>
      <c r="E70" s="2">
        <v>25.546</v>
      </c>
      <c r="F70" s="2">
        <v>58.89200000000001</v>
      </c>
      <c r="G70" s="2">
        <v>15.611000000000006</v>
      </c>
      <c r="H70" s="2">
        <v>42.013999999999996</v>
      </c>
      <c r="I70" s="2">
        <v>62.13999999999999</v>
      </c>
      <c r="J70" s="2">
        <v>82.481</v>
      </c>
      <c r="K70" s="2">
        <v>14.165</v>
      </c>
      <c r="L70" s="2">
        <v>24.6</v>
      </c>
      <c r="M70" s="2">
        <v>29.801000000000002</v>
      </c>
      <c r="N70" s="2">
        <v>37.769</v>
      </c>
      <c r="O70" s="2">
        <v>8.987000000000002</v>
      </c>
      <c r="P70" s="2">
        <v>21.003000000000007</v>
      </c>
      <c r="Q70" s="2">
        <v>37.589</v>
      </c>
      <c r="R70" s="2">
        <v>53.47599999999999</v>
      </c>
      <c r="S70" s="2">
        <v>19.8</v>
      </c>
      <c r="T70" s="2">
        <v>62.74899999999995</v>
      </c>
      <c r="U70" s="2">
        <v>98.077</v>
      </c>
      <c r="V70" s="2">
        <v>135.73</v>
      </c>
    </row>
    <row r="71" spans="1:22" ht="11.25">
      <c r="A71" s="5" t="s">
        <v>14</v>
      </c>
      <c r="B71" s="5" t="s">
        <v>13</v>
      </c>
      <c r="C71" s="2">
        <v>8.784</v>
      </c>
      <c r="D71" s="2">
        <v>22.21999999999999</v>
      </c>
      <c r="E71" s="2">
        <v>30.915999999999993</v>
      </c>
      <c r="F71" s="2">
        <v>41.41799999999999</v>
      </c>
      <c r="G71" s="2">
        <v>7.748000000000003</v>
      </c>
      <c r="H71" s="2">
        <v>19.339</v>
      </c>
      <c r="I71" s="2">
        <v>31.583000000000006</v>
      </c>
      <c r="J71" s="2">
        <v>40.90100000000001</v>
      </c>
      <c r="K71" s="2">
        <v>10.217000000000002</v>
      </c>
      <c r="L71" s="2">
        <v>23.773999999999997</v>
      </c>
      <c r="M71" s="2">
        <v>36.532999999999994</v>
      </c>
      <c r="N71" s="2">
        <v>47.65799999999999</v>
      </c>
      <c r="O71" s="2">
        <v>12.015999999999995</v>
      </c>
      <c r="P71" s="2">
        <v>25.94599999999999</v>
      </c>
      <c r="Q71" s="2">
        <v>40.41699999999999</v>
      </c>
      <c r="R71" s="2">
        <v>54.76399999999998</v>
      </c>
      <c r="S71" s="2">
        <v>8.271999999999998</v>
      </c>
      <c r="T71" s="2">
        <v>20.50099999999999</v>
      </c>
      <c r="U71" s="2">
        <v>32.44400000000001</v>
      </c>
      <c r="V71" s="2">
        <v>43.42</v>
      </c>
    </row>
    <row r="72" spans="1:22" ht="11.25">
      <c r="A72" s="5" t="s">
        <v>15</v>
      </c>
      <c r="B72" s="5" t="s">
        <v>13</v>
      </c>
      <c r="C72" s="2">
        <v>8.722999999999994</v>
      </c>
      <c r="D72" s="2">
        <v>24.37699999999999</v>
      </c>
      <c r="E72" s="2">
        <v>34.89399999999999</v>
      </c>
      <c r="F72" s="2">
        <v>42.459999999999994</v>
      </c>
      <c r="G72" s="2">
        <v>17.250999999999998</v>
      </c>
      <c r="H72" s="2">
        <v>42.695</v>
      </c>
      <c r="I72" s="2">
        <v>64.31899999999999</v>
      </c>
      <c r="J72" s="2">
        <v>85.30699999999999</v>
      </c>
      <c r="K72" s="2">
        <v>19.361</v>
      </c>
      <c r="L72" s="2">
        <v>39.503</v>
      </c>
      <c r="M72" s="2">
        <v>55.302</v>
      </c>
      <c r="N72" s="2">
        <v>73.298</v>
      </c>
      <c r="O72" s="2">
        <v>17.340000000000003</v>
      </c>
      <c r="P72" s="2">
        <v>44.768</v>
      </c>
      <c r="Q72" s="2">
        <v>64.06300000000002</v>
      </c>
      <c r="R72" s="2">
        <v>88.83900000000003</v>
      </c>
      <c r="S72" s="2">
        <v>19.354999999999997</v>
      </c>
      <c r="T72" s="2">
        <v>42.859000000000016</v>
      </c>
      <c r="U72" s="2">
        <v>66.84</v>
      </c>
      <c r="V72" s="2">
        <v>88.81</v>
      </c>
    </row>
    <row r="73" spans="1:22" ht="11.25">
      <c r="A73" s="4" t="s">
        <v>16</v>
      </c>
      <c r="B73" s="4" t="s">
        <v>17</v>
      </c>
      <c r="C73" s="10">
        <v>23.383</v>
      </c>
      <c r="D73" s="10">
        <v>67.749</v>
      </c>
      <c r="E73" s="10">
        <v>91.35600000000001</v>
      </c>
      <c r="F73" s="10">
        <v>142.77</v>
      </c>
      <c r="G73" s="10">
        <v>40.610000000000014</v>
      </c>
      <c r="H73" s="10">
        <v>104.04800000000006</v>
      </c>
      <c r="I73" s="10">
        <v>158.04199999999997</v>
      </c>
      <c r="J73" s="10">
        <v>208.689</v>
      </c>
      <c r="K73" s="10">
        <v>43.74300000000002</v>
      </c>
      <c r="L73" s="10">
        <v>87.87700000000001</v>
      </c>
      <c r="M73" s="10">
        <v>121.63600000000005</v>
      </c>
      <c r="N73" s="10">
        <v>158.72500000000005</v>
      </c>
      <c r="O73" s="10">
        <v>38.34300000000002</v>
      </c>
      <c r="P73" s="10">
        <v>91.71699999999998</v>
      </c>
      <c r="Q73" s="10">
        <v>142.069</v>
      </c>
      <c r="R73" s="10">
        <v>197.07899999999995</v>
      </c>
      <c r="S73" s="10">
        <v>47.42699999999998</v>
      </c>
      <c r="T73" s="10">
        <v>126.10900000000012</v>
      </c>
      <c r="U73" s="10">
        <v>197.36100000000027</v>
      </c>
      <c r="V73" s="10">
        <v>267.96</v>
      </c>
    </row>
    <row r="74" spans="1:22" ht="11.25">
      <c r="A74" s="5" t="s">
        <v>18</v>
      </c>
      <c r="B74" s="5" t="s">
        <v>13</v>
      </c>
      <c r="C74" s="2">
        <v>32.39000000000001</v>
      </c>
      <c r="D74" s="2">
        <v>107.77500000000006</v>
      </c>
      <c r="E74" s="2">
        <v>135.34600000000006</v>
      </c>
      <c r="F74" s="2">
        <v>160.30500000000006</v>
      </c>
      <c r="G74" s="2">
        <v>40.896</v>
      </c>
      <c r="H74" s="2">
        <v>87.745</v>
      </c>
      <c r="I74" s="2">
        <v>120.23700000000001</v>
      </c>
      <c r="J74" s="2">
        <v>156.84599999999998</v>
      </c>
      <c r="K74" s="2">
        <v>33.041999999999994</v>
      </c>
      <c r="L74" s="2">
        <v>75.061</v>
      </c>
      <c r="M74" s="2">
        <v>110.27799999999999</v>
      </c>
      <c r="N74" s="2">
        <v>156.899</v>
      </c>
      <c r="O74" s="2">
        <v>43.67500000000002</v>
      </c>
      <c r="P74" s="2">
        <v>94.98000000000002</v>
      </c>
      <c r="Q74" s="2">
        <v>134.25600000000006</v>
      </c>
      <c r="R74" s="2">
        <v>181.65000000000003</v>
      </c>
      <c r="S74" s="2">
        <v>30.43999999999999</v>
      </c>
      <c r="T74" s="2">
        <v>65.54900000000004</v>
      </c>
      <c r="U74" s="2">
        <v>96.98000000000009</v>
      </c>
      <c r="V74" s="2">
        <v>120.88</v>
      </c>
    </row>
    <row r="75" spans="1:22" ht="11.25">
      <c r="A75" s="5" t="s">
        <v>19</v>
      </c>
      <c r="B75" s="5" t="s">
        <v>13</v>
      </c>
      <c r="C75" s="2">
        <v>5.5809999999999995</v>
      </c>
      <c r="D75" s="2">
        <v>16.843000000000004</v>
      </c>
      <c r="E75" s="2">
        <v>34.432</v>
      </c>
      <c r="F75" s="2">
        <v>47.222</v>
      </c>
      <c r="G75" s="2">
        <v>5.979000000000002</v>
      </c>
      <c r="H75" s="2">
        <v>18.150000000000002</v>
      </c>
      <c r="I75" s="2">
        <v>35.019000000000005</v>
      </c>
      <c r="J75" s="2">
        <v>46.29400000000001</v>
      </c>
      <c r="K75" s="2">
        <v>13.590000000000002</v>
      </c>
      <c r="L75" s="2">
        <v>29.68</v>
      </c>
      <c r="M75" s="2">
        <v>46.70499999999999</v>
      </c>
      <c r="N75" s="2">
        <v>59.15499999999999</v>
      </c>
      <c r="O75" s="2">
        <v>14.176999999999998</v>
      </c>
      <c r="P75" s="2">
        <v>27.387</v>
      </c>
      <c r="Q75" s="2">
        <v>37.033</v>
      </c>
      <c r="R75" s="2">
        <v>50.114000000000004</v>
      </c>
      <c r="S75" s="2">
        <v>8.393999999999998</v>
      </c>
      <c r="T75" s="2">
        <v>17.570000000000007</v>
      </c>
      <c r="U75" s="2">
        <v>25.20199999999997</v>
      </c>
      <c r="V75" s="2">
        <v>32.53</v>
      </c>
    </row>
    <row r="76" spans="1:22" ht="11.25">
      <c r="A76" s="5" t="s">
        <v>20</v>
      </c>
      <c r="B76" s="5" t="s">
        <v>13</v>
      </c>
      <c r="C76" s="2">
        <v>3.556000000000001</v>
      </c>
      <c r="D76" s="2">
        <v>15.651000000000005</v>
      </c>
      <c r="E76" s="2">
        <v>23.566000000000003</v>
      </c>
      <c r="F76" s="2">
        <v>30.516000000000002</v>
      </c>
      <c r="G76" s="2">
        <v>9.173</v>
      </c>
      <c r="H76" s="2">
        <v>23.446000000000005</v>
      </c>
      <c r="I76" s="2">
        <v>33.56100000000001</v>
      </c>
      <c r="J76" s="2">
        <v>40.870000000000005</v>
      </c>
      <c r="K76" s="2">
        <v>7.559999999999999</v>
      </c>
      <c r="L76" s="2">
        <v>26.122999999999998</v>
      </c>
      <c r="M76" s="2">
        <v>44.959999999999994</v>
      </c>
      <c r="N76" s="2">
        <v>62.25499999999998</v>
      </c>
      <c r="O76" s="2">
        <v>13.270000000000003</v>
      </c>
      <c r="P76" s="2">
        <v>33.683</v>
      </c>
      <c r="Q76" s="2">
        <v>45.475</v>
      </c>
      <c r="R76" s="2">
        <v>60.384</v>
      </c>
      <c r="S76" s="2">
        <v>12.951999999999996</v>
      </c>
      <c r="T76" s="2">
        <v>30.06500000000001</v>
      </c>
      <c r="U76" s="2">
        <v>43.52600000000002</v>
      </c>
      <c r="V76" s="2">
        <v>57.19</v>
      </c>
    </row>
    <row r="77" spans="1:22" ht="11.25">
      <c r="A77" s="4" t="s">
        <v>21</v>
      </c>
      <c r="B77" s="4" t="s">
        <v>17</v>
      </c>
      <c r="C77" s="10">
        <v>41.52700000000001</v>
      </c>
      <c r="D77" s="10">
        <v>140.269</v>
      </c>
      <c r="E77" s="10">
        <v>193.34399999999997</v>
      </c>
      <c r="F77" s="10">
        <v>238.04299999999995</v>
      </c>
      <c r="G77" s="10">
        <v>56.04800000000004</v>
      </c>
      <c r="H77" s="10">
        <v>129.341</v>
      </c>
      <c r="I77" s="10">
        <v>188.817</v>
      </c>
      <c r="J77" s="10">
        <v>244.01000000000002</v>
      </c>
      <c r="K77" s="10">
        <v>54.19200000000002</v>
      </c>
      <c r="L77" s="10">
        <v>130.86399999999998</v>
      </c>
      <c r="M77" s="10">
        <v>201.94299999999993</v>
      </c>
      <c r="N77" s="10">
        <v>278.3089999999999</v>
      </c>
      <c r="O77" s="10">
        <v>71.12200000000004</v>
      </c>
      <c r="P77" s="10">
        <v>156.04999999999995</v>
      </c>
      <c r="Q77" s="10">
        <v>216.76399999999998</v>
      </c>
      <c r="R77" s="10">
        <v>292.1479999999999</v>
      </c>
      <c r="S77" s="10">
        <v>51.786</v>
      </c>
      <c r="T77" s="10">
        <v>113.18399999999998</v>
      </c>
      <c r="U77" s="10">
        <v>165.7080000000004</v>
      </c>
      <c r="V77" s="10">
        <v>210.61</v>
      </c>
    </row>
    <row r="78" spans="1:22" ht="11.25">
      <c r="A78" s="5" t="s">
        <v>22</v>
      </c>
      <c r="B78" s="5" t="s">
        <v>13</v>
      </c>
      <c r="C78" s="2">
        <v>1.971</v>
      </c>
      <c r="D78" s="2">
        <v>8.916999999999998</v>
      </c>
      <c r="E78" s="2">
        <v>20.351</v>
      </c>
      <c r="F78" s="2">
        <v>25.733999999999998</v>
      </c>
      <c r="G78" s="2">
        <v>2.328</v>
      </c>
      <c r="H78" s="2">
        <v>11.874000000000008</v>
      </c>
      <c r="I78" s="2">
        <v>20.10300000000001</v>
      </c>
      <c r="J78" s="2">
        <v>29.693000000000012</v>
      </c>
      <c r="K78" s="2">
        <v>6.183</v>
      </c>
      <c r="L78" s="2">
        <v>16.639000000000003</v>
      </c>
      <c r="M78" s="2">
        <v>24.880000000000003</v>
      </c>
      <c r="N78" s="2">
        <v>32.881</v>
      </c>
      <c r="O78" s="2">
        <v>6.880999999999999</v>
      </c>
      <c r="P78" s="2">
        <v>14.327</v>
      </c>
      <c r="Q78" s="2">
        <v>21.966</v>
      </c>
      <c r="R78" s="2">
        <v>30.878</v>
      </c>
      <c r="S78" s="2">
        <v>4.366999999999999</v>
      </c>
      <c r="T78" s="2">
        <v>11.448</v>
      </c>
      <c r="U78" s="2">
        <v>17.864999999999995</v>
      </c>
      <c r="V78" s="2">
        <v>23.82</v>
      </c>
    </row>
    <row r="79" spans="1:22" ht="11.25">
      <c r="A79" s="5" t="s">
        <v>23</v>
      </c>
      <c r="B79" s="5" t="s">
        <v>13</v>
      </c>
      <c r="C79" s="2">
        <v>9.626999999999997</v>
      </c>
      <c r="D79" s="2">
        <v>23.785999999999994</v>
      </c>
      <c r="E79" s="2">
        <v>31.707999999999995</v>
      </c>
      <c r="F79" s="2">
        <v>41.461999999999996</v>
      </c>
      <c r="G79" s="2">
        <v>12.812999999999999</v>
      </c>
      <c r="H79" s="2">
        <v>27.856</v>
      </c>
      <c r="I79" s="2">
        <v>41.638</v>
      </c>
      <c r="J79" s="2">
        <v>54.121</v>
      </c>
      <c r="K79" s="2">
        <v>13.178999999999993</v>
      </c>
      <c r="L79" s="2">
        <v>27.777</v>
      </c>
      <c r="M79" s="2">
        <v>45.212</v>
      </c>
      <c r="N79" s="2">
        <v>56.832</v>
      </c>
      <c r="O79" s="2">
        <v>13.302999999999994</v>
      </c>
      <c r="P79" s="2">
        <v>30.261</v>
      </c>
      <c r="Q79" s="2">
        <v>45.704</v>
      </c>
      <c r="R79" s="2">
        <v>58.648</v>
      </c>
      <c r="S79" s="2">
        <v>11.893</v>
      </c>
      <c r="T79" s="2">
        <v>25.943999999999996</v>
      </c>
      <c r="U79" s="2">
        <v>37.908000000000015</v>
      </c>
      <c r="V79" s="2">
        <v>49.07</v>
      </c>
    </row>
    <row r="80" spans="1:22" ht="11.25">
      <c r="A80" s="5" t="s">
        <v>24</v>
      </c>
      <c r="B80" s="5" t="s">
        <v>13</v>
      </c>
      <c r="C80" s="2">
        <v>2.1669999999999994</v>
      </c>
      <c r="D80" s="2">
        <v>5.456999999999999</v>
      </c>
      <c r="E80" s="2">
        <v>8.930999999999997</v>
      </c>
      <c r="F80" s="2">
        <v>11.122999999999998</v>
      </c>
      <c r="G80" s="2">
        <v>3.2070000000000003</v>
      </c>
      <c r="H80" s="2">
        <v>9.781999999999998</v>
      </c>
      <c r="I80" s="2">
        <v>14.004999999999999</v>
      </c>
      <c r="J80" s="2">
        <v>18.604999999999997</v>
      </c>
      <c r="K80" s="2">
        <v>4.399</v>
      </c>
      <c r="L80" s="2">
        <v>7.312000000000001</v>
      </c>
      <c r="M80" s="2">
        <v>13.413000000000004</v>
      </c>
      <c r="N80" s="2">
        <v>18.764000000000003</v>
      </c>
      <c r="O80" s="2">
        <v>4.452999999999999</v>
      </c>
      <c r="P80" s="2">
        <v>10.431999999999999</v>
      </c>
      <c r="Q80" s="2">
        <v>13.604999999999999</v>
      </c>
      <c r="R80" s="2">
        <v>17.599999999999998</v>
      </c>
      <c r="S80" s="2">
        <v>2.947</v>
      </c>
      <c r="T80" s="2">
        <v>7.366000000000002</v>
      </c>
      <c r="U80" s="2">
        <v>11.652000000000001</v>
      </c>
      <c r="V80" s="2">
        <v>14.16</v>
      </c>
    </row>
    <row r="81" spans="1:22" ht="11.25">
      <c r="A81" s="4" t="s">
        <v>25</v>
      </c>
      <c r="B81" s="4" t="s">
        <v>17</v>
      </c>
      <c r="C81" s="10">
        <v>13.764999999999999</v>
      </c>
      <c r="D81" s="10">
        <v>38.16</v>
      </c>
      <c r="E81" s="10">
        <v>60.99000000000001</v>
      </c>
      <c r="F81" s="10">
        <v>78.31900000000002</v>
      </c>
      <c r="G81" s="10">
        <v>18.347999999999995</v>
      </c>
      <c r="H81" s="10">
        <v>49.51199999999999</v>
      </c>
      <c r="I81" s="10">
        <v>75.74600000000001</v>
      </c>
      <c r="J81" s="10">
        <v>102.41900000000001</v>
      </c>
      <c r="K81" s="10">
        <v>23.760999999999996</v>
      </c>
      <c r="L81" s="10">
        <v>51.727999999999994</v>
      </c>
      <c r="M81" s="10">
        <v>83.505</v>
      </c>
      <c r="N81" s="10">
        <v>108.477</v>
      </c>
      <c r="O81" s="10">
        <v>24.637000000000004</v>
      </c>
      <c r="P81" s="10">
        <v>55.01999999999998</v>
      </c>
      <c r="Q81" s="10">
        <v>81.27499999999998</v>
      </c>
      <c r="R81" s="10">
        <v>107.12599999999995</v>
      </c>
      <c r="S81" s="10">
        <v>19.207</v>
      </c>
      <c r="T81" s="10">
        <v>44.757999999999996</v>
      </c>
      <c r="U81" s="10">
        <v>67.42500000000003</v>
      </c>
      <c r="V81" s="10">
        <v>87.04</v>
      </c>
    </row>
    <row r="82" spans="1:22" ht="11.25">
      <c r="A82" s="8" t="s">
        <v>26</v>
      </c>
      <c r="B82" s="4" t="s">
        <v>11</v>
      </c>
      <c r="C82" s="10">
        <v>78.67500000000001</v>
      </c>
      <c r="D82" s="10">
        <v>246.178</v>
      </c>
      <c r="E82" s="10">
        <v>345.69</v>
      </c>
      <c r="F82" s="10">
        <v>459.132</v>
      </c>
      <c r="G82" s="10">
        <v>115.00600000000004</v>
      </c>
      <c r="H82" s="10">
        <v>282.90100000000007</v>
      </c>
      <c r="I82" s="10">
        <v>422.605</v>
      </c>
      <c r="J82" s="10">
        <v>555.118</v>
      </c>
      <c r="K82" s="10">
        <v>121.69600000000004</v>
      </c>
      <c r="L82" s="10">
        <v>270.469</v>
      </c>
      <c r="M82" s="10">
        <v>407.084</v>
      </c>
      <c r="N82" s="10">
        <v>545.511</v>
      </c>
      <c r="O82" s="10">
        <v>134.10200000000006</v>
      </c>
      <c r="P82" s="10">
        <v>302.7869999999999</v>
      </c>
      <c r="Q82" s="10">
        <v>440.10799999999995</v>
      </c>
      <c r="R82" s="10">
        <v>596.3529999999998</v>
      </c>
      <c r="S82" s="10">
        <v>118.41999999999999</v>
      </c>
      <c r="T82" s="10">
        <v>284.0510000000001</v>
      </c>
      <c r="U82" s="10">
        <v>430.49400000000065</v>
      </c>
      <c r="V82" s="10">
        <v>565.61</v>
      </c>
    </row>
    <row r="83" spans="1:22" ht="11.25">
      <c r="A83" s="5" t="s">
        <v>27</v>
      </c>
      <c r="B83" s="5" t="s">
        <v>13</v>
      </c>
      <c r="C83" s="2">
        <v>2.5380000000000003</v>
      </c>
      <c r="D83" s="2">
        <v>13.605</v>
      </c>
      <c r="E83" s="2">
        <v>24.057000000000002</v>
      </c>
      <c r="F83" s="2">
        <v>37.158</v>
      </c>
      <c r="G83" s="2">
        <v>7.529</v>
      </c>
      <c r="H83" s="2">
        <v>23.126999999999992</v>
      </c>
      <c r="I83" s="2">
        <v>34.678999999999995</v>
      </c>
      <c r="J83" s="2">
        <v>44.92999999999999</v>
      </c>
      <c r="K83" s="2">
        <v>7.735999999999999</v>
      </c>
      <c r="L83" s="2">
        <v>18.481999999999985</v>
      </c>
      <c r="M83" s="2">
        <v>39.682999999999986</v>
      </c>
      <c r="N83" s="2">
        <v>49.93499999999999</v>
      </c>
      <c r="O83" s="2">
        <v>5.488999999999997</v>
      </c>
      <c r="P83" s="2">
        <v>16.064</v>
      </c>
      <c r="Q83" s="2">
        <v>26.716999999999995</v>
      </c>
      <c r="R83" s="2">
        <v>42.891999999999996</v>
      </c>
      <c r="S83" s="2">
        <v>7.9639999999999995</v>
      </c>
      <c r="T83" s="2">
        <v>18.843</v>
      </c>
      <c r="U83" s="2">
        <v>27.510999999999992</v>
      </c>
      <c r="V83" s="2">
        <v>33.21</v>
      </c>
    </row>
    <row r="84" spans="1:22" ht="11.25">
      <c r="A84" s="5" t="s">
        <v>28</v>
      </c>
      <c r="B84" s="5" t="s">
        <v>13</v>
      </c>
      <c r="C84" s="2">
        <v>1.6499999999999997</v>
      </c>
      <c r="D84" s="2">
        <v>5.264999999999999</v>
      </c>
      <c r="E84" s="2">
        <v>9.409999999999998</v>
      </c>
      <c r="F84" s="2">
        <v>13.519999999999998</v>
      </c>
      <c r="G84" s="2">
        <v>3.588</v>
      </c>
      <c r="H84" s="2">
        <v>11.650999999999996</v>
      </c>
      <c r="I84" s="2">
        <v>16.002999999999997</v>
      </c>
      <c r="J84" s="2">
        <v>21.763999999999996</v>
      </c>
      <c r="K84" s="2">
        <v>6.075999999999998</v>
      </c>
      <c r="L84" s="2">
        <v>13.744999999999997</v>
      </c>
      <c r="M84" s="2">
        <v>21.704</v>
      </c>
      <c r="N84" s="2">
        <v>25.336</v>
      </c>
      <c r="O84" s="2">
        <v>8.548000000000002</v>
      </c>
      <c r="P84" s="2">
        <v>15.89</v>
      </c>
      <c r="Q84" s="2">
        <v>25.08</v>
      </c>
      <c r="R84" s="2">
        <v>31.924</v>
      </c>
      <c r="S84" s="2">
        <v>5.851000000000001</v>
      </c>
      <c r="T84" s="2">
        <v>12.861</v>
      </c>
      <c r="U84" s="2">
        <v>18.526</v>
      </c>
      <c r="V84" s="2">
        <v>26.27</v>
      </c>
    </row>
    <row r="85" spans="1:22" ht="11.25">
      <c r="A85" s="5" t="s">
        <v>29</v>
      </c>
      <c r="B85" s="5" t="s">
        <v>13</v>
      </c>
      <c r="C85" s="2">
        <v>1.8999999999999997</v>
      </c>
      <c r="D85" s="2">
        <v>3.9990000000000006</v>
      </c>
      <c r="E85" s="2">
        <v>6.642</v>
      </c>
      <c r="F85" s="2">
        <v>10.849000000000002</v>
      </c>
      <c r="G85" s="2">
        <v>0.673</v>
      </c>
      <c r="H85" s="2">
        <v>2.3040000000000003</v>
      </c>
      <c r="I85" s="2">
        <v>5.9350000000000005</v>
      </c>
      <c r="J85" s="2">
        <v>7.0920000000000005</v>
      </c>
      <c r="K85" s="2">
        <v>1.268</v>
      </c>
      <c r="L85" s="2">
        <v>4.619000000000001</v>
      </c>
      <c r="M85" s="2">
        <v>7.711000000000001</v>
      </c>
      <c r="N85" s="2">
        <v>8.478000000000002</v>
      </c>
      <c r="O85" s="2">
        <v>3.3449999999999993</v>
      </c>
      <c r="P85" s="2">
        <v>6.734</v>
      </c>
      <c r="Q85" s="2">
        <v>9.582</v>
      </c>
      <c r="R85" s="2">
        <v>11.544</v>
      </c>
      <c r="S85" s="2">
        <v>3.0570000000000004</v>
      </c>
      <c r="T85" s="2">
        <v>5.670000000000001</v>
      </c>
      <c r="U85" s="2">
        <v>9.148000000000003</v>
      </c>
      <c r="V85" s="2">
        <v>11.74</v>
      </c>
    </row>
    <row r="86" spans="1:22" ht="11.25">
      <c r="A86" s="4" t="s">
        <v>30</v>
      </c>
      <c r="B86" s="4" t="s">
        <v>17</v>
      </c>
      <c r="C86" s="10">
        <v>6.087999999999997</v>
      </c>
      <c r="D86" s="10">
        <v>22.869000000000003</v>
      </c>
      <c r="E86" s="10">
        <v>40.10900000000001</v>
      </c>
      <c r="F86" s="10">
        <v>61.527000000000015</v>
      </c>
      <c r="G86" s="10">
        <v>11.789999999999996</v>
      </c>
      <c r="H86" s="10">
        <v>37.082000000000015</v>
      </c>
      <c r="I86" s="10">
        <v>56.617000000000004</v>
      </c>
      <c r="J86" s="10">
        <v>73.786</v>
      </c>
      <c r="K86" s="10">
        <v>15.08</v>
      </c>
      <c r="L86" s="10">
        <v>36.846000000000004</v>
      </c>
      <c r="M86" s="10">
        <v>69.098</v>
      </c>
      <c r="N86" s="10">
        <v>83.749</v>
      </c>
      <c r="O86" s="10">
        <v>17.38200000000001</v>
      </c>
      <c r="P86" s="10">
        <v>38.688</v>
      </c>
      <c r="Q86" s="10">
        <v>61.379</v>
      </c>
      <c r="R86" s="10">
        <v>86.36</v>
      </c>
      <c r="S86" s="10">
        <v>16.871999999999996</v>
      </c>
      <c r="T86" s="10">
        <v>37.37400000000003</v>
      </c>
      <c r="U86" s="10">
        <v>55.184999999999945</v>
      </c>
      <c r="V86" s="10">
        <v>71.22</v>
      </c>
    </row>
    <row r="87" spans="1:22" ht="11.25">
      <c r="A87" s="5" t="s">
        <v>31</v>
      </c>
      <c r="B87" s="5" t="s">
        <v>13</v>
      </c>
      <c r="C87" s="2">
        <v>11.946000000000002</v>
      </c>
      <c r="D87" s="2">
        <v>56.855000000000004</v>
      </c>
      <c r="E87" s="2">
        <v>84.76899999999999</v>
      </c>
      <c r="F87" s="2">
        <v>114.34699999999998</v>
      </c>
      <c r="G87" s="2">
        <v>20.262</v>
      </c>
      <c r="H87" s="2">
        <v>47.785</v>
      </c>
      <c r="I87" s="2">
        <v>68.28</v>
      </c>
      <c r="J87" s="2">
        <v>86.098</v>
      </c>
      <c r="K87" s="2">
        <v>22.222999999999995</v>
      </c>
      <c r="L87" s="2">
        <v>54.060999999999964</v>
      </c>
      <c r="M87" s="2">
        <v>78.79899999999996</v>
      </c>
      <c r="N87" s="2">
        <v>106.96599999999998</v>
      </c>
      <c r="O87" s="2">
        <v>29.660000000000004</v>
      </c>
      <c r="P87" s="2">
        <v>67.01200000000003</v>
      </c>
      <c r="Q87" s="2">
        <v>96.29900000000004</v>
      </c>
      <c r="R87" s="2">
        <v>121.85600000000004</v>
      </c>
      <c r="S87" s="2">
        <v>15.642999999999995</v>
      </c>
      <c r="T87" s="2">
        <v>35.47599999999999</v>
      </c>
      <c r="U87" s="2">
        <v>58.42500000000002</v>
      </c>
      <c r="V87" s="2">
        <v>90.61</v>
      </c>
    </row>
    <row r="88" spans="1:22" ht="11.25">
      <c r="A88" s="5" t="s">
        <v>32</v>
      </c>
      <c r="B88" s="5" t="s">
        <v>13</v>
      </c>
      <c r="C88" s="2">
        <v>5.011000000000002</v>
      </c>
      <c r="D88" s="2">
        <v>15.471000000000004</v>
      </c>
      <c r="E88" s="2">
        <v>20.892000000000003</v>
      </c>
      <c r="F88" s="2">
        <v>23.596000000000004</v>
      </c>
      <c r="G88" s="2">
        <v>7.280999999999999</v>
      </c>
      <c r="H88" s="2">
        <v>14.243999999999998</v>
      </c>
      <c r="I88" s="2">
        <v>21.302</v>
      </c>
      <c r="J88" s="2">
        <v>25.27</v>
      </c>
      <c r="K88" s="2">
        <v>7.867999999999999</v>
      </c>
      <c r="L88" s="2">
        <v>13.151999999999997</v>
      </c>
      <c r="M88" s="2">
        <v>22.721999999999998</v>
      </c>
      <c r="N88" s="2">
        <v>28.666</v>
      </c>
      <c r="O88" s="2">
        <v>4.927</v>
      </c>
      <c r="P88" s="2">
        <v>12.647</v>
      </c>
      <c r="Q88" s="2">
        <v>19.037</v>
      </c>
      <c r="R88" s="2">
        <v>24.541</v>
      </c>
      <c r="S88" s="2">
        <v>4.3</v>
      </c>
      <c r="T88" s="2">
        <v>12.3</v>
      </c>
      <c r="U88" s="2">
        <v>18.813</v>
      </c>
      <c r="V88" s="2">
        <v>24.32</v>
      </c>
    </row>
    <row r="89" spans="1:22" ht="11.25">
      <c r="A89" s="5" t="s">
        <v>33</v>
      </c>
      <c r="B89" s="5" t="s">
        <v>13</v>
      </c>
      <c r="C89" s="2">
        <v>6.016</v>
      </c>
      <c r="D89" s="2">
        <v>24.888999999999996</v>
      </c>
      <c r="E89" s="2">
        <v>35.742999999999995</v>
      </c>
      <c r="F89" s="2">
        <v>48.23</v>
      </c>
      <c r="G89" s="2">
        <v>6.784999999999997</v>
      </c>
      <c r="H89" s="2">
        <v>28.301000000000002</v>
      </c>
      <c r="I89" s="2">
        <v>45.926</v>
      </c>
      <c r="J89" s="2">
        <v>56.150999999999996</v>
      </c>
      <c r="K89" s="2">
        <v>8.710000000000003</v>
      </c>
      <c r="L89" s="2">
        <v>23.936000000000007</v>
      </c>
      <c r="M89" s="2">
        <v>39.643</v>
      </c>
      <c r="N89" s="2">
        <v>51.15</v>
      </c>
      <c r="O89" s="2">
        <v>15.681999999999999</v>
      </c>
      <c r="P89" s="2">
        <v>34.504999999999995</v>
      </c>
      <c r="Q89" s="2">
        <v>50.465</v>
      </c>
      <c r="R89" s="2">
        <v>68.63000000000001</v>
      </c>
      <c r="S89" s="2">
        <v>8.6</v>
      </c>
      <c r="T89" s="2">
        <v>21.2</v>
      </c>
      <c r="U89" s="2">
        <v>35.04199999999999</v>
      </c>
      <c r="V89" s="2">
        <v>43.02</v>
      </c>
    </row>
    <row r="90" spans="1:22" ht="11.25">
      <c r="A90" s="4" t="s">
        <v>34</v>
      </c>
      <c r="B90" s="4" t="s">
        <v>17</v>
      </c>
      <c r="C90" s="10">
        <v>22.972999999999995</v>
      </c>
      <c r="D90" s="10">
        <v>97.21500000000002</v>
      </c>
      <c r="E90" s="10">
        <v>141.40400000000002</v>
      </c>
      <c r="F90" s="10">
        <v>186.173</v>
      </c>
      <c r="G90" s="10">
        <v>34.32799999999998</v>
      </c>
      <c r="H90" s="10">
        <v>90.32999999999998</v>
      </c>
      <c r="I90" s="10">
        <v>135.50799999999998</v>
      </c>
      <c r="J90" s="10">
        <v>167.519</v>
      </c>
      <c r="K90" s="10">
        <v>38.80099999999997</v>
      </c>
      <c r="L90" s="10">
        <v>91.14900000000003</v>
      </c>
      <c r="M90" s="10">
        <v>141.16400000000002</v>
      </c>
      <c r="N90" s="10">
        <v>186.782</v>
      </c>
      <c r="O90" s="10">
        <v>50.269</v>
      </c>
      <c r="P90" s="10">
        <v>114.16399999999994</v>
      </c>
      <c r="Q90" s="10">
        <v>165.80099999999993</v>
      </c>
      <c r="R90" s="10">
        <v>215.02699999999993</v>
      </c>
      <c r="S90" s="10">
        <v>28.526</v>
      </c>
      <c r="T90" s="10">
        <v>68.962</v>
      </c>
      <c r="U90" s="10">
        <v>112.27999999999983</v>
      </c>
      <c r="V90" s="10">
        <v>157.95</v>
      </c>
    </row>
    <row r="91" spans="1:22" ht="11.25">
      <c r="A91" s="5" t="s">
        <v>35</v>
      </c>
      <c r="B91" s="5" t="s">
        <v>13</v>
      </c>
      <c r="C91" s="2">
        <v>10.551</v>
      </c>
      <c r="D91" s="2">
        <v>34.824000000000005</v>
      </c>
      <c r="E91" s="2">
        <v>53.622</v>
      </c>
      <c r="F91" s="2">
        <v>70.443</v>
      </c>
      <c r="G91" s="2">
        <v>17.788999999999998</v>
      </c>
      <c r="H91" s="2">
        <v>47.73100000000001</v>
      </c>
      <c r="I91" s="2">
        <v>69.047</v>
      </c>
      <c r="J91" s="2">
        <v>89.328</v>
      </c>
      <c r="K91" s="2">
        <v>18.81299999999999</v>
      </c>
      <c r="L91" s="2">
        <v>46.345</v>
      </c>
      <c r="M91" s="2">
        <v>72.92900000000002</v>
      </c>
      <c r="N91" s="2">
        <v>103.13100000000001</v>
      </c>
      <c r="O91" s="2">
        <v>20.22</v>
      </c>
      <c r="P91" s="2">
        <v>46.982</v>
      </c>
      <c r="Q91" s="2">
        <v>68.10999999999999</v>
      </c>
      <c r="R91" s="2">
        <v>91.44199999999998</v>
      </c>
      <c r="S91" s="2">
        <v>19.156999999999996</v>
      </c>
      <c r="T91" s="2">
        <v>33.38900000000002</v>
      </c>
      <c r="U91" s="2">
        <v>51.92600000000001</v>
      </c>
      <c r="V91" s="2">
        <v>63.3</v>
      </c>
    </row>
    <row r="92" spans="1:22" ht="11.25">
      <c r="A92" s="5" t="s">
        <v>36</v>
      </c>
      <c r="B92" s="5" t="s">
        <v>13</v>
      </c>
      <c r="C92" s="2">
        <v>3.0580000000000007</v>
      </c>
      <c r="D92" s="2">
        <v>9.747</v>
      </c>
      <c r="E92" s="2">
        <v>16.317999999999998</v>
      </c>
      <c r="F92" s="2">
        <v>21.226</v>
      </c>
      <c r="G92" s="2">
        <v>4.439</v>
      </c>
      <c r="H92" s="2">
        <v>10.822000000000001</v>
      </c>
      <c r="I92" s="2">
        <v>15.434000000000001</v>
      </c>
      <c r="J92" s="2">
        <v>21.805</v>
      </c>
      <c r="K92" s="2">
        <v>4.3370000000000015</v>
      </c>
      <c r="L92" s="2">
        <v>10.347000000000001</v>
      </c>
      <c r="M92" s="2">
        <v>17.111</v>
      </c>
      <c r="N92" s="2">
        <v>20.75</v>
      </c>
      <c r="O92" s="2">
        <v>6.248999999999999</v>
      </c>
      <c r="P92" s="2">
        <v>12.102999999999998</v>
      </c>
      <c r="Q92" s="2">
        <v>18.566000000000003</v>
      </c>
      <c r="R92" s="2">
        <v>24.022000000000002</v>
      </c>
      <c r="S92" s="2">
        <v>2.7190000000000003</v>
      </c>
      <c r="T92" s="2">
        <v>6.385000000000001</v>
      </c>
      <c r="U92" s="2">
        <v>10.429000000000002</v>
      </c>
      <c r="V92" s="2">
        <v>13.8</v>
      </c>
    </row>
    <row r="93" spans="1:22" ht="11.25">
      <c r="A93" s="5" t="s">
        <v>52</v>
      </c>
      <c r="B93" s="5" t="s">
        <v>13</v>
      </c>
      <c r="C93" s="2">
        <v>3.095</v>
      </c>
      <c r="D93" s="2">
        <v>21.175999999999995</v>
      </c>
      <c r="E93" s="2">
        <v>32.437</v>
      </c>
      <c r="F93" s="2">
        <v>47.549</v>
      </c>
      <c r="G93" s="2">
        <v>10.136999999999995</v>
      </c>
      <c r="H93" s="2">
        <v>24.64699999999999</v>
      </c>
      <c r="I93" s="2">
        <v>38.83999999999999</v>
      </c>
      <c r="J93" s="2">
        <v>50.06099999999999</v>
      </c>
      <c r="K93" s="2">
        <v>9.767000000000001</v>
      </c>
      <c r="L93" s="2">
        <v>25.387999999999998</v>
      </c>
      <c r="M93" s="2">
        <v>41.789</v>
      </c>
      <c r="N93" s="2">
        <v>57.97</v>
      </c>
      <c r="O93" s="2">
        <v>15.171</v>
      </c>
      <c r="P93" s="2">
        <v>28.555999999999997</v>
      </c>
      <c r="Q93" s="2">
        <v>45.04599999999999</v>
      </c>
      <c r="R93" s="2">
        <v>66.89099999999999</v>
      </c>
      <c r="S93" s="2">
        <v>11.527</v>
      </c>
      <c r="T93" s="2">
        <v>23.729</v>
      </c>
      <c r="U93" s="2">
        <v>36.50699999999999</v>
      </c>
      <c r="V93" s="2">
        <v>49.11</v>
      </c>
    </row>
    <row r="94" spans="1:22" ht="11.25">
      <c r="A94" s="4" t="s">
        <v>37</v>
      </c>
      <c r="B94" s="4" t="s">
        <v>17</v>
      </c>
      <c r="C94" s="10">
        <v>16.704000000000015</v>
      </c>
      <c r="D94" s="10">
        <v>65.74700000000001</v>
      </c>
      <c r="E94" s="10">
        <v>102.37700000000001</v>
      </c>
      <c r="F94" s="10">
        <v>139.21800000000002</v>
      </c>
      <c r="G94" s="10">
        <v>32.364999999999995</v>
      </c>
      <c r="H94" s="10">
        <v>83.19999999999999</v>
      </c>
      <c r="I94" s="10">
        <v>123.32099999999998</v>
      </c>
      <c r="J94" s="10">
        <v>161.194</v>
      </c>
      <c r="K94" s="10">
        <v>32.91699999999997</v>
      </c>
      <c r="L94" s="10">
        <v>82.07999999999996</v>
      </c>
      <c r="M94" s="10">
        <v>131.82899999999995</v>
      </c>
      <c r="N94" s="10">
        <v>181.85099999999997</v>
      </c>
      <c r="O94" s="10">
        <v>41.639999999999986</v>
      </c>
      <c r="P94" s="10">
        <v>87.641</v>
      </c>
      <c r="Q94" s="10">
        <v>131.722</v>
      </c>
      <c r="R94" s="10">
        <v>182.355</v>
      </c>
      <c r="S94" s="10">
        <v>33.40299999999999</v>
      </c>
      <c r="T94" s="10">
        <v>63.502999999999965</v>
      </c>
      <c r="U94" s="10">
        <v>98.86199999999997</v>
      </c>
      <c r="V94" s="10">
        <v>126.21</v>
      </c>
    </row>
    <row r="95" spans="1:22" ht="11.25">
      <c r="A95" s="8" t="s">
        <v>38</v>
      </c>
      <c r="B95" s="4" t="s">
        <v>11</v>
      </c>
      <c r="C95" s="10">
        <v>45.76500000000001</v>
      </c>
      <c r="D95" s="10">
        <v>185.83100000000005</v>
      </c>
      <c r="E95" s="10">
        <v>283.89000000000004</v>
      </c>
      <c r="F95" s="10">
        <v>386.918</v>
      </c>
      <c r="G95" s="10">
        <v>78.48299999999998</v>
      </c>
      <c r="H95" s="10">
        <v>210.612</v>
      </c>
      <c r="I95" s="10">
        <v>315.44599999999997</v>
      </c>
      <c r="J95" s="10">
        <v>402.49899999999997</v>
      </c>
      <c r="K95" s="10">
        <v>86.79799999999994</v>
      </c>
      <c r="L95" s="10">
        <v>210.075</v>
      </c>
      <c r="M95" s="10">
        <v>342.091</v>
      </c>
      <c r="N95" s="10">
        <v>452.38200000000006</v>
      </c>
      <c r="O95" s="10">
        <v>109.291</v>
      </c>
      <c r="P95" s="10">
        <v>240.49299999999994</v>
      </c>
      <c r="Q95" s="10">
        <v>358.90199999999993</v>
      </c>
      <c r="R95" s="10">
        <v>483.74199999999985</v>
      </c>
      <c r="S95" s="10">
        <v>78.80099999999999</v>
      </c>
      <c r="T95" s="10">
        <v>169.839</v>
      </c>
      <c r="U95" s="10">
        <v>266.32699999999977</v>
      </c>
      <c r="V95" s="10">
        <v>355.38</v>
      </c>
    </row>
    <row r="96" spans="1:22" ht="11.25">
      <c r="A96" s="4" t="s">
        <v>39</v>
      </c>
      <c r="B96" s="4" t="s">
        <v>40</v>
      </c>
      <c r="C96" s="10">
        <v>227.4700000000001</v>
      </c>
      <c r="D96" s="10">
        <v>736.4150000000002</v>
      </c>
      <c r="E96" s="10">
        <v>1080.893</v>
      </c>
      <c r="F96" s="10">
        <v>1428.959</v>
      </c>
      <c r="G96" s="10">
        <v>326.01099999999997</v>
      </c>
      <c r="H96" s="10">
        <v>804.4719999999996</v>
      </c>
      <c r="I96" s="10">
        <v>1198.6369999999993</v>
      </c>
      <c r="J96" s="10">
        <v>1532.1109999999994</v>
      </c>
      <c r="K96" s="10">
        <v>323.544</v>
      </c>
      <c r="L96" s="10">
        <v>757.8359999999998</v>
      </c>
      <c r="M96" s="10">
        <v>1156.7849999999999</v>
      </c>
      <c r="N96" s="10">
        <v>1524.261</v>
      </c>
      <c r="O96" s="10">
        <v>377.3960000000001</v>
      </c>
      <c r="P96" s="10">
        <v>817.2839999999999</v>
      </c>
      <c r="Q96" s="10">
        <v>1202.1819999999998</v>
      </c>
      <c r="R96" s="10">
        <v>1605.1169999999997</v>
      </c>
      <c r="S96" s="10">
        <v>280.56399999999996</v>
      </c>
      <c r="T96" s="10">
        <v>674.0300000000002</v>
      </c>
      <c r="U96" s="10">
        <v>1049.6510000000005</v>
      </c>
      <c r="V96" s="10">
        <v>1398.85</v>
      </c>
    </row>
    <row r="97" spans="1:22" ht="11.25">
      <c r="A97" s="9" t="s">
        <v>43</v>
      </c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1.25">
      <c r="A98" s="4" t="s">
        <v>7</v>
      </c>
      <c r="B98" s="4" t="s">
        <v>8</v>
      </c>
      <c r="C98" s="11">
        <v>236.6330700081723</v>
      </c>
      <c r="D98" s="11">
        <v>246.96981454178632</v>
      </c>
      <c r="E98" s="11">
        <v>173.60144252797113</v>
      </c>
      <c r="F98" s="11">
        <v>161.37502414416053</v>
      </c>
      <c r="G98" s="11">
        <v>65.3174932080858</v>
      </c>
      <c r="H98" s="11">
        <v>67.34743037881881</v>
      </c>
      <c r="I98" s="11">
        <v>74.56260588981498</v>
      </c>
      <c r="J98" s="11">
        <v>74.96180411318653</v>
      </c>
      <c r="K98" s="11">
        <v>56.454000704970056</v>
      </c>
      <c r="L98" s="11">
        <v>61.44252301567554</v>
      </c>
      <c r="M98" s="11">
        <v>66.9589741833088</v>
      </c>
      <c r="N98" s="11">
        <v>69.9255182259625</v>
      </c>
      <c r="O98" s="11">
        <v>86.72577422577426</v>
      </c>
      <c r="P98" s="11">
        <v>79.0761832447482</v>
      </c>
      <c r="Q98" s="11">
        <v>74.34773711674228</v>
      </c>
      <c r="R98" s="11">
        <v>79.07695200741448</v>
      </c>
      <c r="S98" s="11">
        <v>112.46940244780414</v>
      </c>
      <c r="T98" s="11">
        <v>119.31952757417667</v>
      </c>
      <c r="U98" s="11">
        <v>118.68850202986312</v>
      </c>
      <c r="V98" s="11">
        <v>119.42859084114687</v>
      </c>
    </row>
    <row r="99" spans="1:22" ht="11.25">
      <c r="A99" s="4" t="s">
        <v>41</v>
      </c>
      <c r="B99" s="4" t="s">
        <v>9</v>
      </c>
      <c r="C99" s="11">
        <v>171.13484952906038</v>
      </c>
      <c r="D99" s="11">
        <v>244.5913039406213</v>
      </c>
      <c r="E99" s="11">
        <v>230.81858407079642</v>
      </c>
      <c r="F99" s="11">
        <v>218.5377218201645</v>
      </c>
      <c r="G99" s="11">
        <v>174.7634069400631</v>
      </c>
      <c r="H99" s="11">
        <v>118.0591121215748</v>
      </c>
      <c r="I99" s="11">
        <v>111.72691220166782</v>
      </c>
      <c r="J99" s="11">
        <v>106.15748574435561</v>
      </c>
      <c r="K99" s="11">
        <v>95.08602811275829</v>
      </c>
      <c r="L99" s="11">
        <v>96.40266769374219</v>
      </c>
      <c r="M99" s="11">
        <v>93.55534882723376</v>
      </c>
      <c r="N99" s="11">
        <v>96.55873083702788</v>
      </c>
      <c r="O99" s="11">
        <v>121.28460932609002</v>
      </c>
      <c r="P99" s="11">
        <v>102.09393478059741</v>
      </c>
      <c r="Q99" s="11">
        <v>103.03896059237528</v>
      </c>
      <c r="R99" s="11">
        <v>103.14901564218371</v>
      </c>
      <c r="S99" s="11">
        <v>56.38107448819027</v>
      </c>
      <c r="T99" s="11">
        <v>75.32552592879422</v>
      </c>
      <c r="U99" s="11">
        <v>83.73348388227151</v>
      </c>
      <c r="V99" s="11">
        <v>87.42893918266653</v>
      </c>
    </row>
    <row r="100" spans="1:22" ht="11.25">
      <c r="A100" s="8" t="s">
        <v>10</v>
      </c>
      <c r="B100" s="4" t="s">
        <v>11</v>
      </c>
      <c r="C100" s="11">
        <v>193.74189059591222</v>
      </c>
      <c r="D100" s="11">
        <v>245.33240919091895</v>
      </c>
      <c r="E100" s="11">
        <v>212.5836673747876</v>
      </c>
      <c r="F100" s="11">
        <v>201.17444858206838</v>
      </c>
      <c r="G100" s="11">
        <v>128.624672425507</v>
      </c>
      <c r="H100" s="11">
        <v>102.15271709493226</v>
      </c>
      <c r="I100" s="11">
        <v>102.05467159155606</v>
      </c>
      <c r="J100" s="11">
        <v>98.55637843985929</v>
      </c>
      <c r="K100" s="11">
        <v>86.8157739846969</v>
      </c>
      <c r="L100" s="11">
        <v>89.17317073955094</v>
      </c>
      <c r="M100" s="11">
        <v>88.49813064226883</v>
      </c>
      <c r="N100" s="11">
        <v>91.62288901189574</v>
      </c>
      <c r="O100" s="11">
        <v>116.47370708387656</v>
      </c>
      <c r="P100" s="11">
        <v>98.81424635402396</v>
      </c>
      <c r="Q100" s="11">
        <v>98.91121415078142</v>
      </c>
      <c r="R100" s="11">
        <v>99.74428536689165</v>
      </c>
      <c r="S100" s="11">
        <v>62.19487623411415</v>
      </c>
      <c r="T100" s="11">
        <v>80.34189281908299</v>
      </c>
      <c r="U100" s="11">
        <v>87.51351780381577</v>
      </c>
      <c r="V100" s="11">
        <v>91.01713832944142</v>
      </c>
    </row>
    <row r="101" spans="1:22" ht="11.25">
      <c r="A101" s="5" t="s">
        <v>12</v>
      </c>
      <c r="B101" s="5" t="s">
        <v>13</v>
      </c>
      <c r="C101" s="12">
        <v>83.45405482175823</v>
      </c>
      <c r="D101" s="12">
        <v>131.19146560813746</v>
      </c>
      <c r="E101" s="12">
        <v>106.84232538686744</v>
      </c>
      <c r="F101" s="12">
        <v>181.5636946602541</v>
      </c>
      <c r="G101" s="12">
        <v>265.67392784206965</v>
      </c>
      <c r="H101" s="12">
        <v>198.6289712556732</v>
      </c>
      <c r="I101" s="12">
        <v>243.24747514287947</v>
      </c>
      <c r="J101" s="12">
        <v>140.05467635672076</v>
      </c>
      <c r="K101" s="12">
        <v>90.7373006213567</v>
      </c>
      <c r="L101" s="12">
        <v>58.551911267672686</v>
      </c>
      <c r="M101" s="12">
        <v>47.95783714193757</v>
      </c>
      <c r="N101" s="12">
        <v>45.79115190165008</v>
      </c>
      <c r="O101" s="12">
        <v>63.44511118955173</v>
      </c>
      <c r="P101" s="12">
        <v>85.37804878048783</v>
      </c>
      <c r="Q101" s="12">
        <v>126.1333512298245</v>
      </c>
      <c r="R101" s="12">
        <v>141.5870158066139</v>
      </c>
      <c r="S101" s="12">
        <v>220.3182374541003</v>
      </c>
      <c r="T101" s="12">
        <v>298.76208160738906</v>
      </c>
      <c r="U101" s="12">
        <v>260.9194179148155</v>
      </c>
      <c r="V101" s="12">
        <v>253.8147954222455</v>
      </c>
    </row>
    <row r="102" spans="1:22" ht="11.25">
      <c r="A102" s="5" t="s">
        <v>14</v>
      </c>
      <c r="B102" s="5" t="s">
        <v>13</v>
      </c>
      <c r="C102" s="12">
        <v>223.00076161462306</v>
      </c>
      <c r="D102" s="12">
        <v>212.71300019146076</v>
      </c>
      <c r="E102" s="12">
        <v>197.4958477066564</v>
      </c>
      <c r="F102" s="12">
        <v>205.23264456667164</v>
      </c>
      <c r="G102" s="12">
        <v>88.20582877959929</v>
      </c>
      <c r="H102" s="12">
        <v>87.03420342034207</v>
      </c>
      <c r="I102" s="12">
        <v>102.15745892094712</v>
      </c>
      <c r="J102" s="12">
        <v>98.75175044666574</v>
      </c>
      <c r="K102" s="12">
        <v>131.86628807434175</v>
      </c>
      <c r="L102" s="12">
        <v>122.93293345054035</v>
      </c>
      <c r="M102" s="12">
        <v>115.67298863312539</v>
      </c>
      <c r="N102" s="12">
        <v>116.52037847485386</v>
      </c>
      <c r="O102" s="12">
        <v>117.60790838798074</v>
      </c>
      <c r="P102" s="12">
        <v>109.1360309581896</v>
      </c>
      <c r="Q102" s="12">
        <v>110.63148386390384</v>
      </c>
      <c r="R102" s="12">
        <v>114.91040329010869</v>
      </c>
      <c r="S102" s="12">
        <v>68.84154460719043</v>
      </c>
      <c r="T102" s="12">
        <v>79.01410622061204</v>
      </c>
      <c r="U102" s="12">
        <v>80.27315238637212</v>
      </c>
      <c r="V102" s="12">
        <v>79.28566211379741</v>
      </c>
    </row>
    <row r="103" spans="1:22" ht="11.25">
      <c r="A103" s="5" t="s">
        <v>15</v>
      </c>
      <c r="B103" s="5" t="s">
        <v>13</v>
      </c>
      <c r="C103" s="12">
        <v>175.16064257028094</v>
      </c>
      <c r="D103" s="12">
        <v>243.84315294588365</v>
      </c>
      <c r="E103" s="12">
        <v>198.88287261328006</v>
      </c>
      <c r="F103" s="12">
        <v>178.19372167198247</v>
      </c>
      <c r="G103" s="12">
        <v>197.76453055141593</v>
      </c>
      <c r="H103" s="12">
        <v>175.1446035197113</v>
      </c>
      <c r="I103" s="12">
        <v>184.32681836418868</v>
      </c>
      <c r="J103" s="12">
        <v>200.91144606688647</v>
      </c>
      <c r="K103" s="12">
        <v>112.23117500434758</v>
      </c>
      <c r="L103" s="12">
        <v>92.52371472069328</v>
      </c>
      <c r="M103" s="12">
        <v>85.98081437833301</v>
      </c>
      <c r="N103" s="12">
        <v>85.92260893009954</v>
      </c>
      <c r="O103" s="12">
        <v>89.56148959247973</v>
      </c>
      <c r="P103" s="12">
        <v>113.32810166316483</v>
      </c>
      <c r="Q103" s="12">
        <v>115.84210335973385</v>
      </c>
      <c r="R103" s="12">
        <v>121.20248847171821</v>
      </c>
      <c r="S103" s="12">
        <v>111.62053056516721</v>
      </c>
      <c r="T103" s="12">
        <v>95.73579342387423</v>
      </c>
      <c r="U103" s="12">
        <v>104.3347954357429</v>
      </c>
      <c r="V103" s="12">
        <v>99.96735667893603</v>
      </c>
    </row>
    <row r="104" spans="1:22" ht="11.25">
      <c r="A104" s="4" t="s">
        <v>16</v>
      </c>
      <c r="B104" s="4" t="s">
        <v>17</v>
      </c>
      <c r="C104" s="11">
        <v>146.51002506265667</v>
      </c>
      <c r="D104" s="11">
        <v>185.27867417819834</v>
      </c>
      <c r="E104" s="11">
        <v>159.9677809101893</v>
      </c>
      <c r="F104" s="11">
        <v>186.7617241153771</v>
      </c>
      <c r="G104" s="11">
        <v>173.67318137108163</v>
      </c>
      <c r="H104" s="11">
        <v>153.57865060738914</v>
      </c>
      <c r="I104" s="11">
        <v>172.99575287884755</v>
      </c>
      <c r="J104" s="11">
        <v>146.17146459340196</v>
      </c>
      <c r="K104" s="11">
        <v>107.71484855946814</v>
      </c>
      <c r="L104" s="11">
        <v>84.45813470705824</v>
      </c>
      <c r="M104" s="11">
        <v>76.96435124840238</v>
      </c>
      <c r="N104" s="11">
        <v>76.05815352031016</v>
      </c>
      <c r="O104" s="11">
        <v>87.6551676839723</v>
      </c>
      <c r="P104" s="11">
        <v>104.36974407410355</v>
      </c>
      <c r="Q104" s="11">
        <v>116.79848071294676</v>
      </c>
      <c r="R104" s="11">
        <v>124.16380532367295</v>
      </c>
      <c r="S104" s="11">
        <v>123.69141694703063</v>
      </c>
      <c r="T104" s="11">
        <v>137.49795566797883</v>
      </c>
      <c r="U104" s="11">
        <v>138.91911676720488</v>
      </c>
      <c r="V104" s="11">
        <v>135.9657802201148</v>
      </c>
    </row>
    <row r="105" spans="1:22" ht="11.25">
      <c r="A105" s="5" t="s">
        <v>18</v>
      </c>
      <c r="B105" s="5" t="s">
        <v>13</v>
      </c>
      <c r="C105" s="12">
        <v>126.5827731749258</v>
      </c>
      <c r="D105" s="12">
        <v>176.96463170339246</v>
      </c>
      <c r="E105" s="12">
        <v>144.95041446227012</v>
      </c>
      <c r="F105" s="12">
        <v>133.6699297900373</v>
      </c>
      <c r="G105" s="12">
        <v>126.26119172584127</v>
      </c>
      <c r="H105" s="12">
        <v>81.41498492229177</v>
      </c>
      <c r="I105" s="12">
        <v>88.83675912106746</v>
      </c>
      <c r="J105" s="12">
        <v>97.84223823336758</v>
      </c>
      <c r="K105" s="12">
        <v>80.79518779342722</v>
      </c>
      <c r="L105" s="12">
        <v>85.54447546868768</v>
      </c>
      <c r="M105" s="12">
        <v>91.71719187937157</v>
      </c>
      <c r="N105" s="12">
        <v>100.03379110720073</v>
      </c>
      <c r="O105" s="12">
        <v>132.18025543247995</v>
      </c>
      <c r="P105" s="12">
        <v>126.53708317235316</v>
      </c>
      <c r="Q105" s="12">
        <v>121.74323074411947</v>
      </c>
      <c r="R105" s="12">
        <v>115.77511647620446</v>
      </c>
      <c r="S105" s="12">
        <v>69.6966227819118</v>
      </c>
      <c r="T105" s="12">
        <v>69.01347652137294</v>
      </c>
      <c r="U105" s="12">
        <v>72.2351328804672</v>
      </c>
      <c r="V105" s="12">
        <v>66.54555463804017</v>
      </c>
    </row>
    <row r="106" spans="1:22" ht="11.25">
      <c r="A106" s="5" t="s">
        <v>19</v>
      </c>
      <c r="B106" s="5" t="s">
        <v>13</v>
      </c>
      <c r="C106" s="12">
        <v>145.14954486345903</v>
      </c>
      <c r="D106" s="12">
        <v>148.2136571629708</v>
      </c>
      <c r="E106" s="12">
        <v>206.0809193200862</v>
      </c>
      <c r="F106" s="12">
        <v>211.26521116678595</v>
      </c>
      <c r="G106" s="12">
        <v>107.13133846980831</v>
      </c>
      <c r="H106" s="12">
        <v>107.75990025529893</v>
      </c>
      <c r="I106" s="12">
        <v>101.70480947955392</v>
      </c>
      <c r="J106" s="12">
        <v>98.03481428147899</v>
      </c>
      <c r="K106" s="12">
        <v>227.295534370296</v>
      </c>
      <c r="L106" s="12">
        <v>163.52617079889805</v>
      </c>
      <c r="M106" s="12">
        <v>133.37045603815068</v>
      </c>
      <c r="N106" s="12">
        <v>127.781137944442</v>
      </c>
      <c r="O106" s="12">
        <v>104.3193524650478</v>
      </c>
      <c r="P106" s="12">
        <v>92.27425876010781</v>
      </c>
      <c r="Q106" s="12">
        <v>79.29129643507122</v>
      </c>
      <c r="R106" s="12">
        <v>84.71642295663936</v>
      </c>
      <c r="S106" s="12">
        <v>59.208577273047894</v>
      </c>
      <c r="T106" s="12">
        <v>64.15452586993831</v>
      </c>
      <c r="U106" s="12">
        <v>68.05281775713544</v>
      </c>
      <c r="V106" s="12">
        <v>64.91200063854411</v>
      </c>
    </row>
    <row r="107" spans="1:22" ht="11.25">
      <c r="A107" s="5" t="s">
        <v>20</v>
      </c>
      <c r="B107" s="5" t="s">
        <v>13</v>
      </c>
      <c r="C107" s="12">
        <v>51.305727889193484</v>
      </c>
      <c r="D107" s="12">
        <v>100.95465393794754</v>
      </c>
      <c r="E107" s="12">
        <v>112.34208895456929</v>
      </c>
      <c r="F107" s="12">
        <v>129.11906575272914</v>
      </c>
      <c r="G107" s="12">
        <v>257.9583802024746</v>
      </c>
      <c r="H107" s="12">
        <v>149.80512427320934</v>
      </c>
      <c r="I107" s="12">
        <v>142.41279809895613</v>
      </c>
      <c r="J107" s="12">
        <v>133.92974177480667</v>
      </c>
      <c r="K107" s="12">
        <v>82.41578545732038</v>
      </c>
      <c r="L107" s="12">
        <v>111.41772583809602</v>
      </c>
      <c r="M107" s="12">
        <v>133.9650189207711</v>
      </c>
      <c r="N107" s="12">
        <v>152.32444335698548</v>
      </c>
      <c r="O107" s="12">
        <v>175.5291005291006</v>
      </c>
      <c r="P107" s="12">
        <v>128.94001454656816</v>
      </c>
      <c r="Q107" s="12">
        <v>101.14546263345197</v>
      </c>
      <c r="R107" s="12">
        <v>96.99461890611198</v>
      </c>
      <c r="S107" s="12">
        <v>97.6036171816126</v>
      </c>
      <c r="T107" s="12">
        <v>89.25867648368616</v>
      </c>
      <c r="U107" s="12">
        <v>95.71412864211109</v>
      </c>
      <c r="V107" s="12">
        <v>94.71051934287227</v>
      </c>
    </row>
    <row r="108" spans="1:22" ht="11.25">
      <c r="A108" s="4" t="s">
        <v>21</v>
      </c>
      <c r="B108" s="4" t="s">
        <v>17</v>
      </c>
      <c r="C108" s="11">
        <v>114.19810801891973</v>
      </c>
      <c r="D108" s="11">
        <v>159.8161081930978</v>
      </c>
      <c r="E108" s="11">
        <v>147.52439740880055</v>
      </c>
      <c r="F108" s="11">
        <v>143.47545686870146</v>
      </c>
      <c r="G108" s="11">
        <v>134.96761143352524</v>
      </c>
      <c r="H108" s="11">
        <v>92.2092550741789</v>
      </c>
      <c r="I108" s="11">
        <v>97.65857745779545</v>
      </c>
      <c r="J108" s="11">
        <v>102.50668996777897</v>
      </c>
      <c r="K108" s="11">
        <v>96.68855266914072</v>
      </c>
      <c r="L108" s="11">
        <v>101.17750751888417</v>
      </c>
      <c r="M108" s="11">
        <v>106.95170456050033</v>
      </c>
      <c r="N108" s="11">
        <v>114.05639113151096</v>
      </c>
      <c r="O108" s="11">
        <v>131.24077354591086</v>
      </c>
      <c r="P108" s="11">
        <v>119.24593471084484</v>
      </c>
      <c r="Q108" s="11">
        <v>107.33919967515588</v>
      </c>
      <c r="R108" s="11">
        <v>104.97253053260944</v>
      </c>
      <c r="S108" s="11">
        <v>72.81291302269337</v>
      </c>
      <c r="T108" s="11">
        <v>72.53059916693368</v>
      </c>
      <c r="U108" s="11">
        <v>76.44627336642635</v>
      </c>
      <c r="V108" s="11">
        <v>72.09017347371882</v>
      </c>
    </row>
    <row r="109" spans="1:22" ht="11.25">
      <c r="A109" s="5" t="s">
        <v>22</v>
      </c>
      <c r="B109" s="5" t="s">
        <v>13</v>
      </c>
      <c r="C109" s="12">
        <v>59.296028880866416</v>
      </c>
      <c r="D109" s="12">
        <v>123.692606464142</v>
      </c>
      <c r="E109" s="12">
        <v>161.15774469433</v>
      </c>
      <c r="F109" s="12">
        <v>161.99169079692808</v>
      </c>
      <c r="G109" s="12">
        <v>118.11263318112633</v>
      </c>
      <c r="H109" s="12">
        <v>133.16137714477975</v>
      </c>
      <c r="I109" s="12">
        <v>98.78138666404604</v>
      </c>
      <c r="J109" s="12">
        <v>115.38431646848532</v>
      </c>
      <c r="K109" s="12">
        <v>265.5927835051546</v>
      </c>
      <c r="L109" s="12">
        <v>140.1296951322216</v>
      </c>
      <c r="M109" s="12">
        <v>123.76262249415507</v>
      </c>
      <c r="N109" s="12">
        <v>110.73653723099717</v>
      </c>
      <c r="O109" s="12">
        <v>111.28901827591784</v>
      </c>
      <c r="P109" s="12">
        <v>86.10493419075664</v>
      </c>
      <c r="Q109" s="12">
        <v>88.2877813504823</v>
      </c>
      <c r="R109" s="12">
        <v>93.9083361211642</v>
      </c>
      <c r="S109" s="12">
        <v>63.464612701642196</v>
      </c>
      <c r="T109" s="12">
        <v>79.90507433517135</v>
      </c>
      <c r="U109" s="12">
        <v>81.33023763998905</v>
      </c>
      <c r="V109" s="12">
        <v>77.14230196256234</v>
      </c>
    </row>
    <row r="110" spans="1:22" ht="11.25">
      <c r="A110" s="5" t="s">
        <v>23</v>
      </c>
      <c r="B110" s="5" t="s">
        <v>13</v>
      </c>
      <c r="C110" s="12">
        <v>155.0990816819719</v>
      </c>
      <c r="D110" s="12">
        <v>206.83478260869555</v>
      </c>
      <c r="E110" s="12">
        <v>178.76754806337033</v>
      </c>
      <c r="F110" s="12">
        <v>172.22729916092047</v>
      </c>
      <c r="G110" s="12">
        <v>133.09442193829858</v>
      </c>
      <c r="H110" s="12">
        <v>117.11090557470784</v>
      </c>
      <c r="I110" s="12">
        <v>131.31701778730923</v>
      </c>
      <c r="J110" s="12">
        <v>130.5315710771309</v>
      </c>
      <c r="K110" s="12">
        <v>102.85647389370168</v>
      </c>
      <c r="L110" s="12">
        <v>99.7163986214819</v>
      </c>
      <c r="M110" s="12">
        <v>108.58350545175082</v>
      </c>
      <c r="N110" s="12">
        <v>105.00914617246539</v>
      </c>
      <c r="O110" s="12">
        <v>100.94089081113893</v>
      </c>
      <c r="P110" s="12">
        <v>108.94265039421103</v>
      </c>
      <c r="Q110" s="12">
        <v>101.08820667079537</v>
      </c>
      <c r="R110" s="12">
        <v>103.19538288288288</v>
      </c>
      <c r="S110" s="12">
        <v>89.40088701796593</v>
      </c>
      <c r="T110" s="12">
        <v>85.73411321502923</v>
      </c>
      <c r="U110" s="12">
        <v>82.94241204270965</v>
      </c>
      <c r="V110" s="12">
        <v>83.66866730323285</v>
      </c>
    </row>
    <row r="111" spans="1:22" ht="11.25">
      <c r="A111" s="5" t="s">
        <v>24</v>
      </c>
      <c r="B111" s="5" t="s">
        <v>13</v>
      </c>
      <c r="C111" s="12">
        <v>111.1852231913802</v>
      </c>
      <c r="D111" s="12">
        <v>140.39104708001028</v>
      </c>
      <c r="E111" s="12">
        <v>149.3478260869565</v>
      </c>
      <c r="F111" s="12">
        <v>130.658992129684</v>
      </c>
      <c r="G111" s="12">
        <v>147.99261652053536</v>
      </c>
      <c r="H111" s="12">
        <v>179.25600146600698</v>
      </c>
      <c r="I111" s="12">
        <v>156.81334676967867</v>
      </c>
      <c r="J111" s="12">
        <v>167.26602535287242</v>
      </c>
      <c r="K111" s="12">
        <v>137.1686934830059</v>
      </c>
      <c r="L111" s="12">
        <v>74.74953997137602</v>
      </c>
      <c r="M111" s="12">
        <v>95.7729382363442</v>
      </c>
      <c r="N111" s="12">
        <v>100.85460897608174</v>
      </c>
      <c r="O111" s="12">
        <v>101.22755171629913</v>
      </c>
      <c r="P111" s="12">
        <v>142.66958424507655</v>
      </c>
      <c r="Q111" s="12">
        <v>101.43144710355621</v>
      </c>
      <c r="R111" s="12">
        <v>93.79663184821997</v>
      </c>
      <c r="S111" s="12">
        <v>66.18010330114531</v>
      </c>
      <c r="T111" s="12">
        <v>70.60966257668714</v>
      </c>
      <c r="U111" s="12">
        <v>85.64498346196252</v>
      </c>
      <c r="V111" s="12">
        <v>80.45454545454547</v>
      </c>
    </row>
    <row r="112" spans="1:22" ht="11.25">
      <c r="A112" s="4" t="s">
        <v>25</v>
      </c>
      <c r="B112" s="4" t="s">
        <v>17</v>
      </c>
      <c r="C112" s="11">
        <v>119.9041811846689</v>
      </c>
      <c r="D112" s="11">
        <v>168.8794476898565</v>
      </c>
      <c r="E112" s="11">
        <v>167.80850185720183</v>
      </c>
      <c r="F112" s="11">
        <v>161.57242176056775</v>
      </c>
      <c r="G112" s="11">
        <v>133.29458772248455</v>
      </c>
      <c r="H112" s="11">
        <v>129.74842767295598</v>
      </c>
      <c r="I112" s="11">
        <v>124.19413018527628</v>
      </c>
      <c r="J112" s="11">
        <v>130.77158799269654</v>
      </c>
      <c r="K112" s="11">
        <v>129.50185306300415</v>
      </c>
      <c r="L112" s="11">
        <v>104.47568266278881</v>
      </c>
      <c r="M112" s="11">
        <v>110.2434451984263</v>
      </c>
      <c r="N112" s="11">
        <v>105.91491813042502</v>
      </c>
      <c r="O112" s="11">
        <v>103.68671352215819</v>
      </c>
      <c r="P112" s="11">
        <v>106.36405815032475</v>
      </c>
      <c r="Q112" s="11">
        <v>97.32950122747138</v>
      </c>
      <c r="R112" s="11">
        <v>98.75457470247144</v>
      </c>
      <c r="S112" s="11">
        <v>77.95997889353411</v>
      </c>
      <c r="T112" s="11">
        <v>81.34860050890586</v>
      </c>
      <c r="U112" s="11">
        <v>82.95908951091977</v>
      </c>
      <c r="V112" s="11">
        <v>81.25011668502515</v>
      </c>
    </row>
    <row r="113" spans="1:22" ht="11.25">
      <c r="A113" s="8" t="s">
        <v>26</v>
      </c>
      <c r="B113" s="4" t="s">
        <v>11</v>
      </c>
      <c r="C113" s="11">
        <v>123.30731615572688</v>
      </c>
      <c r="D113" s="11">
        <v>167.54667156692597</v>
      </c>
      <c r="E113" s="11">
        <v>153.97326658144516</v>
      </c>
      <c r="F113" s="11">
        <v>157.86954578275967</v>
      </c>
      <c r="G113" s="11">
        <v>146.1785827772482</v>
      </c>
      <c r="H113" s="11">
        <v>114.9172549943537</v>
      </c>
      <c r="I113" s="11">
        <v>122.24970349156759</v>
      </c>
      <c r="J113" s="11">
        <v>120.90597039631305</v>
      </c>
      <c r="K113" s="11">
        <v>105.81708780411456</v>
      </c>
      <c r="L113" s="11">
        <v>95.60552984966469</v>
      </c>
      <c r="M113" s="11">
        <v>96.32730327374261</v>
      </c>
      <c r="N113" s="11">
        <v>98.2693769612947</v>
      </c>
      <c r="O113" s="11">
        <v>110.19425453589274</v>
      </c>
      <c r="P113" s="11">
        <v>111.94887399295294</v>
      </c>
      <c r="Q113" s="11">
        <v>108.11233062463765</v>
      </c>
      <c r="R113" s="11">
        <v>109.32006870622222</v>
      </c>
      <c r="S113" s="11">
        <v>88.30591639200007</v>
      </c>
      <c r="T113" s="11">
        <v>93.81215177666154</v>
      </c>
      <c r="U113" s="11">
        <v>97.81553618657254</v>
      </c>
      <c r="V113" s="11">
        <v>94.84483183617759</v>
      </c>
    </row>
    <row r="114" spans="1:22" ht="11.25">
      <c r="A114" s="5" t="s">
        <v>27</v>
      </c>
      <c r="B114" s="5" t="s">
        <v>13</v>
      </c>
      <c r="C114" s="12">
        <v>118.04651162790695</v>
      </c>
      <c r="D114" s="12">
        <v>211.8498909996885</v>
      </c>
      <c r="E114" s="12">
        <v>178.74284865146</v>
      </c>
      <c r="F114" s="12">
        <v>211.93178577539499</v>
      </c>
      <c r="G114" s="12">
        <v>296.6509062253743</v>
      </c>
      <c r="H114" s="12">
        <v>169.98897464167578</v>
      </c>
      <c r="I114" s="12">
        <v>144.15346884482682</v>
      </c>
      <c r="J114" s="12">
        <v>120.91608805640774</v>
      </c>
      <c r="K114" s="12">
        <v>102.74936910612298</v>
      </c>
      <c r="L114" s="12">
        <v>79.91525057292338</v>
      </c>
      <c r="M114" s="12">
        <v>114.42948181896824</v>
      </c>
      <c r="N114" s="12">
        <v>111.13955041175161</v>
      </c>
      <c r="O114" s="12">
        <v>70.95398138572904</v>
      </c>
      <c r="P114" s="12">
        <v>86.91700032464026</v>
      </c>
      <c r="Q114" s="12">
        <v>67.32605901771541</v>
      </c>
      <c r="R114" s="12">
        <v>85.89566436367278</v>
      </c>
      <c r="S114" s="12">
        <v>145.0901803607215</v>
      </c>
      <c r="T114" s="12">
        <v>117.2995517928287</v>
      </c>
      <c r="U114" s="12">
        <v>102.97189055657445</v>
      </c>
      <c r="V114" s="12">
        <v>77.42702601883802</v>
      </c>
    </row>
    <row r="115" spans="1:22" ht="11.25">
      <c r="A115" s="5" t="s">
        <v>28</v>
      </c>
      <c r="B115" s="5" t="s">
        <v>13</v>
      </c>
      <c r="C115" s="12">
        <v>174.60317460317452</v>
      </c>
      <c r="D115" s="12">
        <v>149.02349278233785</v>
      </c>
      <c r="E115" s="12">
        <v>134.3326195574589</v>
      </c>
      <c r="F115" s="12">
        <v>134.473841257211</v>
      </c>
      <c r="G115" s="12">
        <v>217.45454545454547</v>
      </c>
      <c r="H115" s="12">
        <v>221.2915479582146</v>
      </c>
      <c r="I115" s="12">
        <v>170.06376195536663</v>
      </c>
      <c r="J115" s="12">
        <v>160.97633136094674</v>
      </c>
      <c r="K115" s="12">
        <v>169.34225195094754</v>
      </c>
      <c r="L115" s="12">
        <v>117.97270620547593</v>
      </c>
      <c r="M115" s="12">
        <v>135.62457039305133</v>
      </c>
      <c r="N115" s="12">
        <v>116.41242418673039</v>
      </c>
      <c r="O115" s="12">
        <v>140.68466096115876</v>
      </c>
      <c r="P115" s="12">
        <v>115.60567479083306</v>
      </c>
      <c r="Q115" s="12">
        <v>115.55473645410983</v>
      </c>
      <c r="R115" s="12">
        <v>126.00252604988948</v>
      </c>
      <c r="S115" s="12">
        <v>68.44875994384651</v>
      </c>
      <c r="T115" s="12">
        <v>80.93769666456892</v>
      </c>
      <c r="U115" s="12">
        <v>73.86762360446572</v>
      </c>
      <c r="V115" s="12">
        <v>82.2891868186944</v>
      </c>
    </row>
    <row r="116" spans="1:22" ht="11.25">
      <c r="A116" s="5" t="s">
        <v>29</v>
      </c>
      <c r="B116" s="5" t="s">
        <v>13</v>
      </c>
      <c r="C116" s="12">
        <v>371.09375</v>
      </c>
      <c r="D116" s="12">
        <v>254.22759059122703</v>
      </c>
      <c r="E116" s="12">
        <v>232.40027991602523</v>
      </c>
      <c r="F116" s="12">
        <v>332.8935256213564</v>
      </c>
      <c r="G116" s="12">
        <v>35.42105263157895</v>
      </c>
      <c r="H116" s="12">
        <v>57.61440360090022</v>
      </c>
      <c r="I116" s="12">
        <v>89.35561577838</v>
      </c>
      <c r="J116" s="12">
        <v>65.37008019172274</v>
      </c>
      <c r="K116" s="12">
        <v>188.41010401188706</v>
      </c>
      <c r="L116" s="12">
        <v>200.47743055555557</v>
      </c>
      <c r="M116" s="12">
        <v>129.92417860151645</v>
      </c>
      <c r="N116" s="12">
        <v>119.54314720812185</v>
      </c>
      <c r="O116" s="12">
        <v>263.80126182965296</v>
      </c>
      <c r="P116" s="12">
        <v>145.78913184672004</v>
      </c>
      <c r="Q116" s="12">
        <v>124.26403838672027</v>
      </c>
      <c r="R116" s="12">
        <v>136.16418966737436</v>
      </c>
      <c r="S116" s="12">
        <v>91.39013452914801</v>
      </c>
      <c r="T116" s="12">
        <v>84.19958419958421</v>
      </c>
      <c r="U116" s="12">
        <v>95.47067418075561</v>
      </c>
      <c r="V116" s="12">
        <v>101.6978516978517</v>
      </c>
    </row>
    <row r="117" spans="1:22" ht="11.25">
      <c r="A117" s="4" t="s">
        <v>30</v>
      </c>
      <c r="B117" s="4" t="s">
        <v>17</v>
      </c>
      <c r="C117" s="11">
        <v>168.7829220959244</v>
      </c>
      <c r="D117" s="11">
        <v>198.37786259541983</v>
      </c>
      <c r="E117" s="11">
        <v>171.97924706285917</v>
      </c>
      <c r="F117" s="11">
        <v>199.46508461388842</v>
      </c>
      <c r="G117" s="11">
        <v>193.65965834428386</v>
      </c>
      <c r="H117" s="11">
        <v>162.14963487690767</v>
      </c>
      <c r="I117" s="11">
        <v>141.1578448727218</v>
      </c>
      <c r="J117" s="11">
        <v>119.92458595413393</v>
      </c>
      <c r="K117" s="11">
        <v>127.90500424088216</v>
      </c>
      <c r="L117" s="11">
        <v>99.36357262283585</v>
      </c>
      <c r="M117" s="11">
        <v>122.04461557482733</v>
      </c>
      <c r="N117" s="11">
        <v>113.50256146152387</v>
      </c>
      <c r="O117" s="11">
        <v>115.26525198938997</v>
      </c>
      <c r="P117" s="11">
        <v>104.99918580035825</v>
      </c>
      <c r="Q117" s="11">
        <v>88.82890966453442</v>
      </c>
      <c r="R117" s="11">
        <v>103.1176491659602</v>
      </c>
      <c r="S117" s="11">
        <v>97.06593027269582</v>
      </c>
      <c r="T117" s="11">
        <v>96.60359801488842</v>
      </c>
      <c r="U117" s="11">
        <v>89.90860066146394</v>
      </c>
      <c r="V117" s="11">
        <v>82.46873552570635</v>
      </c>
    </row>
    <row r="118" spans="1:22" ht="11.25">
      <c r="A118" s="5" t="s">
        <v>31</v>
      </c>
      <c r="B118" s="5" t="s">
        <v>13</v>
      </c>
      <c r="C118" s="12">
        <v>117.19807711174334</v>
      </c>
      <c r="D118" s="12">
        <v>235.73679409569615</v>
      </c>
      <c r="E118" s="12">
        <v>225.21586652142727</v>
      </c>
      <c r="F118" s="12">
        <v>229.0559083351696</v>
      </c>
      <c r="G118" s="12">
        <v>169.61325966850828</v>
      </c>
      <c r="H118" s="12">
        <v>84.0471374549292</v>
      </c>
      <c r="I118" s="12">
        <v>80.54831365239652</v>
      </c>
      <c r="J118" s="12">
        <v>75.29537285630582</v>
      </c>
      <c r="K118" s="12">
        <v>109.67821537854108</v>
      </c>
      <c r="L118" s="12">
        <v>113.13382860730347</v>
      </c>
      <c r="M118" s="12">
        <v>115.4056824838898</v>
      </c>
      <c r="N118" s="12">
        <v>124.23749680596528</v>
      </c>
      <c r="O118" s="12">
        <v>133.46532871349507</v>
      </c>
      <c r="P118" s="12">
        <v>123.95627161909708</v>
      </c>
      <c r="Q118" s="12">
        <v>122.20840365994503</v>
      </c>
      <c r="R118" s="12">
        <v>113.9203111269002</v>
      </c>
      <c r="S118" s="12">
        <v>52.741065407956825</v>
      </c>
      <c r="T118" s="12">
        <v>52.939771981137675</v>
      </c>
      <c r="U118" s="12">
        <v>60.67041194612612</v>
      </c>
      <c r="V118" s="12">
        <v>74.3582589285714</v>
      </c>
    </row>
    <row r="119" spans="1:22" ht="11.25">
      <c r="A119" s="5" t="s">
        <v>32</v>
      </c>
      <c r="B119" s="5" t="s">
        <v>13</v>
      </c>
      <c r="C119" s="12">
        <v>152.17127239599154</v>
      </c>
      <c r="D119" s="12">
        <v>173.1699126930826</v>
      </c>
      <c r="E119" s="12">
        <v>164.6724994088437</v>
      </c>
      <c r="F119" s="12">
        <v>148.75803807842644</v>
      </c>
      <c r="G119" s="12">
        <v>145.3003392536419</v>
      </c>
      <c r="H119" s="12">
        <v>92.06903238316848</v>
      </c>
      <c r="I119" s="12">
        <v>101.96247367413362</v>
      </c>
      <c r="J119" s="12">
        <v>107.09442278352262</v>
      </c>
      <c r="K119" s="12">
        <v>108.06207938469991</v>
      </c>
      <c r="L119" s="12">
        <v>92.33361415332772</v>
      </c>
      <c r="M119" s="12">
        <v>106.66604074734767</v>
      </c>
      <c r="N119" s="12">
        <v>113.4388603086664</v>
      </c>
      <c r="O119" s="12">
        <v>62.62074224707676</v>
      </c>
      <c r="P119" s="12">
        <v>96.16027980535281</v>
      </c>
      <c r="Q119" s="12">
        <v>83.78223747909516</v>
      </c>
      <c r="R119" s="12">
        <v>85.61013046815043</v>
      </c>
      <c r="S119" s="12">
        <v>87.27420336919019</v>
      </c>
      <c r="T119" s="12">
        <v>97.25626630821539</v>
      </c>
      <c r="U119" s="12">
        <v>98.82334401428795</v>
      </c>
      <c r="V119" s="12">
        <v>99.09946619942137</v>
      </c>
    </row>
    <row r="120" spans="1:22" ht="11.25">
      <c r="A120" s="5" t="s">
        <v>33</v>
      </c>
      <c r="B120" s="5" t="s">
        <v>13</v>
      </c>
      <c r="C120" s="12">
        <v>113.35971358583004</v>
      </c>
      <c r="D120" s="12">
        <v>204.56151886249688</v>
      </c>
      <c r="E120" s="12">
        <v>195.48785823670966</v>
      </c>
      <c r="F120" s="12">
        <v>202.88574793875148</v>
      </c>
      <c r="G120" s="12">
        <v>112.78257978723398</v>
      </c>
      <c r="H120" s="12">
        <v>113.70886737112784</v>
      </c>
      <c r="I120" s="12">
        <v>128.48949444646507</v>
      </c>
      <c r="J120" s="12">
        <v>116.4233879328219</v>
      </c>
      <c r="K120" s="12">
        <v>128.3714075165808</v>
      </c>
      <c r="L120" s="12">
        <v>84.57651673085759</v>
      </c>
      <c r="M120" s="12">
        <v>86.31929625919959</v>
      </c>
      <c r="N120" s="12">
        <v>91.09365817171555</v>
      </c>
      <c r="O120" s="12">
        <v>180.04592422502864</v>
      </c>
      <c r="P120" s="12">
        <v>144.15524732620315</v>
      </c>
      <c r="Q120" s="12">
        <v>127.29864036525996</v>
      </c>
      <c r="R120" s="12">
        <v>134.17399804496583</v>
      </c>
      <c r="S120" s="12">
        <v>54.83994388470859</v>
      </c>
      <c r="T120" s="12">
        <v>61.44037096073034</v>
      </c>
      <c r="U120" s="12">
        <v>69.43822451203802</v>
      </c>
      <c r="V120" s="12">
        <v>62.68395745300889</v>
      </c>
    </row>
    <row r="121" spans="1:22" ht="11.25">
      <c r="A121" s="4" t="s">
        <v>34</v>
      </c>
      <c r="B121" s="4" t="s">
        <v>17</v>
      </c>
      <c r="C121" s="11">
        <v>122.24232426967485</v>
      </c>
      <c r="D121" s="11">
        <v>214.98706296025998</v>
      </c>
      <c r="E121" s="11">
        <v>206.0982364086867</v>
      </c>
      <c r="F121" s="11">
        <v>207.88677349115062</v>
      </c>
      <c r="G121" s="11">
        <v>149.4275889087189</v>
      </c>
      <c r="H121" s="11">
        <v>92.91775960499919</v>
      </c>
      <c r="I121" s="11">
        <v>95.8303866934457</v>
      </c>
      <c r="J121" s="11">
        <v>89.98028715227235</v>
      </c>
      <c r="K121" s="11">
        <v>113.03017944535073</v>
      </c>
      <c r="L121" s="11">
        <v>100.90667552308207</v>
      </c>
      <c r="M121" s="11">
        <v>104.17392331080086</v>
      </c>
      <c r="N121" s="11">
        <v>111.49899414394785</v>
      </c>
      <c r="O121" s="11">
        <v>129.55593927991555</v>
      </c>
      <c r="P121" s="11">
        <v>125.24986560466917</v>
      </c>
      <c r="Q121" s="11">
        <v>117.45274999291597</v>
      </c>
      <c r="R121" s="11">
        <v>115.12190682185646</v>
      </c>
      <c r="S121" s="11">
        <v>56.746702739262766</v>
      </c>
      <c r="T121" s="11">
        <v>60.40608247783893</v>
      </c>
      <c r="U121" s="11">
        <v>67.71973631039613</v>
      </c>
      <c r="V121" s="11">
        <v>73.45589158570786</v>
      </c>
    </row>
    <row r="122" spans="1:22" ht="11.25">
      <c r="A122" s="5" t="s">
        <v>35</v>
      </c>
      <c r="B122" s="5" t="s">
        <v>13</v>
      </c>
      <c r="C122" s="12">
        <v>126.92168892096714</v>
      </c>
      <c r="D122" s="12">
        <v>153.1600474996701</v>
      </c>
      <c r="E122" s="12">
        <v>148.32784708583438</v>
      </c>
      <c r="F122" s="12">
        <v>149.53511080920435</v>
      </c>
      <c r="G122" s="12">
        <v>168.60013268884464</v>
      </c>
      <c r="H122" s="12">
        <v>137.06351941189985</v>
      </c>
      <c r="I122" s="12">
        <v>128.76617806124352</v>
      </c>
      <c r="J122" s="12">
        <v>126.80890933094844</v>
      </c>
      <c r="K122" s="12">
        <v>105.75636629377702</v>
      </c>
      <c r="L122" s="12">
        <v>97.09622677086168</v>
      </c>
      <c r="M122" s="12">
        <v>105.62225730299654</v>
      </c>
      <c r="N122" s="12">
        <v>115.45204191295004</v>
      </c>
      <c r="O122" s="12">
        <v>107.47887099346201</v>
      </c>
      <c r="P122" s="12">
        <v>101.37447405329594</v>
      </c>
      <c r="Q122" s="12">
        <v>93.3922033758861</v>
      </c>
      <c r="R122" s="12">
        <v>88.66587156141215</v>
      </c>
      <c r="S122" s="12">
        <v>94.74282888229475</v>
      </c>
      <c r="T122" s="12">
        <v>71.0676429270785</v>
      </c>
      <c r="U122" s="12">
        <v>76.23843782117167</v>
      </c>
      <c r="V122" s="12">
        <v>69.2242076944949</v>
      </c>
    </row>
    <row r="123" spans="1:22" ht="11.25">
      <c r="A123" s="5" t="s">
        <v>36</v>
      </c>
      <c r="B123" s="5" t="s">
        <v>13</v>
      </c>
      <c r="C123" s="12">
        <v>186.34978671541748</v>
      </c>
      <c r="D123" s="12">
        <v>233.90928725701943</v>
      </c>
      <c r="E123" s="12">
        <v>220.30511678142295</v>
      </c>
      <c r="F123" s="12">
        <v>218.01561216105173</v>
      </c>
      <c r="G123" s="12">
        <v>145.1602354480052</v>
      </c>
      <c r="H123" s="12">
        <v>111.02903457474096</v>
      </c>
      <c r="I123" s="12">
        <v>94.58266944478491</v>
      </c>
      <c r="J123" s="12">
        <v>102.72778667671724</v>
      </c>
      <c r="K123" s="12">
        <v>97.70218517684167</v>
      </c>
      <c r="L123" s="12">
        <v>95.61079282942156</v>
      </c>
      <c r="M123" s="12">
        <v>110.865621355449</v>
      </c>
      <c r="N123" s="12">
        <v>95.16166016968586</v>
      </c>
      <c r="O123" s="12">
        <v>144.08577357620467</v>
      </c>
      <c r="P123" s="12">
        <v>116.97110273509226</v>
      </c>
      <c r="Q123" s="12">
        <v>108.50330196949332</v>
      </c>
      <c r="R123" s="12">
        <v>115.7686746987952</v>
      </c>
      <c r="S123" s="12">
        <v>43.510961753880636</v>
      </c>
      <c r="T123" s="12">
        <v>52.75551516153021</v>
      </c>
      <c r="U123" s="12">
        <v>56.1725735214909</v>
      </c>
      <c r="V123" s="12">
        <v>57.44733993838981</v>
      </c>
    </row>
    <row r="124" spans="1:22" ht="11.25">
      <c r="A124" s="5" t="s">
        <v>52</v>
      </c>
      <c r="B124" s="5" t="s">
        <v>13</v>
      </c>
      <c r="C124" s="12">
        <v>65.58592922229285</v>
      </c>
      <c r="D124" s="12">
        <v>223.70589478132254</v>
      </c>
      <c r="E124" s="12">
        <v>215.94434458424868</v>
      </c>
      <c r="F124" s="12">
        <v>226.15457788347203</v>
      </c>
      <c r="G124" s="12">
        <v>327.52827140549255</v>
      </c>
      <c r="H124" s="12">
        <v>116.39119758216847</v>
      </c>
      <c r="I124" s="12">
        <v>119.73980331103367</v>
      </c>
      <c r="J124" s="12">
        <v>105.28297125070978</v>
      </c>
      <c r="K124" s="12">
        <v>96.35000493242583</v>
      </c>
      <c r="L124" s="12">
        <v>103.00645108938211</v>
      </c>
      <c r="M124" s="12">
        <v>107.59268795056647</v>
      </c>
      <c r="N124" s="12">
        <v>115.79872555482314</v>
      </c>
      <c r="O124" s="12">
        <v>155.32916965291284</v>
      </c>
      <c r="P124" s="12">
        <v>112.4783362218371</v>
      </c>
      <c r="Q124" s="12">
        <v>107.79391705951325</v>
      </c>
      <c r="R124" s="12">
        <v>115.38899430740037</v>
      </c>
      <c r="S124" s="12">
        <v>75.98048909102893</v>
      </c>
      <c r="T124" s="12">
        <v>83.09637204090208</v>
      </c>
      <c r="U124" s="12">
        <v>81.04382187097633</v>
      </c>
      <c r="V124" s="12">
        <v>73.41794860295107</v>
      </c>
    </row>
    <row r="125" spans="1:22" ht="11.25">
      <c r="A125" s="4" t="s">
        <v>37</v>
      </c>
      <c r="B125" s="4" t="s">
        <v>17</v>
      </c>
      <c r="C125" s="11">
        <v>113.84175015334304</v>
      </c>
      <c r="D125" s="11">
        <v>180.77261479241142</v>
      </c>
      <c r="E125" s="11">
        <v>174.76740811553634</v>
      </c>
      <c r="F125" s="11">
        <v>178.7848823023283</v>
      </c>
      <c r="G125" s="11">
        <v>193.75598659003813</v>
      </c>
      <c r="H125" s="11">
        <v>126.54569790256585</v>
      </c>
      <c r="I125" s="11">
        <v>120.45771999570213</v>
      </c>
      <c r="J125" s="11">
        <v>115.78531511729804</v>
      </c>
      <c r="K125" s="11">
        <v>101.70554611462994</v>
      </c>
      <c r="L125" s="11">
        <v>98.65384615384612</v>
      </c>
      <c r="M125" s="11">
        <v>106.89906828520688</v>
      </c>
      <c r="N125" s="11">
        <v>112.81499311388761</v>
      </c>
      <c r="O125" s="11">
        <v>126.49998481028047</v>
      </c>
      <c r="P125" s="11">
        <v>106.775097465887</v>
      </c>
      <c r="Q125" s="11">
        <v>99.91883424739629</v>
      </c>
      <c r="R125" s="11">
        <v>100.27714997442962</v>
      </c>
      <c r="S125" s="11">
        <v>80.21853986551393</v>
      </c>
      <c r="T125" s="11">
        <v>72.45809609657576</v>
      </c>
      <c r="U125" s="11">
        <v>75.05352181108695</v>
      </c>
      <c r="V125" s="11">
        <v>69.21115406761537</v>
      </c>
    </row>
    <row r="126" spans="1:22" ht="11.25">
      <c r="A126" s="8" t="s">
        <v>38</v>
      </c>
      <c r="B126" s="4" t="s">
        <v>11</v>
      </c>
      <c r="C126" s="11">
        <v>123.44563428910533</v>
      </c>
      <c r="D126" s="11">
        <v>199.56721114297068</v>
      </c>
      <c r="E126" s="11">
        <v>188.61744324335098</v>
      </c>
      <c r="F126" s="11">
        <v>195.14702173803397</v>
      </c>
      <c r="G126" s="11">
        <v>171.49131432317265</v>
      </c>
      <c r="H126" s="11">
        <v>113.33523470249847</v>
      </c>
      <c r="I126" s="11">
        <v>111.11557293317831</v>
      </c>
      <c r="J126" s="11">
        <v>104.02695144707663</v>
      </c>
      <c r="K126" s="11">
        <v>110.59465107093251</v>
      </c>
      <c r="L126" s="11">
        <v>99.74502877328926</v>
      </c>
      <c r="M126" s="11">
        <v>108.44677060416048</v>
      </c>
      <c r="N126" s="11">
        <v>112.39332271632976</v>
      </c>
      <c r="O126" s="11">
        <v>125.91419157123444</v>
      </c>
      <c r="P126" s="11">
        <v>114.47959062239674</v>
      </c>
      <c r="Q126" s="11">
        <v>104.91418949928526</v>
      </c>
      <c r="R126" s="11">
        <v>106.93219447281275</v>
      </c>
      <c r="S126" s="11">
        <v>72.10200290966318</v>
      </c>
      <c r="T126" s="11">
        <v>70.62118232131498</v>
      </c>
      <c r="U126" s="11">
        <v>74.20605067678638</v>
      </c>
      <c r="V126" s="11">
        <v>73.4647808129127</v>
      </c>
    </row>
    <row r="127" spans="1:22" ht="11.25">
      <c r="A127" s="4" t="s">
        <v>39</v>
      </c>
      <c r="B127" s="4" t="s">
        <v>40</v>
      </c>
      <c r="C127" s="11">
        <v>147.65409980786217</v>
      </c>
      <c r="D127" s="11">
        <v>202.241250992099</v>
      </c>
      <c r="E127" s="11">
        <v>184.03723334519512</v>
      </c>
      <c r="F127" s="11">
        <v>183.46966629132848</v>
      </c>
      <c r="G127" s="11">
        <v>143.3204378599375</v>
      </c>
      <c r="H127" s="11">
        <v>109.24166400738706</v>
      </c>
      <c r="I127" s="11">
        <v>110.89321514710515</v>
      </c>
      <c r="J127" s="11">
        <v>107.21868157168954</v>
      </c>
      <c r="K127" s="11">
        <v>99.24327706733823</v>
      </c>
      <c r="L127" s="11">
        <v>94.2029057568194</v>
      </c>
      <c r="M127" s="11">
        <v>96.50836742066201</v>
      </c>
      <c r="N127" s="11">
        <v>99.48763503427627</v>
      </c>
      <c r="O127" s="11">
        <v>116.6444131246446</v>
      </c>
      <c r="P127" s="11">
        <v>107.84444127753237</v>
      </c>
      <c r="Q127" s="11">
        <v>103.92441119136227</v>
      </c>
      <c r="R127" s="11">
        <v>105.30460334549004</v>
      </c>
      <c r="S127" s="11">
        <v>74.3420703982024</v>
      </c>
      <c r="T127" s="11">
        <v>82.47194365728441</v>
      </c>
      <c r="U127" s="11">
        <v>87.31215406652242</v>
      </c>
      <c r="V127" s="11">
        <v>87.14941029220924</v>
      </c>
    </row>
  </sheetData>
  <sheetProtection/>
  <mergeCells count="6">
    <mergeCell ref="S2:V2"/>
    <mergeCell ref="A2:B2"/>
    <mergeCell ref="C2:F2"/>
    <mergeCell ref="G2:J2"/>
    <mergeCell ref="K2:N2"/>
    <mergeCell ref="O2:R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Géza</dc:creator>
  <cp:keywords/>
  <dc:description/>
  <cp:lastModifiedBy>Kecskés Beatrix</cp:lastModifiedBy>
  <cp:lastPrinted>2019-11-12T13:06:07Z</cp:lastPrinted>
  <dcterms:created xsi:type="dcterms:W3CDTF">2019-07-17T14:06:56Z</dcterms:created>
  <dcterms:modified xsi:type="dcterms:W3CDTF">2021-02-23T12:26:27Z</dcterms:modified>
  <cp:category/>
  <cp:version/>
  <cp:contentType/>
  <cp:contentStatus/>
</cp:coreProperties>
</file>