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754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<sst xmlns="http://schemas.openxmlformats.org/spreadsheetml/2006/main" count="1323" uniqueCount="222">
  <si>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</si>
  <si>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</si>
  <si>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</si>
  <si>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</si>
  <si>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</si>
  <si>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</si>
  <si>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</si>
  <si>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</si>
  <si>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</si>
  <si>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</si>
  <si>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</si>
  <si>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</si>
  <si>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</si>
  <si>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</si>
  <si>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</si>
  <si>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</si>
  <si>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</si>
  <si>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</si>
  <si>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D.41 (uses)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</si>
  <si>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</si>
  <si>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</si>
  <si>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</si>
  <si>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</si>
  <si>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</si>
  <si>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</si>
  <si>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</si>
  <si>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</si>
  <si>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</si>
  <si>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</si>
  <si>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</si>
  <si>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</si>
  <si>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</si>
  <si>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</si>
  <si>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</si>
  <si>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</si>
  <si>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</si>
  <si>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</si>
  <si>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</si>
  <si>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</si>
  <si>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</si>
  <si>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</si>
  <si>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</si>
  <si>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</si>
  <si>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</si>
  <si>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(1) Kérjük jelezze, hogy az adatok végleges, előzetes vagy terv számok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</si>
  <si>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</si>
  <si>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</si>
  <si>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</si>
  <si>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</si>
  <si>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</si>
  <si>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</si>
  <si>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</si>
  <si>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</si>
  <si>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</si>
  <si>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</si>
  <si>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</si>
  <si>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</si>
  <si>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</si>
  <si>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</si>
  <si>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</si>
  <si>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</si>
  <si>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</si>
  <si>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</si>
  <si>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</si>
  <si>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</si>
  <si>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</si>
  <si>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</si>
  <si>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</si>
  <si>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</si>
  <si>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</si>
  <si>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</si>
  <si>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</si>
  <si>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</si>
  <si>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</si>
  <si>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</si>
  <si>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</si>
  <si>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</si>
  <si>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</si>
  <si>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</si>
  <si>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</si>
  <si>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</si>
  <si>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</si>
  <si>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</si>
  <si>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</si>
  <si>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</si>
  <si>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</si>
  <si>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</si>
  <si>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</si>
  <si>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</si>
  <si>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</si>
  <si>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A MÁV és a GYSEV adósságának átvállalása</t>
  </si>
  <si>
    <t>A Postabank áltak fizetett társasági adó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</si>
  <si>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</si>
  <si>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</si>
  <si>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</si>
  <si>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</si>
  <si>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</si>
  <si>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</si>
  <si>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MÁV Rt. tartozásának elengedése</t>
  </si>
  <si>
    <t>EU transzferek</t>
  </si>
  <si>
    <t>Gripen beszerzés pénzügyi lízing</t>
  </si>
  <si>
    <t>Tőketranszfer a MAHART részére</t>
  </si>
  <si>
    <t>Állami követelés elengedése: 2006 Irak</t>
  </si>
  <si>
    <t>Sportfólió Kht-hez kapcsolódó korrekció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</si>
  <si>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</si>
  <si>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</si>
  <si>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</si>
  <si>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</si>
  <si>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</si>
  <si>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</si>
  <si>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</si>
  <si>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</si>
  <si>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</si>
  <si>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</si>
  <si>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</si>
  <si>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</si>
  <si>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</si>
  <si>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</si>
  <si>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</si>
  <si>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</si>
  <si>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</si>
  <si>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</si>
  <si>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</si>
  <si>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</si>
  <si>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2006. október 1-ét megelőzően</t>
    </r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</si>
  <si>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</si>
  <si>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</si>
  <si>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</si>
  <si>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</si>
  <si>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</si>
  <si>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</si>
  <si>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>A magánnyugdíjpénztárak egyenlege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</si>
  <si>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</si>
  <si>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</si>
  <si>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</si>
  <si>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>Dátum: 2006. szeptember 30.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</si>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</sst>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219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118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119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177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120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124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126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58" t="s">
        <v>125</v>
      </c>
      <c r="D20" s="358"/>
      <c r="E20" s="358"/>
      <c r="F20" s="358"/>
      <c r="G20" s="358"/>
      <c r="H20" s="358"/>
      <c r="I20" s="358"/>
      <c r="J20" s="358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58"/>
      <c r="D21" s="358"/>
      <c r="E21" s="358"/>
      <c r="F21" s="358"/>
      <c r="G21" s="358"/>
      <c r="H21" s="358"/>
      <c r="I21" s="358"/>
      <c r="J21" s="358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58" t="s">
        <v>183</v>
      </c>
      <c r="D23" s="358"/>
      <c r="E23" s="358"/>
      <c r="F23" s="358"/>
      <c r="G23" s="358"/>
      <c r="H23" s="358"/>
      <c r="I23" s="358"/>
      <c r="J23" s="358"/>
    </row>
    <row r="24" spans="1:10" ht="23.25" customHeight="1">
      <c r="A24" s="235"/>
      <c r="C24" s="358"/>
      <c r="D24" s="358"/>
      <c r="E24" s="358"/>
      <c r="F24" s="358"/>
      <c r="G24" s="358"/>
      <c r="H24" s="358"/>
      <c r="I24" s="358"/>
      <c r="J24" s="358"/>
    </row>
    <row r="25" spans="1:4" ht="23.25">
      <c r="A25" s="235"/>
      <c r="C25" s="234"/>
      <c r="D25" s="234"/>
    </row>
    <row r="26" spans="1:4" ht="23.25">
      <c r="A26" s="235"/>
      <c r="C26" s="237" t="s">
        <v>121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122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123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F42" sqref="F42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208</v>
      </c>
      <c r="D3" s="2"/>
      <c r="J3" s="259"/>
      <c r="K3" s="120"/>
    </row>
    <row r="4" spans="1:11" ht="16.5" customHeight="1" thickBot="1">
      <c r="A4" s="119"/>
      <c r="B4" s="73"/>
      <c r="C4" s="68" t="s">
        <v>209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168</v>
      </c>
      <c r="D10" s="28">
        <v>151331</v>
      </c>
      <c r="E10" s="28">
        <v>33269</v>
      </c>
      <c r="F10" s="28">
        <v>48623</v>
      </c>
      <c r="G10" s="29">
        <v>100715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-13493</v>
      </c>
      <c r="E12" s="335">
        <v>-26470</v>
      </c>
      <c r="F12" s="335">
        <v>53340</v>
      </c>
      <c r="G12" s="336">
        <v>-23531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25473</v>
      </c>
      <c r="E13" s="267">
        <v>-10496</v>
      </c>
      <c r="F13" s="267">
        <v>30818</v>
      </c>
      <c r="G13" s="268">
        <v>-2057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-52732</v>
      </c>
      <c r="E14" s="267">
        <v>-20661</v>
      </c>
      <c r="F14" s="267">
        <v>14409</v>
      </c>
      <c r="G14" s="268">
        <v>-18493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15199</v>
      </c>
      <c r="E15" s="267">
        <v>3002</v>
      </c>
      <c r="F15" s="267">
        <v>8637</v>
      </c>
      <c r="G15" s="268">
        <v>4810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24215</v>
      </c>
      <c r="E16" s="267">
        <v>9479</v>
      </c>
      <c r="F16" s="267">
        <v>15000</v>
      </c>
      <c r="G16" s="268">
        <v>22000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-9016</v>
      </c>
      <c r="E17" s="267">
        <v>-6477</v>
      </c>
      <c r="F17" s="267">
        <v>-6363</v>
      </c>
      <c r="G17" s="268">
        <v>-17190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2973</v>
      </c>
      <c r="E18" s="267">
        <v>-2682</v>
      </c>
      <c r="F18" s="267">
        <v>-475</v>
      </c>
      <c r="G18" s="268">
        <v>-11029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21541</v>
      </c>
      <c r="E19" s="267">
        <v>16255</v>
      </c>
      <c r="F19" s="267">
        <v>9530</v>
      </c>
      <c r="G19" s="268">
        <v>5800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-18568</v>
      </c>
      <c r="E20" s="267">
        <v>-18937</v>
      </c>
      <c r="F20" s="267">
        <v>-10005</v>
      </c>
      <c r="G20" s="268">
        <v>-16829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-4406</v>
      </c>
      <c r="E21" s="267">
        <v>4367</v>
      </c>
      <c r="F21" s="267">
        <v>-49</v>
      </c>
      <c r="G21" s="268">
        <v>3238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-29520</v>
      </c>
      <c r="E23" s="335">
        <v>-203</v>
      </c>
      <c r="F23" s="335">
        <v>-49171</v>
      </c>
      <c r="G23" s="336">
        <v>-33650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-26805</v>
      </c>
      <c r="E25" s="267">
        <v>-9544</v>
      </c>
      <c r="F25" s="267">
        <v>-45993</v>
      </c>
      <c r="G25" s="268">
        <v>-36087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9</v>
      </c>
      <c r="E28" s="267">
        <v>772</v>
      </c>
      <c r="F28" s="267">
        <v>-72</v>
      </c>
      <c r="G28" s="268">
        <v>-1030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-2724</v>
      </c>
      <c r="E31" s="267">
        <v>8569</v>
      </c>
      <c r="F31" s="267">
        <v>-3106</v>
      </c>
      <c r="G31" s="268">
        <v>3467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-13522</v>
      </c>
      <c r="E35" s="268">
        <v>12920</v>
      </c>
      <c r="F35" s="268">
        <v>8540</v>
      </c>
      <c r="G35" s="268">
        <v>31824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-13522</v>
      </c>
      <c r="E36" s="267">
        <v>12920</v>
      </c>
      <c r="F36" s="267">
        <v>8540</v>
      </c>
      <c r="G36" s="268">
        <v>31824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145</v>
      </c>
      <c r="D39" s="288">
        <v>94796</v>
      </c>
      <c r="E39" s="288">
        <v>19516</v>
      </c>
      <c r="F39" s="288">
        <v>61332</v>
      </c>
      <c r="G39" s="289">
        <v>75358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146</v>
      </c>
      <c r="D42" s="28">
        <v>185010</v>
      </c>
      <c r="E42" s="28">
        <v>224547</v>
      </c>
      <c r="F42" s="28">
        <v>270325</v>
      </c>
      <c r="G42" s="29">
        <v>364127</v>
      </c>
      <c r="H42" s="65"/>
      <c r="I42" s="37"/>
    </row>
    <row r="43" spans="1:9" s="302" customFormat="1" ht="20.25" customHeight="1" thickTop="1">
      <c r="A43" s="123"/>
      <c r="B43" s="75"/>
      <c r="C43" s="312" t="s">
        <v>147</v>
      </c>
      <c r="D43" s="44">
        <v>259886</v>
      </c>
      <c r="E43" s="44">
        <v>279402</v>
      </c>
      <c r="F43" s="44">
        <v>340734</v>
      </c>
      <c r="G43" s="44">
        <v>416092</v>
      </c>
      <c r="H43" s="45"/>
      <c r="I43" s="37"/>
    </row>
    <row r="44" spans="1:9" s="302" customFormat="1" ht="20.25" customHeight="1">
      <c r="A44" s="123"/>
      <c r="B44" s="75"/>
      <c r="C44" s="337" t="s">
        <v>173</v>
      </c>
      <c r="D44" s="44">
        <v>74876</v>
      </c>
      <c r="E44" s="44">
        <v>54855</v>
      </c>
      <c r="F44" s="44">
        <v>70409</v>
      </c>
      <c r="G44" s="44">
        <v>51965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210</v>
      </c>
      <c r="D3" s="2"/>
      <c r="J3" s="259"/>
      <c r="K3" s="120"/>
    </row>
    <row r="4" spans="1:11" ht="16.5" customHeight="1" thickBot="1">
      <c r="A4" s="119"/>
      <c r="B4" s="73"/>
      <c r="C4" s="68" t="s">
        <v>211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169</v>
      </c>
      <c r="D10" s="28">
        <v>-73230</v>
      </c>
      <c r="E10" s="28">
        <v>73142</v>
      </c>
      <c r="F10" s="28">
        <v>-178092</v>
      </c>
      <c r="G10" s="29">
        <v>-247866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160762</v>
      </c>
      <c r="E12" s="335">
        <v>171332</v>
      </c>
      <c r="F12" s="335">
        <v>287690</v>
      </c>
      <c r="G12" s="336">
        <v>322799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14383</v>
      </c>
      <c r="E13" s="267">
        <v>-7048</v>
      </c>
      <c r="F13" s="267">
        <v>2520</v>
      </c>
      <c r="G13" s="268">
        <v>7202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96531</v>
      </c>
      <c r="E14" s="267">
        <v>154420</v>
      </c>
      <c r="F14" s="267">
        <v>221799</v>
      </c>
      <c r="G14" s="268">
        <v>260886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-92</v>
      </c>
      <c r="E15" s="267">
        <v>47</v>
      </c>
      <c r="F15" s="267">
        <v>70</v>
      </c>
      <c r="G15" s="268">
        <v>40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36</v>
      </c>
      <c r="E16" s="267">
        <v>116</v>
      </c>
      <c r="F16" s="267">
        <v>139</v>
      </c>
      <c r="G16" s="268">
        <v>139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-128</v>
      </c>
      <c r="E17" s="267">
        <v>-69</v>
      </c>
      <c r="F17" s="267">
        <v>-69</v>
      </c>
      <c r="G17" s="268">
        <v>-99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21878</v>
      </c>
      <c r="E18" s="267">
        <v>13501</v>
      </c>
      <c r="F18" s="267">
        <v>27794</v>
      </c>
      <c r="G18" s="268">
        <v>42745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33600</v>
      </c>
      <c r="E19" s="267">
        <v>16500</v>
      </c>
      <c r="F19" s="267">
        <v>45700</v>
      </c>
      <c r="G19" s="268">
        <v>75000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-11722</v>
      </c>
      <c r="E20" s="267">
        <v>-2999</v>
      </c>
      <c r="F20" s="267">
        <v>-17906</v>
      </c>
      <c r="G20" s="268">
        <v>-32255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28062</v>
      </c>
      <c r="E21" s="267">
        <v>10412</v>
      </c>
      <c r="F21" s="267">
        <v>35507</v>
      </c>
      <c r="G21" s="268">
        <v>11926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7635</v>
      </c>
      <c r="E23" s="335">
        <v>-5866</v>
      </c>
      <c r="F23" s="335">
        <v>657</v>
      </c>
      <c r="G23" s="336">
        <v>-1135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7635</v>
      </c>
      <c r="E25" s="267">
        <v>-5866</v>
      </c>
      <c r="F25" s="267">
        <v>657</v>
      </c>
      <c r="G25" s="268">
        <v>-1135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-23681</v>
      </c>
      <c r="E35" s="268">
        <v>12400</v>
      </c>
      <c r="F35" s="268">
        <v>-52546</v>
      </c>
      <c r="G35" s="268">
        <v>-34516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-23681</v>
      </c>
      <c r="E36" s="267">
        <v>12400</v>
      </c>
      <c r="F36" s="267">
        <v>-52546</v>
      </c>
      <c r="G36" s="268">
        <v>-34516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148</v>
      </c>
      <c r="D39" s="288">
        <v>71486</v>
      </c>
      <c r="E39" s="288">
        <v>251008</v>
      </c>
      <c r="F39" s="288">
        <v>57709</v>
      </c>
      <c r="G39" s="289">
        <v>39282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149</v>
      </c>
      <c r="D42" s="28">
        <v>-144800</v>
      </c>
      <c r="E42" s="28">
        <v>-31496</v>
      </c>
      <c r="F42" s="28">
        <v>-194596</v>
      </c>
      <c r="G42" s="29">
        <v>-390919</v>
      </c>
      <c r="H42" s="65"/>
      <c r="I42" s="37"/>
    </row>
    <row r="43" spans="1:9" s="302" customFormat="1" ht="20.25" customHeight="1" thickTop="1">
      <c r="A43" s="123"/>
      <c r="B43" s="75"/>
      <c r="C43" s="312" t="s">
        <v>150</v>
      </c>
      <c r="D43" s="44">
        <v>133153</v>
      </c>
      <c r="E43" s="44">
        <v>384161</v>
      </c>
      <c r="F43" s="44">
        <v>441870</v>
      </c>
      <c r="G43" s="44">
        <v>481152</v>
      </c>
      <c r="H43" s="45"/>
      <c r="I43" s="37"/>
    </row>
    <row r="44" spans="1:9" s="302" customFormat="1" ht="20.25" customHeight="1">
      <c r="A44" s="123"/>
      <c r="B44" s="75"/>
      <c r="C44" s="337" t="s">
        <v>174</v>
      </c>
      <c r="D44" s="44">
        <v>277953</v>
      </c>
      <c r="E44" s="44">
        <v>415657</v>
      </c>
      <c r="F44" s="44">
        <v>636466</v>
      </c>
      <c r="G44" s="44">
        <v>872071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2" sqref="B2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175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20</v>
      </c>
      <c r="E5" s="143" t="s">
        <v>26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21</v>
      </c>
      <c r="D6" s="340"/>
      <c r="E6" s="19">
        <v>2002</v>
      </c>
      <c r="F6" s="19">
        <v>2003</v>
      </c>
      <c r="G6" s="19">
        <v>2004</v>
      </c>
      <c r="H6" s="19">
        <v>2005</v>
      </c>
      <c r="I6" s="19">
        <v>2006</v>
      </c>
      <c r="J6" s="128"/>
    </row>
    <row r="7" spans="1:10" ht="15.75">
      <c r="A7" s="300"/>
      <c r="B7" s="209"/>
      <c r="C7" s="21" t="s">
        <v>135</v>
      </c>
      <c r="D7" s="341"/>
      <c r="E7" s="22" t="s">
        <v>23</v>
      </c>
      <c r="F7" s="22" t="s">
        <v>23</v>
      </c>
      <c r="G7" s="22" t="s">
        <v>23</v>
      </c>
      <c r="H7" s="22" t="s">
        <v>25</v>
      </c>
      <c r="I7" s="342" t="s">
        <v>24</v>
      </c>
      <c r="J7" s="128"/>
    </row>
    <row r="8" spans="1:10" ht="16.5" thickBot="1">
      <c r="A8" s="300"/>
      <c r="B8" s="343" t="s">
        <v>157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158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201</v>
      </c>
      <c r="D10" s="346"/>
      <c r="E10" s="347">
        <v>104134</v>
      </c>
      <c r="F10" s="347">
        <v>147842</v>
      </c>
      <c r="G10" s="347">
        <v>179913</v>
      </c>
      <c r="H10" s="347">
        <v>196310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202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151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152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153</v>
      </c>
      <c r="D27" s="346"/>
      <c r="J27" s="128"/>
    </row>
    <row r="28" spans="1:10" ht="15.75">
      <c r="A28" s="300"/>
      <c r="B28" s="351"/>
      <c r="C28" s="346" t="s">
        <v>176</v>
      </c>
      <c r="D28" s="346"/>
      <c r="J28" s="128"/>
    </row>
    <row r="29" spans="1:10" ht="15.75">
      <c r="A29" s="300"/>
      <c r="B29" s="352"/>
      <c r="C29" s="120" t="s">
        <v>154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155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159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3" t="s">
        <v>44</v>
      </c>
      <c r="J40" s="128"/>
    </row>
    <row r="41" spans="1:10" ht="15.75">
      <c r="A41" s="300"/>
      <c r="B41" s="351"/>
      <c r="C41" s="203" t="s">
        <v>156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E10" sqref="E10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12.140625" style="0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127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20</v>
      </c>
      <c r="D4" s="142"/>
      <c r="E4" s="143" t="s">
        <v>26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21</v>
      </c>
      <c r="D5" s="147" t="s">
        <v>2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J5" s="128"/>
    </row>
    <row r="6" spans="1:10" s="3" customFormat="1" ht="15.75">
      <c r="A6" s="75"/>
      <c r="B6" s="209"/>
      <c r="C6" s="21" t="s">
        <v>135</v>
      </c>
      <c r="D6" s="147" t="s">
        <v>22</v>
      </c>
      <c r="E6" s="22" t="s">
        <v>23</v>
      </c>
      <c r="F6" s="22" t="s">
        <v>23</v>
      </c>
      <c r="G6" s="22" t="s">
        <v>23</v>
      </c>
      <c r="H6" s="22" t="s">
        <v>25</v>
      </c>
      <c r="I6" s="19" t="s">
        <v>24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132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27</v>
      </c>
      <c r="D10" s="27" t="s">
        <v>4</v>
      </c>
      <c r="E10" s="159">
        <v>-1415876</v>
      </c>
      <c r="F10" s="159">
        <v>-1196247</v>
      </c>
      <c r="G10" s="159">
        <v>-1097917</v>
      </c>
      <c r="H10" s="159">
        <v>-1434020</v>
      </c>
      <c r="I10" s="159">
        <v>-2006714.6077664015</v>
      </c>
      <c r="J10" s="128"/>
    </row>
    <row r="11" spans="1:10" s="3" customFormat="1" ht="16.5" thickTop="1">
      <c r="A11" s="75"/>
      <c r="B11" s="209"/>
      <c r="C11" s="244" t="s">
        <v>28</v>
      </c>
      <c r="D11" s="115" t="s">
        <v>5</v>
      </c>
      <c r="E11" s="160">
        <v>-1337775</v>
      </c>
      <c r="F11" s="160">
        <v>-1089836</v>
      </c>
      <c r="G11" s="160">
        <v>-1227386</v>
      </c>
      <c r="H11" s="160">
        <v>-1581171</v>
      </c>
      <c r="I11" s="160">
        <v>-2434992.3920214665</v>
      </c>
      <c r="J11" s="128"/>
    </row>
    <row r="12" spans="1:10" s="3" customFormat="1" ht="15.75">
      <c r="A12" s="75"/>
      <c r="B12" s="209"/>
      <c r="C12" s="244" t="s">
        <v>215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29</v>
      </c>
      <c r="D13" s="115" t="s">
        <v>7</v>
      </c>
      <c r="E13" s="161">
        <v>-151331</v>
      </c>
      <c r="F13" s="161">
        <v>-33269</v>
      </c>
      <c r="G13" s="161">
        <v>-48623</v>
      </c>
      <c r="H13" s="161">
        <v>-100715</v>
      </c>
      <c r="I13" s="161">
        <v>-164555.9</v>
      </c>
      <c r="J13" s="128"/>
    </row>
    <row r="14" spans="1:10" s="3" customFormat="1" ht="15.75">
      <c r="A14" s="75"/>
      <c r="B14" s="209"/>
      <c r="C14" s="244" t="s">
        <v>30</v>
      </c>
      <c r="D14" s="115" t="s">
        <v>8</v>
      </c>
      <c r="E14" s="160">
        <v>73230</v>
      </c>
      <c r="F14" s="160">
        <v>-73142</v>
      </c>
      <c r="G14" s="160">
        <v>178092</v>
      </c>
      <c r="H14" s="160">
        <v>247866</v>
      </c>
      <c r="I14" s="160">
        <v>592833.6842550648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221</v>
      </c>
      <c r="F15" s="165" t="s">
        <v>221</v>
      </c>
      <c r="G15" s="165" t="s">
        <v>221</v>
      </c>
      <c r="H15" s="165" t="s">
        <v>221</v>
      </c>
      <c r="I15" s="166" t="s">
        <v>221</v>
      </c>
      <c r="J15" s="128"/>
    </row>
    <row r="16" spans="1:10" s="3" customFormat="1" ht="15.75">
      <c r="A16" s="75"/>
      <c r="B16" s="209"/>
      <c r="C16" s="167"/>
      <c r="D16" s="156"/>
      <c r="E16" s="168" t="s">
        <v>221</v>
      </c>
      <c r="F16" s="169" t="s">
        <v>221</v>
      </c>
      <c r="G16" s="169" t="s">
        <v>221</v>
      </c>
      <c r="H16" s="169" t="s">
        <v>221</v>
      </c>
      <c r="I16" s="170" t="s">
        <v>221</v>
      </c>
      <c r="J16" s="128"/>
    </row>
    <row r="17" spans="1:10" s="3" customFormat="1" ht="16.5" thickBot="1">
      <c r="A17" s="75"/>
      <c r="B17" s="209"/>
      <c r="C17" s="243" t="s">
        <v>31</v>
      </c>
      <c r="D17" s="171"/>
      <c r="E17" s="142" t="s">
        <v>221</v>
      </c>
      <c r="F17" s="106" t="s">
        <v>221</v>
      </c>
      <c r="G17" s="106" t="s">
        <v>221</v>
      </c>
      <c r="H17" s="106" t="s">
        <v>221</v>
      </c>
      <c r="I17" s="172" t="s">
        <v>221</v>
      </c>
      <c r="J17" s="128"/>
    </row>
    <row r="18" spans="1:10" s="3" customFormat="1" ht="17.25" thickBot="1" thickTop="1">
      <c r="A18" s="75"/>
      <c r="B18" s="209"/>
      <c r="C18" s="243" t="s">
        <v>32</v>
      </c>
      <c r="D18" s="101"/>
      <c r="E18" s="159">
        <v>9295829</v>
      </c>
      <c r="F18" s="173">
        <v>10570770</v>
      </c>
      <c r="G18" s="173">
        <v>11665421</v>
      </c>
      <c r="H18" s="173">
        <v>12714176</v>
      </c>
      <c r="I18" s="174">
        <v>14779482.06224693</v>
      </c>
      <c r="J18" s="128"/>
    </row>
    <row r="19" spans="1:10" s="3" customFormat="1" ht="16.5" thickTop="1">
      <c r="A19" s="75"/>
      <c r="B19" s="209"/>
      <c r="C19" s="246" t="s">
        <v>33</v>
      </c>
      <c r="D19" s="175"/>
      <c r="E19" s="176" t="s">
        <v>221</v>
      </c>
      <c r="F19" s="177" t="s">
        <v>221</v>
      </c>
      <c r="G19" s="177" t="s">
        <v>221</v>
      </c>
      <c r="H19" s="177" t="s">
        <v>221</v>
      </c>
      <c r="I19" s="158" t="s">
        <v>221</v>
      </c>
      <c r="J19" s="128"/>
    </row>
    <row r="20" spans="1:10" s="3" customFormat="1" ht="15.75">
      <c r="A20" s="75"/>
      <c r="B20" s="209"/>
      <c r="C20" s="244" t="s">
        <v>178</v>
      </c>
      <c r="D20" s="115" t="s">
        <v>9</v>
      </c>
      <c r="E20" s="178">
        <v>2143</v>
      </c>
      <c r="F20" s="178">
        <v>71</v>
      </c>
      <c r="G20" s="178">
        <v>223</v>
      </c>
      <c r="H20" s="178">
        <v>129</v>
      </c>
      <c r="I20" s="179" t="s">
        <v>221</v>
      </c>
      <c r="J20" s="128"/>
    </row>
    <row r="21" spans="1:10" s="3" customFormat="1" ht="15.75">
      <c r="A21" s="75"/>
      <c r="B21" s="209"/>
      <c r="C21" s="244" t="s">
        <v>220</v>
      </c>
      <c r="D21" s="27" t="s">
        <v>10</v>
      </c>
      <c r="E21" s="178">
        <v>7224825</v>
      </c>
      <c r="F21" s="178">
        <v>8952122</v>
      </c>
      <c r="G21" s="178">
        <v>10232685</v>
      </c>
      <c r="H21" s="178">
        <v>11285675</v>
      </c>
      <c r="I21" s="180" t="s">
        <v>221</v>
      </c>
      <c r="J21" s="128"/>
    </row>
    <row r="22" spans="1:10" s="3" customFormat="1" ht="15.75">
      <c r="A22" s="75"/>
      <c r="B22" s="209"/>
      <c r="C22" s="247" t="s">
        <v>34</v>
      </c>
      <c r="D22" s="115" t="s">
        <v>11</v>
      </c>
      <c r="E22" s="178">
        <v>1908640</v>
      </c>
      <c r="F22" s="178">
        <v>2005792</v>
      </c>
      <c r="G22" s="178">
        <v>1967998</v>
      </c>
      <c r="H22" s="178">
        <v>1943901</v>
      </c>
      <c r="I22" s="179" t="s">
        <v>221</v>
      </c>
      <c r="J22" s="128"/>
    </row>
    <row r="23" spans="1:10" s="3" customFormat="1" ht="15.75">
      <c r="A23" s="75"/>
      <c r="B23" s="209"/>
      <c r="C23" s="247" t="s">
        <v>35</v>
      </c>
      <c r="D23" s="115" t="s">
        <v>12</v>
      </c>
      <c r="E23" s="178">
        <v>5316185</v>
      </c>
      <c r="F23" s="178">
        <v>6946330</v>
      </c>
      <c r="G23" s="178">
        <v>8264687</v>
      </c>
      <c r="H23" s="178">
        <v>9341774</v>
      </c>
      <c r="I23" s="179" t="s">
        <v>221</v>
      </c>
      <c r="J23" s="128"/>
    </row>
    <row r="24" spans="1:10" s="3" customFormat="1" ht="15.75">
      <c r="A24" s="75"/>
      <c r="B24" s="209"/>
      <c r="C24" s="244" t="s">
        <v>36</v>
      </c>
      <c r="D24" s="115" t="s">
        <v>13</v>
      </c>
      <c r="E24" s="178">
        <v>2068861</v>
      </c>
      <c r="F24" s="178">
        <v>1618577</v>
      </c>
      <c r="G24" s="178">
        <v>1432513</v>
      </c>
      <c r="H24" s="178">
        <v>1428372</v>
      </c>
      <c r="I24" s="180" t="s">
        <v>221</v>
      </c>
      <c r="J24" s="128"/>
    </row>
    <row r="25" spans="1:10" s="3" customFormat="1" ht="15.75">
      <c r="A25" s="75"/>
      <c r="B25" s="209"/>
      <c r="C25" s="247" t="s">
        <v>34</v>
      </c>
      <c r="D25" s="27" t="s">
        <v>14</v>
      </c>
      <c r="E25" s="178">
        <v>118568</v>
      </c>
      <c r="F25" s="178">
        <v>93852</v>
      </c>
      <c r="G25" s="178">
        <v>128679</v>
      </c>
      <c r="H25" s="178">
        <v>104909</v>
      </c>
      <c r="I25" s="179" t="s">
        <v>221</v>
      </c>
      <c r="J25" s="128"/>
    </row>
    <row r="26" spans="1:10" s="3" customFormat="1" ht="15.75">
      <c r="A26" s="75"/>
      <c r="B26" s="209"/>
      <c r="C26" s="247" t="s">
        <v>35</v>
      </c>
      <c r="D26" s="27" t="s">
        <v>15</v>
      </c>
      <c r="E26" s="178">
        <v>1950293</v>
      </c>
      <c r="F26" s="178">
        <v>1524725</v>
      </c>
      <c r="G26" s="178">
        <v>1303834</v>
      </c>
      <c r="H26" s="178">
        <v>1323463</v>
      </c>
      <c r="I26" s="179" t="s">
        <v>221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221</v>
      </c>
      <c r="F27" s="165" t="s">
        <v>221</v>
      </c>
      <c r="G27" s="165" t="s">
        <v>221</v>
      </c>
      <c r="H27" s="165" t="s">
        <v>221</v>
      </c>
      <c r="I27" s="184" t="s">
        <v>221</v>
      </c>
      <c r="J27" s="128"/>
    </row>
    <row r="28" spans="1:10" s="3" customFormat="1" ht="15.75">
      <c r="A28" s="75"/>
      <c r="B28" s="209"/>
      <c r="C28" s="185"/>
      <c r="D28" s="186"/>
      <c r="E28" s="168" t="s">
        <v>221</v>
      </c>
      <c r="F28" s="169" t="s">
        <v>221</v>
      </c>
      <c r="G28" s="169" t="s">
        <v>221</v>
      </c>
      <c r="H28" s="169" t="s">
        <v>221</v>
      </c>
      <c r="I28" s="153" t="s">
        <v>221</v>
      </c>
      <c r="J28" s="128"/>
    </row>
    <row r="29" spans="1:10" s="3" customFormat="1" ht="15.75">
      <c r="A29" s="75"/>
      <c r="B29" s="209"/>
      <c r="C29" s="243" t="s">
        <v>40</v>
      </c>
      <c r="D29" s="171"/>
      <c r="E29" s="176" t="s">
        <v>221</v>
      </c>
      <c r="F29" s="177" t="s">
        <v>221</v>
      </c>
      <c r="G29" s="177" t="s">
        <v>221</v>
      </c>
      <c r="H29" s="177" t="s">
        <v>221</v>
      </c>
      <c r="I29" s="187" t="s">
        <v>221</v>
      </c>
      <c r="J29" s="128"/>
    </row>
    <row r="30" spans="1:10" s="3" customFormat="1" ht="15.75">
      <c r="A30" s="75"/>
      <c r="B30" s="210"/>
      <c r="C30" s="243" t="s">
        <v>37</v>
      </c>
      <c r="D30" s="115" t="s">
        <v>16</v>
      </c>
      <c r="E30" s="188">
        <v>840281</v>
      </c>
      <c r="F30" s="188">
        <v>652995</v>
      </c>
      <c r="G30" s="188">
        <v>730680</v>
      </c>
      <c r="H30" s="189">
        <v>876923</v>
      </c>
      <c r="I30" s="188">
        <v>1048204.4201150903</v>
      </c>
      <c r="J30" s="128"/>
    </row>
    <row r="31" spans="1:10" s="3" customFormat="1" ht="15.75">
      <c r="A31" s="75"/>
      <c r="B31" s="210"/>
      <c r="C31" s="243" t="s">
        <v>38</v>
      </c>
      <c r="D31" s="115" t="s">
        <v>17</v>
      </c>
      <c r="E31" s="188">
        <v>667827</v>
      </c>
      <c r="F31" s="188">
        <v>740199</v>
      </c>
      <c r="G31" s="188">
        <v>867309</v>
      </c>
      <c r="H31" s="188">
        <v>851251</v>
      </c>
      <c r="I31" s="188">
        <v>931663.9073450362</v>
      </c>
      <c r="J31" s="128"/>
    </row>
    <row r="32" spans="1:10" s="214" customFormat="1" ht="15.75">
      <c r="A32" s="75"/>
      <c r="B32" s="211"/>
      <c r="C32" s="248" t="s">
        <v>39</v>
      </c>
      <c r="D32" s="190" t="s">
        <v>18</v>
      </c>
      <c r="E32" s="191">
        <v>669976</v>
      </c>
      <c r="F32" s="191">
        <v>733564</v>
      </c>
      <c r="G32" s="191">
        <v>863609</v>
      </c>
      <c r="H32" s="191">
        <v>853417</v>
      </c>
      <c r="I32" s="191">
        <v>947481.5656387152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221</v>
      </c>
      <c r="F33" s="196" t="s">
        <v>221</v>
      </c>
      <c r="G33" s="196" t="s">
        <v>221</v>
      </c>
      <c r="H33" s="196" t="s">
        <v>221</v>
      </c>
      <c r="I33" s="197" t="s">
        <v>221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221</v>
      </c>
      <c r="F34" s="199" t="s">
        <v>221</v>
      </c>
      <c r="G34" s="199" t="s">
        <v>221</v>
      </c>
      <c r="H34" s="199" t="s">
        <v>221</v>
      </c>
      <c r="I34" s="200" t="s">
        <v>221</v>
      </c>
      <c r="J34" s="128"/>
    </row>
    <row r="35" spans="1:10" s="3" customFormat="1" ht="17.25" thickBot="1" thickTop="1">
      <c r="A35" s="75"/>
      <c r="B35" s="210"/>
      <c r="C35" s="157" t="s">
        <v>41</v>
      </c>
      <c r="D35" s="115" t="s">
        <v>19</v>
      </c>
      <c r="E35" s="159">
        <v>17203730</v>
      </c>
      <c r="F35" s="173">
        <v>18935672</v>
      </c>
      <c r="G35" s="173">
        <v>20712284</v>
      </c>
      <c r="H35" s="173">
        <v>22026763</v>
      </c>
      <c r="I35" s="173">
        <v>23220000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44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3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107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20</v>
      </c>
      <c r="D4" s="14"/>
      <c r="E4" s="15"/>
      <c r="F4" s="15" t="s">
        <v>26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20"/>
      <c r="J5" s="17"/>
      <c r="O5" s="106"/>
    </row>
    <row r="6" spans="1:15" ht="15.75">
      <c r="A6" s="103"/>
      <c r="B6" s="12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42</v>
      </c>
      <c r="D8" s="28">
        <v>-1469610</v>
      </c>
      <c r="E8" s="28">
        <v>-732419</v>
      </c>
      <c r="F8" s="28">
        <v>-904520</v>
      </c>
      <c r="G8" s="28">
        <v>-547801</v>
      </c>
      <c r="H8" s="29">
        <v>-1544872.3</v>
      </c>
      <c r="I8" s="30"/>
      <c r="J8" s="31"/>
      <c r="O8" s="106"/>
    </row>
    <row r="9" spans="1:15" ht="16.5" thickTop="1">
      <c r="A9" s="103"/>
      <c r="B9" s="12"/>
      <c r="C9" s="246" t="s">
        <v>43</v>
      </c>
      <c r="D9" s="33" t="s">
        <v>221</v>
      </c>
      <c r="E9" s="34" t="s">
        <v>221</v>
      </c>
      <c r="F9" s="34" t="s">
        <v>221</v>
      </c>
      <c r="G9" s="34" t="s">
        <v>221</v>
      </c>
      <c r="H9" s="35" t="s">
        <v>221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221</v>
      </c>
      <c r="E10" s="39" t="s">
        <v>221</v>
      </c>
      <c r="F10" s="39" t="s">
        <v>221</v>
      </c>
      <c r="G10" s="39" t="s">
        <v>221</v>
      </c>
      <c r="H10" s="40" t="s">
        <v>221</v>
      </c>
      <c r="I10" s="41"/>
      <c r="J10" s="37"/>
      <c r="O10" s="106"/>
    </row>
    <row r="11" spans="1:15" ht="15.75">
      <c r="A11" s="103"/>
      <c r="B11" s="12"/>
      <c r="C11" s="253" t="s">
        <v>47</v>
      </c>
      <c r="D11" s="43">
        <v>65761</v>
      </c>
      <c r="E11" s="43">
        <v>-28749</v>
      </c>
      <c r="F11" s="43">
        <v>688</v>
      </c>
      <c r="G11" s="43">
        <v>-455756</v>
      </c>
      <c r="H11" s="44">
        <v>4196.6</v>
      </c>
      <c r="I11" s="45"/>
      <c r="J11" s="37"/>
      <c r="O11" s="106"/>
    </row>
    <row r="12" spans="1:15" ht="15.75">
      <c r="A12" s="103"/>
      <c r="B12" s="12"/>
      <c r="C12" s="254" t="s">
        <v>48</v>
      </c>
      <c r="D12" s="43">
        <v>12484</v>
      </c>
      <c r="E12" s="43">
        <v>7058</v>
      </c>
      <c r="F12" s="43">
        <v>20941</v>
      </c>
      <c r="G12" s="43">
        <v>21508</v>
      </c>
      <c r="H12" s="44">
        <v>4000</v>
      </c>
      <c r="I12" s="45" t="s">
        <v>0</v>
      </c>
      <c r="J12" s="37"/>
      <c r="O12" s="106"/>
    </row>
    <row r="13" spans="1:15" ht="15.75">
      <c r="A13" s="103"/>
      <c r="B13" s="12"/>
      <c r="C13" s="254" t="s">
        <v>49</v>
      </c>
      <c r="D13" s="43">
        <v>-30595</v>
      </c>
      <c r="E13" s="43">
        <v>-43719</v>
      </c>
      <c r="F13" s="43">
        <v>-30346</v>
      </c>
      <c r="G13" s="43">
        <v>-37715</v>
      </c>
      <c r="H13" s="44">
        <v>-11803.4</v>
      </c>
      <c r="I13" s="45"/>
      <c r="J13" s="37"/>
      <c r="O13" s="106"/>
    </row>
    <row r="14" spans="1:15" ht="15.75">
      <c r="A14" s="103"/>
      <c r="B14" s="12"/>
      <c r="C14" s="254" t="s">
        <v>50</v>
      </c>
      <c r="D14" s="43">
        <v>107849</v>
      </c>
      <c r="E14" s="43">
        <v>5247</v>
      </c>
      <c r="F14" s="43">
        <v>8496</v>
      </c>
      <c r="G14" s="43">
        <v>8056</v>
      </c>
      <c r="H14" s="44">
        <v>0</v>
      </c>
      <c r="I14" s="45"/>
      <c r="J14" s="37"/>
      <c r="O14" s="106"/>
    </row>
    <row r="15" spans="1:15" ht="15.75">
      <c r="A15" s="103"/>
      <c r="B15" s="12"/>
      <c r="C15" s="254" t="s">
        <v>51</v>
      </c>
      <c r="D15" s="43">
        <v>-23523</v>
      </c>
      <c r="E15" s="43">
        <v>-580</v>
      </c>
      <c r="F15" s="43">
        <v>-223</v>
      </c>
      <c r="G15" s="43">
        <v>-401919</v>
      </c>
      <c r="H15" s="44">
        <v>0</v>
      </c>
      <c r="I15" s="46" t="s">
        <v>76</v>
      </c>
      <c r="J15" s="37"/>
      <c r="O15" s="106"/>
    </row>
    <row r="16" spans="1:15" ht="15.75">
      <c r="A16" s="103"/>
      <c r="B16" s="12"/>
      <c r="C16" s="254" t="s">
        <v>52</v>
      </c>
      <c r="D16" s="43">
        <v>-454</v>
      </c>
      <c r="E16" s="43">
        <v>3245</v>
      </c>
      <c r="F16" s="43">
        <v>1820</v>
      </c>
      <c r="G16" s="43">
        <v>-45686</v>
      </c>
      <c r="H16" s="47">
        <v>12000</v>
      </c>
      <c r="I16" s="45"/>
      <c r="J16" s="37"/>
      <c r="O16" s="106"/>
    </row>
    <row r="17" spans="1:15" ht="15.75">
      <c r="A17" s="103"/>
      <c r="B17" s="12"/>
      <c r="C17" s="48" t="s">
        <v>53</v>
      </c>
      <c r="D17" s="49" t="s">
        <v>221</v>
      </c>
      <c r="E17" s="49" t="s">
        <v>221</v>
      </c>
      <c r="F17" s="49" t="s">
        <v>221</v>
      </c>
      <c r="G17" s="49">
        <v>-60000</v>
      </c>
      <c r="H17" s="49">
        <v>12000</v>
      </c>
      <c r="I17" s="50" t="s">
        <v>79</v>
      </c>
      <c r="J17" s="37"/>
      <c r="O17" s="106"/>
    </row>
    <row r="18" spans="1:15" ht="15.75">
      <c r="A18" s="103"/>
      <c r="B18" s="12"/>
      <c r="C18" s="48" t="s">
        <v>54</v>
      </c>
      <c r="D18" s="49" t="s">
        <v>221</v>
      </c>
      <c r="E18" s="49">
        <v>10875</v>
      </c>
      <c r="F18" s="49">
        <v>14341</v>
      </c>
      <c r="G18" s="49">
        <v>8852</v>
      </c>
      <c r="H18" s="49" t="s">
        <v>221</v>
      </c>
      <c r="I18" s="50" t="s">
        <v>214</v>
      </c>
      <c r="J18" s="37"/>
      <c r="O18" s="106"/>
    </row>
    <row r="19" spans="1:15" ht="15.75">
      <c r="A19" s="103"/>
      <c r="B19" s="12"/>
      <c r="C19" s="48" t="s">
        <v>55</v>
      </c>
      <c r="D19" s="49">
        <v>-1266</v>
      </c>
      <c r="E19" s="49">
        <v>-8062</v>
      </c>
      <c r="F19" s="49">
        <v>990</v>
      </c>
      <c r="G19" s="49">
        <v>4859</v>
      </c>
      <c r="H19" s="49" t="s">
        <v>221</v>
      </c>
      <c r="I19" s="50" t="s">
        <v>80</v>
      </c>
      <c r="J19" s="37"/>
      <c r="O19" s="106"/>
    </row>
    <row r="20" spans="1:15" ht="15.75">
      <c r="A20" s="103"/>
      <c r="B20" s="12"/>
      <c r="C20" s="42"/>
      <c r="D20" s="51" t="s">
        <v>221</v>
      </c>
      <c r="E20" s="51" t="s">
        <v>221</v>
      </c>
      <c r="F20" s="51" t="s">
        <v>221</v>
      </c>
      <c r="G20" s="51" t="s">
        <v>221</v>
      </c>
      <c r="H20" s="52" t="s">
        <v>221</v>
      </c>
      <c r="I20" s="45"/>
      <c r="J20" s="37"/>
      <c r="O20" s="106"/>
    </row>
    <row r="21" spans="1:15" ht="15.75">
      <c r="A21" s="103"/>
      <c r="B21" s="12"/>
      <c r="C21" s="255" t="s">
        <v>70</v>
      </c>
      <c r="D21" s="43">
        <v>11287</v>
      </c>
      <c r="E21" s="43">
        <v>6723</v>
      </c>
      <c r="F21" s="43">
        <v>-38590</v>
      </c>
      <c r="G21" s="43">
        <v>-62554</v>
      </c>
      <c r="H21" s="53">
        <v>17708.421263962868</v>
      </c>
      <c r="I21" s="45"/>
      <c r="J21" s="37"/>
      <c r="O21" s="106"/>
    </row>
    <row r="22" spans="1:15" ht="15.75">
      <c r="A22" s="103"/>
      <c r="B22" s="12"/>
      <c r="C22" s="42"/>
      <c r="D22" s="54" t="s">
        <v>221</v>
      </c>
      <c r="E22" s="51" t="s">
        <v>221</v>
      </c>
      <c r="F22" s="51" t="s">
        <v>221</v>
      </c>
      <c r="G22" s="51" t="s">
        <v>221</v>
      </c>
      <c r="H22" s="52" t="s">
        <v>221</v>
      </c>
      <c r="I22" s="45"/>
      <c r="J22" s="37"/>
      <c r="O22" s="106"/>
    </row>
    <row r="23" spans="1:15" ht="15.75">
      <c r="A23" s="103"/>
      <c r="B23" s="12"/>
      <c r="C23" s="255" t="s">
        <v>71</v>
      </c>
      <c r="D23" s="43">
        <v>42219</v>
      </c>
      <c r="E23" s="43">
        <v>42307</v>
      </c>
      <c r="F23" s="43">
        <v>148374</v>
      </c>
      <c r="G23" s="43">
        <v>35381</v>
      </c>
      <c r="H23" s="44">
        <v>-37799</v>
      </c>
      <c r="I23" s="45"/>
      <c r="J23" s="37"/>
      <c r="O23" s="106"/>
    </row>
    <row r="24" spans="1:15" ht="15.75">
      <c r="A24" s="103"/>
      <c r="B24" s="12"/>
      <c r="C24" s="48" t="s">
        <v>53</v>
      </c>
      <c r="D24" s="49">
        <v>-3435</v>
      </c>
      <c r="E24" s="49">
        <v>76</v>
      </c>
      <c r="F24" s="49">
        <v>1168</v>
      </c>
      <c r="G24" s="49">
        <v>8118</v>
      </c>
      <c r="H24" s="49">
        <v>5000</v>
      </c>
      <c r="I24" s="55" t="s">
        <v>81</v>
      </c>
      <c r="J24" s="37"/>
      <c r="O24" s="106"/>
    </row>
    <row r="25" spans="1:15" ht="15.75">
      <c r="A25" s="103"/>
      <c r="B25" s="12"/>
      <c r="C25" s="48" t="s">
        <v>54</v>
      </c>
      <c r="D25" s="49">
        <v>27352</v>
      </c>
      <c r="E25" s="49">
        <v>32821</v>
      </c>
      <c r="F25" s="49">
        <v>144535</v>
      </c>
      <c r="G25" s="49">
        <v>15484</v>
      </c>
      <c r="H25" s="49">
        <v>-57799</v>
      </c>
      <c r="I25" s="55" t="s">
        <v>82</v>
      </c>
      <c r="J25" s="37"/>
      <c r="O25" s="106"/>
    </row>
    <row r="26" spans="1:15" ht="15.75">
      <c r="A26" s="103"/>
      <c r="B26" s="12"/>
      <c r="C26" s="48" t="s">
        <v>55</v>
      </c>
      <c r="D26" s="49">
        <v>18302</v>
      </c>
      <c r="E26" s="49">
        <v>9410</v>
      </c>
      <c r="F26" s="49">
        <v>2671</v>
      </c>
      <c r="G26" s="49">
        <v>11779</v>
      </c>
      <c r="H26" s="49">
        <v>15000</v>
      </c>
      <c r="I26" s="55" t="s">
        <v>83</v>
      </c>
      <c r="J26" s="37"/>
      <c r="O26" s="106"/>
    </row>
    <row r="27" spans="1:15" ht="15.75">
      <c r="A27" s="103"/>
      <c r="B27" s="12"/>
      <c r="C27" s="255" t="s">
        <v>72</v>
      </c>
      <c r="D27" s="43">
        <v>-4442</v>
      </c>
      <c r="E27" s="43">
        <v>-182341</v>
      </c>
      <c r="F27" s="43">
        <v>-93436</v>
      </c>
      <c r="G27" s="43">
        <v>56895</v>
      </c>
      <c r="H27" s="47">
        <v>29190.54799999999</v>
      </c>
      <c r="I27" s="45"/>
      <c r="J27" s="37"/>
      <c r="O27" s="106"/>
    </row>
    <row r="28" spans="1:15" ht="15.75">
      <c r="A28" s="103"/>
      <c r="B28" s="12"/>
      <c r="C28" s="48" t="s">
        <v>53</v>
      </c>
      <c r="D28" s="49">
        <v>2216</v>
      </c>
      <c r="E28" s="49">
        <v>-7858</v>
      </c>
      <c r="F28" s="49">
        <v>6955</v>
      </c>
      <c r="G28" s="49">
        <v>-8158</v>
      </c>
      <c r="H28" s="49">
        <v>-500</v>
      </c>
      <c r="I28" s="50" t="s">
        <v>84</v>
      </c>
      <c r="J28" s="37"/>
      <c r="O28" s="106"/>
    </row>
    <row r="29" spans="1:15" ht="15.75">
      <c r="A29" s="103"/>
      <c r="B29" s="12"/>
      <c r="C29" s="48" t="s">
        <v>54</v>
      </c>
      <c r="D29" s="49">
        <v>-18414</v>
      </c>
      <c r="E29" s="49">
        <v>-4476</v>
      </c>
      <c r="F29" s="49">
        <v>-1789</v>
      </c>
      <c r="G29" s="49">
        <v>9100</v>
      </c>
      <c r="H29" s="49">
        <v>-3796.4520000000084</v>
      </c>
      <c r="I29" s="50" t="s">
        <v>85</v>
      </c>
      <c r="J29" s="37"/>
      <c r="O29" s="106"/>
    </row>
    <row r="30" spans="1:15" ht="15.75">
      <c r="A30" s="103"/>
      <c r="B30" s="12"/>
      <c r="C30" s="48" t="s">
        <v>55</v>
      </c>
      <c r="D30" s="49">
        <v>19317</v>
      </c>
      <c r="E30" s="49">
        <v>-174618</v>
      </c>
      <c r="F30" s="49">
        <v>-35436</v>
      </c>
      <c r="G30" s="49">
        <v>71298</v>
      </c>
      <c r="H30" s="49">
        <v>20000</v>
      </c>
      <c r="I30" s="50" t="s">
        <v>86</v>
      </c>
      <c r="J30" s="37"/>
      <c r="O30" s="106"/>
    </row>
    <row r="31" spans="1:15" ht="15.75">
      <c r="A31" s="103"/>
      <c r="B31" s="12"/>
      <c r="C31" s="48" t="s">
        <v>56</v>
      </c>
      <c r="D31" s="49">
        <v>-8496</v>
      </c>
      <c r="E31" s="49">
        <v>9</v>
      </c>
      <c r="F31" s="49">
        <v>-77826</v>
      </c>
      <c r="G31" s="49">
        <v>1217</v>
      </c>
      <c r="H31" s="49">
        <v>14987</v>
      </c>
      <c r="I31" s="50" t="s">
        <v>87</v>
      </c>
      <c r="J31" s="37"/>
      <c r="O31" s="106"/>
    </row>
    <row r="32" spans="1:15" ht="15.75">
      <c r="A32" s="103"/>
      <c r="B32" s="12"/>
      <c r="C32" s="48" t="s">
        <v>57</v>
      </c>
      <c r="D32" s="49">
        <v>1758</v>
      </c>
      <c r="E32" s="49">
        <v>12776</v>
      </c>
      <c r="F32" s="49">
        <v>19358</v>
      </c>
      <c r="G32" s="49">
        <v>-40529</v>
      </c>
      <c r="H32" s="49">
        <v>-1500</v>
      </c>
      <c r="I32" s="50" t="s">
        <v>88</v>
      </c>
      <c r="J32" s="37"/>
      <c r="O32" s="106"/>
    </row>
    <row r="33" spans="2:15" ht="15.75">
      <c r="B33" s="12"/>
      <c r="C33" s="42"/>
      <c r="D33" s="56" t="s">
        <v>221</v>
      </c>
      <c r="E33" s="56" t="s">
        <v>221</v>
      </c>
      <c r="F33" s="56" t="s">
        <v>221</v>
      </c>
      <c r="G33" s="56" t="s">
        <v>221</v>
      </c>
      <c r="H33" s="57" t="s">
        <v>221</v>
      </c>
      <c r="I33" s="45"/>
      <c r="J33" s="37"/>
      <c r="O33" s="106"/>
    </row>
    <row r="34" spans="1:15" ht="37.5" customHeight="1">
      <c r="A34" s="103"/>
      <c r="B34" s="12"/>
      <c r="C34" s="256" t="s">
        <v>74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73</v>
      </c>
      <c r="D35" s="43">
        <v>76606</v>
      </c>
      <c r="E35" s="43">
        <v>-96380</v>
      </c>
      <c r="F35" s="43">
        <v>-202672</v>
      </c>
      <c r="G35" s="43">
        <v>-168236</v>
      </c>
      <c r="H35" s="44">
        <v>-329488.9848514645</v>
      </c>
      <c r="I35" s="45"/>
      <c r="J35" s="37"/>
      <c r="O35" s="106"/>
    </row>
    <row r="36" spans="1:15" ht="15.75">
      <c r="A36" s="103"/>
      <c r="B36" s="12"/>
      <c r="C36" s="48" t="s">
        <v>53</v>
      </c>
      <c r="D36" s="49">
        <v>11881</v>
      </c>
      <c r="E36" s="49">
        <v>22558</v>
      </c>
      <c r="F36" s="49">
        <v>39355</v>
      </c>
      <c r="G36" s="49">
        <v>39652</v>
      </c>
      <c r="H36" s="60">
        <v>30377.9</v>
      </c>
      <c r="I36" s="55" t="s">
        <v>216</v>
      </c>
      <c r="J36" s="37"/>
      <c r="O36" s="106"/>
    </row>
    <row r="37" spans="1:15" ht="15.75">
      <c r="A37" s="103"/>
      <c r="B37" s="12"/>
      <c r="C37" s="48" t="s">
        <v>54</v>
      </c>
      <c r="D37" s="49">
        <v>21944</v>
      </c>
      <c r="E37" s="49">
        <v>-131955</v>
      </c>
      <c r="F37" s="49">
        <v>-244306</v>
      </c>
      <c r="G37" s="49">
        <v>-200991</v>
      </c>
      <c r="H37" s="60">
        <v>-348366.8848514645</v>
      </c>
      <c r="I37" s="55" t="s">
        <v>77</v>
      </c>
      <c r="J37" s="37"/>
      <c r="O37" s="106"/>
    </row>
    <row r="38" spans="1:15" ht="15.75">
      <c r="A38" s="103"/>
      <c r="B38" s="12"/>
      <c r="C38" s="48" t="s">
        <v>55</v>
      </c>
      <c r="D38" s="49">
        <v>42781</v>
      </c>
      <c r="E38" s="49">
        <v>13017</v>
      </c>
      <c r="F38" s="49">
        <v>2279</v>
      </c>
      <c r="G38" s="49">
        <v>-6897</v>
      </c>
      <c r="H38" s="49">
        <v>-11500</v>
      </c>
      <c r="I38" s="55" t="s">
        <v>78</v>
      </c>
      <c r="J38" s="37"/>
      <c r="O38" s="106"/>
    </row>
    <row r="39" spans="1:15" ht="15.75">
      <c r="A39" s="103"/>
      <c r="B39" s="61"/>
      <c r="C39" s="48"/>
      <c r="D39" s="62" t="s">
        <v>221</v>
      </c>
      <c r="E39" s="63" t="s">
        <v>221</v>
      </c>
      <c r="F39" s="63" t="s">
        <v>221</v>
      </c>
      <c r="G39" s="63" t="s">
        <v>221</v>
      </c>
      <c r="H39" s="64" t="s">
        <v>221</v>
      </c>
      <c r="I39" s="45"/>
      <c r="J39" s="37"/>
      <c r="O39" s="106"/>
    </row>
    <row r="40" spans="1:15" ht="15.75">
      <c r="A40" s="103"/>
      <c r="B40" s="12"/>
      <c r="C40" s="255" t="s">
        <v>75</v>
      </c>
      <c r="D40" s="43">
        <v>-59596</v>
      </c>
      <c r="E40" s="43">
        <v>-98977</v>
      </c>
      <c r="F40" s="43">
        <v>-137230</v>
      </c>
      <c r="G40" s="43">
        <v>-439100</v>
      </c>
      <c r="H40" s="44">
        <v>-573927.6764339659</v>
      </c>
      <c r="I40" s="45"/>
      <c r="J40" s="37"/>
      <c r="O40" s="106"/>
    </row>
    <row r="41" spans="1:15" ht="15.75">
      <c r="A41" s="103"/>
      <c r="B41" s="12"/>
      <c r="C41" s="48" t="s">
        <v>53</v>
      </c>
      <c r="D41" s="49">
        <v>-9289</v>
      </c>
      <c r="E41" s="49">
        <v>-5923</v>
      </c>
      <c r="F41" s="49" t="s">
        <v>221</v>
      </c>
      <c r="G41" s="49" t="s">
        <v>221</v>
      </c>
      <c r="H41" s="49" t="s">
        <v>221</v>
      </c>
      <c r="I41" s="55" t="s">
        <v>217</v>
      </c>
      <c r="J41" s="37"/>
      <c r="O41" s="106"/>
    </row>
    <row r="42" spans="1:15" ht="15.75">
      <c r="A42" s="103"/>
      <c r="B42" s="12"/>
      <c r="C42" s="48" t="s">
        <v>54</v>
      </c>
      <c r="D42" s="49">
        <v>-28811</v>
      </c>
      <c r="E42" s="49">
        <v>-99389</v>
      </c>
      <c r="F42" s="49">
        <v>-348968</v>
      </c>
      <c r="G42" s="49">
        <v>-423903</v>
      </c>
      <c r="H42" s="49">
        <v>-468805.7</v>
      </c>
      <c r="I42" s="55" t="s">
        <v>89</v>
      </c>
      <c r="J42" s="37"/>
      <c r="O42" s="106"/>
    </row>
    <row r="43" spans="1:15" ht="15.75">
      <c r="A43" s="103"/>
      <c r="B43" s="12"/>
      <c r="C43" s="48" t="s">
        <v>55</v>
      </c>
      <c r="D43" s="49">
        <v>-61319</v>
      </c>
      <c r="E43" s="49" t="s">
        <v>221</v>
      </c>
      <c r="F43" s="49" t="s">
        <v>221</v>
      </c>
      <c r="G43" s="49" t="s">
        <v>221</v>
      </c>
      <c r="H43" s="49" t="s">
        <v>221</v>
      </c>
      <c r="I43" s="55" t="s">
        <v>90</v>
      </c>
      <c r="J43" s="37"/>
      <c r="O43" s="106"/>
    </row>
    <row r="44" spans="1:15" ht="15.75">
      <c r="A44" s="103"/>
      <c r="B44" s="12"/>
      <c r="C44" s="48" t="s">
        <v>56</v>
      </c>
      <c r="D44" s="49" t="s">
        <v>221</v>
      </c>
      <c r="E44" s="49" t="s">
        <v>221</v>
      </c>
      <c r="F44" s="49">
        <v>28877</v>
      </c>
      <c r="G44" s="49" t="s">
        <v>221</v>
      </c>
      <c r="H44" s="49" t="s">
        <v>221</v>
      </c>
      <c r="I44" s="55" t="s">
        <v>133</v>
      </c>
      <c r="J44" s="37"/>
      <c r="O44" s="106"/>
    </row>
    <row r="45" spans="1:15" ht="15.75">
      <c r="A45" s="103"/>
      <c r="B45" s="12"/>
      <c r="C45" s="48" t="s">
        <v>57</v>
      </c>
      <c r="D45" s="49" t="s">
        <v>221</v>
      </c>
      <c r="E45" s="49" t="s">
        <v>221</v>
      </c>
      <c r="F45" s="49">
        <v>-10670</v>
      </c>
      <c r="G45" s="49" t="s">
        <v>221</v>
      </c>
      <c r="H45" s="49" t="s">
        <v>221</v>
      </c>
      <c r="I45" s="55" t="s">
        <v>91</v>
      </c>
      <c r="J45" s="37"/>
      <c r="O45" s="106"/>
    </row>
    <row r="46" spans="1:15" ht="15.75">
      <c r="A46" s="103"/>
      <c r="B46" s="12"/>
      <c r="C46" s="48" t="s">
        <v>58</v>
      </c>
      <c r="D46" s="49">
        <v>-6301</v>
      </c>
      <c r="E46" s="49" t="s">
        <v>221</v>
      </c>
      <c r="F46" s="49" t="s">
        <v>221</v>
      </c>
      <c r="G46" s="49" t="s">
        <v>221</v>
      </c>
      <c r="H46" s="49" t="s">
        <v>221</v>
      </c>
      <c r="I46" s="55" t="s">
        <v>92</v>
      </c>
      <c r="J46" s="37"/>
      <c r="O46" s="106"/>
    </row>
    <row r="47" spans="1:15" ht="15.75">
      <c r="A47" s="103"/>
      <c r="B47" s="12"/>
      <c r="C47" s="48" t="s">
        <v>59</v>
      </c>
      <c r="D47" s="49">
        <v>47000</v>
      </c>
      <c r="E47" s="49" t="s">
        <v>221</v>
      </c>
      <c r="F47" s="49" t="s">
        <v>221</v>
      </c>
      <c r="G47" s="49" t="s">
        <v>221</v>
      </c>
      <c r="H47" s="49" t="s">
        <v>221</v>
      </c>
      <c r="I47" s="55" t="s">
        <v>93</v>
      </c>
      <c r="J47" s="37"/>
      <c r="O47" s="106"/>
    </row>
    <row r="48" spans="1:15" ht="15.75">
      <c r="A48" s="103"/>
      <c r="B48" s="12"/>
      <c r="C48" s="48" t="s">
        <v>60</v>
      </c>
      <c r="D48" s="49">
        <v>-766</v>
      </c>
      <c r="E48" s="49" t="s">
        <v>221</v>
      </c>
      <c r="F48" s="49" t="s">
        <v>221</v>
      </c>
      <c r="G48" s="49" t="s">
        <v>221</v>
      </c>
      <c r="H48" s="49" t="s">
        <v>221</v>
      </c>
      <c r="I48" s="55" t="s">
        <v>98</v>
      </c>
      <c r="J48" s="37"/>
      <c r="O48" s="106"/>
    </row>
    <row r="49" spans="1:15" ht="15.75">
      <c r="A49" s="103"/>
      <c r="B49" s="12"/>
      <c r="C49" s="48" t="s">
        <v>61</v>
      </c>
      <c r="D49" s="49" t="s">
        <v>221</v>
      </c>
      <c r="E49" s="49">
        <v>41983</v>
      </c>
      <c r="F49" s="49">
        <v>166537</v>
      </c>
      <c r="G49" s="49" t="s">
        <v>221</v>
      </c>
      <c r="H49" s="49" t="s">
        <v>221</v>
      </c>
      <c r="I49" s="55" t="s">
        <v>95</v>
      </c>
      <c r="J49" s="37"/>
      <c r="O49" s="106"/>
    </row>
    <row r="50" spans="1:15" ht="15.75">
      <c r="A50" s="103"/>
      <c r="B50" s="12"/>
      <c r="C50" s="48" t="s">
        <v>62</v>
      </c>
      <c r="D50" s="49" t="s">
        <v>221</v>
      </c>
      <c r="E50" s="49">
        <v>-35620</v>
      </c>
      <c r="F50" s="49" t="s">
        <v>221</v>
      </c>
      <c r="G50" s="49" t="s">
        <v>221</v>
      </c>
      <c r="H50" s="49" t="s">
        <v>221</v>
      </c>
      <c r="I50" s="55" t="s">
        <v>96</v>
      </c>
      <c r="J50" s="37"/>
      <c r="O50" s="106"/>
    </row>
    <row r="51" spans="1:15" ht="15.75">
      <c r="A51" s="103"/>
      <c r="B51" s="12"/>
      <c r="C51" s="48" t="s">
        <v>63</v>
      </c>
      <c r="D51" s="49" t="s">
        <v>221</v>
      </c>
      <c r="E51" s="49">
        <v>800</v>
      </c>
      <c r="F51" s="49">
        <v>36122</v>
      </c>
      <c r="G51" s="49">
        <v>800</v>
      </c>
      <c r="H51" s="49" t="s">
        <v>221</v>
      </c>
      <c r="I51" s="55" t="s">
        <v>97</v>
      </c>
      <c r="J51" s="37"/>
      <c r="O51" s="106"/>
    </row>
    <row r="52" spans="1:15" ht="15.75">
      <c r="A52" s="103"/>
      <c r="B52" s="12"/>
      <c r="C52" s="48" t="s">
        <v>64</v>
      </c>
      <c r="D52" s="49" t="s">
        <v>221</v>
      </c>
      <c r="E52" s="49">
        <v>-828</v>
      </c>
      <c r="F52" s="49" t="s">
        <v>221</v>
      </c>
      <c r="G52" s="49" t="s">
        <v>221</v>
      </c>
      <c r="H52" s="49" t="s">
        <v>221</v>
      </c>
      <c r="I52" s="55" t="s">
        <v>94</v>
      </c>
      <c r="J52" s="37"/>
      <c r="O52" s="106"/>
    </row>
    <row r="53" spans="1:15" ht="15.75">
      <c r="A53" s="103"/>
      <c r="B53" s="12"/>
      <c r="C53" s="48" t="s">
        <v>65</v>
      </c>
      <c r="D53" s="49">
        <v>-110</v>
      </c>
      <c r="E53" s="49" t="s">
        <v>221</v>
      </c>
      <c r="F53" s="49" t="s">
        <v>221</v>
      </c>
      <c r="G53" s="49" t="s">
        <v>221</v>
      </c>
      <c r="H53" s="49" t="s">
        <v>221</v>
      </c>
      <c r="I53" s="55" t="s">
        <v>103</v>
      </c>
      <c r="J53" s="37"/>
      <c r="O53" s="106"/>
    </row>
    <row r="54" spans="1:15" ht="15.75">
      <c r="A54" s="103"/>
      <c r="B54" s="12"/>
      <c r="C54" s="48" t="s">
        <v>66</v>
      </c>
      <c r="D54" s="49" t="s">
        <v>221</v>
      </c>
      <c r="E54" s="49" t="s">
        <v>221</v>
      </c>
      <c r="F54" s="49">
        <v>-4812</v>
      </c>
      <c r="G54" s="49" t="s">
        <v>221</v>
      </c>
      <c r="H54" s="49">
        <v>-30000</v>
      </c>
      <c r="I54" s="55" t="s">
        <v>102</v>
      </c>
      <c r="J54" s="37"/>
      <c r="O54" s="106"/>
    </row>
    <row r="55" spans="1:15" ht="15.75">
      <c r="A55" s="103"/>
      <c r="B55" s="12"/>
      <c r="C55" s="48" t="s">
        <v>67</v>
      </c>
      <c r="D55" s="49" t="s">
        <v>221</v>
      </c>
      <c r="E55" s="49" t="s">
        <v>221</v>
      </c>
      <c r="F55" s="49">
        <v>-1519</v>
      </c>
      <c r="G55" s="49" t="s">
        <v>221</v>
      </c>
      <c r="H55" s="49" t="s">
        <v>221</v>
      </c>
      <c r="I55" s="55" t="s">
        <v>101</v>
      </c>
      <c r="J55" s="37"/>
      <c r="O55" s="106"/>
    </row>
    <row r="56" spans="1:15" ht="15.75">
      <c r="A56" s="103"/>
      <c r="B56" s="12"/>
      <c r="C56" s="48" t="s">
        <v>68</v>
      </c>
      <c r="D56" s="49" t="s">
        <v>221</v>
      </c>
      <c r="E56" s="49" t="s">
        <v>221</v>
      </c>
      <c r="F56" s="49">
        <v>-2797</v>
      </c>
      <c r="G56" s="49">
        <v>-15997</v>
      </c>
      <c r="H56" s="49" t="s">
        <v>221</v>
      </c>
      <c r="I56" s="55" t="s">
        <v>99</v>
      </c>
      <c r="J56" s="37"/>
      <c r="O56" s="106"/>
    </row>
    <row r="57" spans="1:15" ht="15.75">
      <c r="A57" s="103"/>
      <c r="B57" s="12"/>
      <c r="C57" s="48" t="s">
        <v>69</v>
      </c>
      <c r="D57" s="49" t="s">
        <v>221</v>
      </c>
      <c r="E57" s="49" t="s">
        <v>221</v>
      </c>
      <c r="F57" s="49" t="s">
        <v>221</v>
      </c>
      <c r="G57" s="49" t="s">
        <v>221</v>
      </c>
      <c r="H57" s="49">
        <v>-75121.97643396599</v>
      </c>
      <c r="I57" s="55" t="s">
        <v>100</v>
      </c>
      <c r="J57" s="37"/>
      <c r="O57" s="106"/>
    </row>
    <row r="58" spans="2:15" ht="16.5" thickBot="1">
      <c r="B58" s="12"/>
      <c r="C58" s="42"/>
      <c r="D58" s="54" t="s">
        <v>221</v>
      </c>
      <c r="E58" s="51" t="s">
        <v>221</v>
      </c>
      <c r="F58" s="51" t="s">
        <v>221</v>
      </c>
      <c r="G58" s="51" t="s">
        <v>221</v>
      </c>
      <c r="H58" s="3" t="s">
        <v>221</v>
      </c>
      <c r="I58" s="45"/>
      <c r="J58" s="37"/>
      <c r="O58" s="106"/>
    </row>
    <row r="59" spans="1:15" ht="17.25" thickBot="1" thickTop="1">
      <c r="A59" s="103"/>
      <c r="B59" s="12"/>
      <c r="C59" s="251" t="s">
        <v>179</v>
      </c>
      <c r="D59" s="28">
        <f>+D8+D11+D21+D23+D27+D35+D40</f>
        <v>-1337775</v>
      </c>
      <c r="E59" s="28">
        <f>+E8+E11+E21+E23+E27+E35+E40</f>
        <v>-1089836</v>
      </c>
      <c r="F59" s="28">
        <f>+F8+F11+F21+F23+F27+F35+F40</f>
        <v>-1227386</v>
      </c>
      <c r="G59" s="28">
        <f>+G8+G11+G21+G23+G27+G35+G40</f>
        <v>-1581171</v>
      </c>
      <c r="H59" s="29">
        <f>+H8+H11+H21+H23+H27+H35+H40</f>
        <v>-2434992.392021468</v>
      </c>
      <c r="I59" s="65"/>
      <c r="J59" s="31"/>
      <c r="O59" s="106"/>
    </row>
    <row r="60" spans="2:11" ht="16.5" thickTop="1">
      <c r="B60" s="12"/>
      <c r="C60" s="252" t="s">
        <v>46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44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45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108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06"/>
    </row>
    <row r="6" spans="1:15" ht="15.75">
      <c r="A6" s="103"/>
      <c r="B6" s="75"/>
      <c r="C6" s="21" t="s">
        <v>135</v>
      </c>
      <c r="D6" s="78" t="s">
        <v>1</v>
      </c>
      <c r="E6" s="78" t="s">
        <v>1</v>
      </c>
      <c r="F6" s="78" t="s">
        <v>1</v>
      </c>
      <c r="G6" s="78" t="s">
        <v>1</v>
      </c>
      <c r="H6" s="23" t="s">
        <v>24</v>
      </c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113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221</v>
      </c>
      <c r="I8" s="83"/>
      <c r="J8" s="31"/>
      <c r="O8" s="106"/>
    </row>
    <row r="9" spans="1:15" ht="16.5" thickTop="1">
      <c r="A9" s="103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06"/>
    </row>
    <row r="11" spans="1:15" ht="15.75">
      <c r="A11" s="103"/>
      <c r="B11" s="88"/>
      <c r="C11" s="253" t="s">
        <v>47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221</v>
      </c>
      <c r="I11" s="91"/>
      <c r="J11" s="37"/>
      <c r="O11" s="106"/>
    </row>
    <row r="12" spans="1:15" ht="15.75">
      <c r="A12" s="103"/>
      <c r="B12" s="75"/>
      <c r="C12" s="42" t="s">
        <v>104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221</v>
      </c>
      <c r="I12" s="45"/>
      <c r="J12" s="37"/>
      <c r="O12" s="106"/>
    </row>
    <row r="13" spans="1:15" ht="15.75">
      <c r="A13" s="103"/>
      <c r="B13" s="75"/>
      <c r="C13" s="42" t="s">
        <v>105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221</v>
      </c>
      <c r="I13" s="45"/>
      <c r="J13" s="37"/>
      <c r="O13" s="106"/>
    </row>
    <row r="14" spans="1:15" ht="15.75">
      <c r="A14" s="103"/>
      <c r="B14" s="75"/>
      <c r="C14" s="42" t="s">
        <v>106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221</v>
      </c>
      <c r="I14" s="45"/>
      <c r="J14" s="37"/>
      <c r="O14" s="106"/>
    </row>
    <row r="15" spans="1:15" ht="15.75">
      <c r="A15" s="103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92" t="s">
        <v>221</v>
      </c>
      <c r="I15" s="94"/>
      <c r="J15" s="37"/>
      <c r="O15" s="106"/>
    </row>
    <row r="16" spans="1:15" ht="15.75">
      <c r="A16" s="103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92" t="s">
        <v>221</v>
      </c>
      <c r="I16" s="94"/>
      <c r="J16" s="37"/>
      <c r="O16" s="106"/>
    </row>
    <row r="17" spans="1:15" ht="15.75">
      <c r="A17" s="103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06"/>
    </row>
    <row r="18" spans="1:15" ht="15.75">
      <c r="A18" s="103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221</v>
      </c>
      <c r="I18" s="45"/>
      <c r="J18" s="37"/>
      <c r="O18" s="106"/>
    </row>
    <row r="19" spans="1:15" ht="15.75">
      <c r="A19" s="103"/>
      <c r="B19" s="75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92" t="s">
        <v>221</v>
      </c>
      <c r="I19" s="94"/>
      <c r="J19" s="37"/>
      <c r="O19" s="106"/>
    </row>
    <row r="20" spans="1:15" ht="15.75">
      <c r="A20" s="103"/>
      <c r="B20" s="75"/>
      <c r="C20" s="48" t="s">
        <v>54</v>
      </c>
      <c r="D20" s="93" t="s">
        <v>221</v>
      </c>
      <c r="E20" s="93" t="s">
        <v>221</v>
      </c>
      <c r="F20" s="93" t="s">
        <v>221</v>
      </c>
      <c r="G20" s="93" t="s">
        <v>221</v>
      </c>
      <c r="H20" s="92" t="s">
        <v>221</v>
      </c>
      <c r="I20" s="94"/>
      <c r="J20" s="37"/>
      <c r="O20" s="106"/>
    </row>
    <row r="21" spans="1:15" ht="15.75">
      <c r="A21" s="125"/>
      <c r="B21" s="75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06"/>
    </row>
    <row r="22" spans="1:15" ht="15.75">
      <c r="A22" s="103"/>
      <c r="B22" s="88"/>
      <c r="C22" s="255" t="s">
        <v>70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221</v>
      </c>
      <c r="I22" s="45"/>
      <c r="J22" s="37"/>
      <c r="O22" s="106"/>
    </row>
    <row r="23" spans="1:15" ht="15.75">
      <c r="A23" s="103"/>
      <c r="B23" s="75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06"/>
    </row>
    <row r="24" spans="1:15" ht="15.75">
      <c r="A24" s="103"/>
      <c r="B24" s="88"/>
      <c r="C24" s="255" t="s">
        <v>71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221</v>
      </c>
      <c r="I24" s="45"/>
      <c r="J24" s="37"/>
      <c r="O24" s="106"/>
    </row>
    <row r="25" spans="1:15" ht="15.75">
      <c r="A25" s="103"/>
      <c r="B25" s="88"/>
      <c r="C25" s="48" t="s">
        <v>53</v>
      </c>
      <c r="D25" s="93" t="s">
        <v>221</v>
      </c>
      <c r="E25" s="93" t="s">
        <v>221</v>
      </c>
      <c r="F25" s="93" t="s">
        <v>221</v>
      </c>
      <c r="G25" s="93" t="s">
        <v>221</v>
      </c>
      <c r="H25" s="92" t="s">
        <v>221</v>
      </c>
      <c r="I25" s="94"/>
      <c r="J25" s="37"/>
      <c r="O25" s="106"/>
    </row>
    <row r="26" spans="1:15" ht="15.75">
      <c r="A26" s="103"/>
      <c r="B26" s="88"/>
      <c r="C26" s="48" t="s">
        <v>54</v>
      </c>
      <c r="D26" s="98" t="s">
        <v>221</v>
      </c>
      <c r="E26" s="98" t="s">
        <v>221</v>
      </c>
      <c r="F26" s="98" t="s">
        <v>221</v>
      </c>
      <c r="G26" s="98" t="s">
        <v>221</v>
      </c>
      <c r="H26" s="92" t="s">
        <v>221</v>
      </c>
      <c r="I26" s="94"/>
      <c r="J26" s="37"/>
      <c r="O26" s="106"/>
    </row>
    <row r="27" spans="1:15" ht="15.75">
      <c r="A27" s="103"/>
      <c r="B27" s="88"/>
      <c r="C27" s="255" t="s">
        <v>72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221</v>
      </c>
      <c r="I27" s="45"/>
      <c r="J27" s="37"/>
      <c r="O27" s="106"/>
    </row>
    <row r="28" spans="1:15" ht="15.75">
      <c r="A28" s="103"/>
      <c r="B28" s="88"/>
      <c r="C28" s="48" t="s">
        <v>53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92" t="s">
        <v>221</v>
      </c>
      <c r="I28" s="94"/>
      <c r="J28" s="37"/>
      <c r="O28" s="106"/>
    </row>
    <row r="29" spans="1:15" ht="15.75">
      <c r="A29" s="103"/>
      <c r="B29" s="88"/>
      <c r="C29" s="48" t="s">
        <v>54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92" t="s">
        <v>221</v>
      </c>
      <c r="I29" s="94"/>
      <c r="J29" s="37"/>
      <c r="O29" s="106"/>
    </row>
    <row r="30" spans="1:15" ht="15.75">
      <c r="A30" s="103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06"/>
    </row>
    <row r="31" spans="1:15" ht="15.75">
      <c r="A31" s="103"/>
      <c r="B31" s="88"/>
      <c r="C31" s="255" t="s">
        <v>218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221</v>
      </c>
      <c r="I31" s="45"/>
      <c r="J31" s="37"/>
      <c r="O31" s="106"/>
    </row>
    <row r="32" spans="1:15" ht="15.75">
      <c r="A32" s="103"/>
      <c r="B32" s="88"/>
      <c r="C32" s="48" t="s">
        <v>53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92" t="s">
        <v>221</v>
      </c>
      <c r="I32" s="94"/>
      <c r="J32" s="37"/>
      <c r="O32" s="106"/>
    </row>
    <row r="33" spans="1:15" ht="15.75">
      <c r="A33" s="103"/>
      <c r="B33" s="88"/>
      <c r="C33" s="48" t="s">
        <v>54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92" t="s">
        <v>221</v>
      </c>
      <c r="I33" s="94"/>
      <c r="J33" s="37"/>
      <c r="O33" s="106"/>
    </row>
    <row r="34" spans="1:15" ht="15.75">
      <c r="A34" s="103"/>
      <c r="B34" s="75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06"/>
    </row>
    <row r="35" spans="1:15" ht="15.75">
      <c r="A35" s="103"/>
      <c r="B35" s="75"/>
      <c r="C35" s="255" t="s">
        <v>75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221</v>
      </c>
      <c r="I35" s="45"/>
      <c r="J35" s="37"/>
      <c r="O35" s="106"/>
    </row>
    <row r="36" spans="1:15" ht="15.75">
      <c r="A36" s="103"/>
      <c r="B36" s="75"/>
      <c r="C36" s="48" t="s">
        <v>53</v>
      </c>
      <c r="D36" s="93" t="s">
        <v>221</v>
      </c>
      <c r="E36" s="93" t="s">
        <v>221</v>
      </c>
      <c r="F36" s="93" t="s">
        <v>221</v>
      </c>
      <c r="G36" s="93" t="s">
        <v>221</v>
      </c>
      <c r="H36" s="92" t="s">
        <v>221</v>
      </c>
      <c r="I36" s="94"/>
      <c r="J36" s="37"/>
      <c r="O36" s="106"/>
    </row>
    <row r="37" spans="1:15" ht="15.75">
      <c r="A37" s="103"/>
      <c r="B37" s="75"/>
      <c r="C37" s="48" t="s">
        <v>54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92" t="s">
        <v>221</v>
      </c>
      <c r="I37" s="94"/>
      <c r="J37" s="37"/>
      <c r="O37" s="106"/>
    </row>
    <row r="38" spans="1:15" ht="15.75">
      <c r="A38" s="103"/>
      <c r="B38" s="75"/>
      <c r="C38" s="48" t="s">
        <v>55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92" t="s">
        <v>221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5"/>
      <c r="J39" s="37"/>
      <c r="O39" s="106"/>
    </row>
    <row r="40" spans="1:15" ht="17.25" thickBot="1" thickTop="1">
      <c r="A40" s="103"/>
      <c r="B40" s="75"/>
      <c r="C40" s="251" t="s">
        <v>180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1</v>
      </c>
      <c r="I40" s="65"/>
      <c r="J40" s="31"/>
      <c r="O40" s="106"/>
    </row>
    <row r="41" spans="2:11" ht="16.5" thickTop="1"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112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110</v>
      </c>
      <c r="D8" s="28">
        <v>-104968</v>
      </c>
      <c r="E8" s="28">
        <v>-31671</v>
      </c>
      <c r="F8" s="28">
        <v>-16464</v>
      </c>
      <c r="G8" s="28">
        <v>-81375</v>
      </c>
      <c r="H8" s="108">
        <v>-155755.9</v>
      </c>
      <c r="I8" s="83"/>
      <c r="J8" s="31"/>
      <c r="O8" s="120"/>
    </row>
    <row r="9" spans="1:15" s="3" customFormat="1" ht="16.5" thickTop="1">
      <c r="A9" s="122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109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110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47</v>
      </c>
      <c r="D11" s="43">
        <v>-12803</v>
      </c>
      <c r="E11" s="43">
        <v>-8658</v>
      </c>
      <c r="F11" s="43">
        <v>-7754</v>
      </c>
      <c r="G11" s="43">
        <v>-16985</v>
      </c>
      <c r="H11" s="111">
        <v>-9000</v>
      </c>
      <c r="I11" s="91"/>
      <c r="J11" s="37"/>
      <c r="O11" s="120"/>
    </row>
    <row r="12" spans="1:15" s="3" customFormat="1" ht="15.75">
      <c r="A12" s="122"/>
      <c r="B12" s="75"/>
      <c r="C12" s="42" t="s">
        <v>104</v>
      </c>
      <c r="D12" s="43">
        <v>-8254</v>
      </c>
      <c r="E12" s="43">
        <v>-7970</v>
      </c>
      <c r="F12" s="43">
        <v>-5101</v>
      </c>
      <c r="G12" s="43">
        <v>-6194</v>
      </c>
      <c r="H12" s="111">
        <v>-3000</v>
      </c>
      <c r="I12" s="45"/>
      <c r="J12" s="37"/>
      <c r="O12" s="120"/>
    </row>
    <row r="13" spans="1:15" s="3" customFormat="1" ht="15.75">
      <c r="A13" s="122"/>
      <c r="B13" s="75"/>
      <c r="C13" s="42" t="s">
        <v>105</v>
      </c>
      <c r="D13" s="43">
        <v>-5817</v>
      </c>
      <c r="E13" s="43">
        <v>1463</v>
      </c>
      <c r="F13" s="43">
        <v>-3914</v>
      </c>
      <c r="G13" s="43">
        <v>-10633</v>
      </c>
      <c r="H13" s="111">
        <v>-6000</v>
      </c>
      <c r="I13" s="45"/>
      <c r="J13" s="37"/>
      <c r="O13" s="120"/>
    </row>
    <row r="14" spans="1:15" s="3" customFormat="1" ht="15.75">
      <c r="A14" s="122"/>
      <c r="B14" s="75"/>
      <c r="C14" s="42" t="s">
        <v>106</v>
      </c>
      <c r="D14" s="43">
        <v>1268</v>
      </c>
      <c r="E14" s="43">
        <v>-2151</v>
      </c>
      <c r="F14" s="43">
        <v>1261</v>
      </c>
      <c r="G14" s="43">
        <v>-158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54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70</v>
      </c>
      <c r="D22" s="43">
        <v>202</v>
      </c>
      <c r="E22" s="43">
        <v>-461</v>
      </c>
      <c r="F22" s="43">
        <v>-466</v>
      </c>
      <c r="G22" s="43">
        <v>255</v>
      </c>
      <c r="H22" s="111">
        <v>-200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71</v>
      </c>
      <c r="D24" s="43">
        <v>-420</v>
      </c>
      <c r="E24" s="43">
        <v>1858</v>
      </c>
      <c r="F24" s="43">
        <v>3.6</v>
      </c>
      <c r="G24" s="43">
        <v>3178</v>
      </c>
      <c r="H24" s="111">
        <v>4000</v>
      </c>
      <c r="I24" s="45"/>
      <c r="J24" s="37"/>
      <c r="O24" s="120"/>
    </row>
    <row r="25" spans="1:15" s="3" customFormat="1" ht="15.75">
      <c r="A25" s="122"/>
      <c r="B25" s="88"/>
      <c r="C25" s="48" t="s">
        <v>53</v>
      </c>
      <c r="D25" s="49">
        <v>-420</v>
      </c>
      <c r="E25" s="49">
        <v>1858</v>
      </c>
      <c r="F25" s="49">
        <v>2.7</v>
      </c>
      <c r="G25" s="49">
        <v>3178</v>
      </c>
      <c r="H25" s="111">
        <v>4000</v>
      </c>
      <c r="I25" s="55" t="s">
        <v>81</v>
      </c>
      <c r="J25" s="37"/>
      <c r="O25" s="120"/>
    </row>
    <row r="26" spans="1:15" s="3" customFormat="1" ht="15.75">
      <c r="A26" s="122"/>
      <c r="B26" s="88"/>
      <c r="C26" s="48" t="s">
        <v>54</v>
      </c>
      <c r="D26" s="49" t="s">
        <v>221</v>
      </c>
      <c r="E26" s="49" t="s">
        <v>221</v>
      </c>
      <c r="F26" s="49">
        <v>0.9</v>
      </c>
      <c r="G26" s="49" t="s">
        <v>221</v>
      </c>
      <c r="H26" s="111" t="s">
        <v>221</v>
      </c>
      <c r="I26" s="55" t="s">
        <v>115</v>
      </c>
      <c r="J26" s="37"/>
      <c r="O26" s="120"/>
    </row>
    <row r="27" spans="1:15" s="3" customFormat="1" ht="15.75">
      <c r="A27" s="122"/>
      <c r="B27" s="75"/>
      <c r="C27" s="255" t="s">
        <v>72</v>
      </c>
      <c r="D27" s="43">
        <v>-49286</v>
      </c>
      <c r="E27" s="43">
        <v>-6135</v>
      </c>
      <c r="F27" s="43">
        <v>-28143.6</v>
      </c>
      <c r="G27" s="43">
        <v>-10405</v>
      </c>
      <c r="H27" s="111">
        <v>-3600</v>
      </c>
      <c r="I27" s="45"/>
      <c r="J27" s="37"/>
      <c r="O27" s="120"/>
    </row>
    <row r="28" spans="1:15" s="3" customFormat="1" ht="15.75">
      <c r="A28" s="122"/>
      <c r="B28" s="75"/>
      <c r="C28" s="48" t="s">
        <v>53</v>
      </c>
      <c r="D28" s="49">
        <v>488</v>
      </c>
      <c r="E28" s="49">
        <v>-4440</v>
      </c>
      <c r="F28" s="49">
        <v>-4468</v>
      </c>
      <c r="G28" s="49">
        <v>-9910</v>
      </c>
      <c r="H28" s="111">
        <v>-800</v>
      </c>
      <c r="I28" s="50" t="s">
        <v>84</v>
      </c>
      <c r="J28" s="37"/>
      <c r="O28" s="120"/>
    </row>
    <row r="29" spans="1:15" s="3" customFormat="1" ht="15.75">
      <c r="A29" s="122"/>
      <c r="B29" s="75"/>
      <c r="C29" s="48" t="s">
        <v>54</v>
      </c>
      <c r="D29" s="49">
        <v>-31927</v>
      </c>
      <c r="E29" s="49">
        <v>1175</v>
      </c>
      <c r="F29" s="49">
        <v>-25503</v>
      </c>
      <c r="G29" s="49">
        <v>-10923</v>
      </c>
      <c r="H29" s="111">
        <v>-1500</v>
      </c>
      <c r="I29" s="50" t="s">
        <v>85</v>
      </c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218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53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111" t="s">
        <v>221</v>
      </c>
      <c r="I32" s="94"/>
      <c r="J32" s="37"/>
      <c r="O32" s="120"/>
    </row>
    <row r="33" spans="1:15" s="3" customFormat="1" ht="15.75">
      <c r="A33" s="122"/>
      <c r="B33" s="88"/>
      <c r="C33" s="48" t="s">
        <v>54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75</v>
      </c>
      <c r="D35" s="43">
        <v>15944</v>
      </c>
      <c r="E35" s="43">
        <v>11798</v>
      </c>
      <c r="F35" s="43">
        <v>4201</v>
      </c>
      <c r="G35" s="43">
        <v>4617</v>
      </c>
      <c r="H35" s="92" t="s">
        <v>221</v>
      </c>
      <c r="I35" s="45"/>
      <c r="J35" s="37"/>
      <c r="O35" s="120"/>
    </row>
    <row r="36" spans="1:15" s="3" customFormat="1" ht="15.75">
      <c r="A36" s="122"/>
      <c r="B36" s="75"/>
      <c r="C36" s="48" t="s">
        <v>53</v>
      </c>
      <c r="D36" s="49">
        <v>9289</v>
      </c>
      <c r="E36" s="49" t="s">
        <v>221</v>
      </c>
      <c r="F36" s="49" t="s">
        <v>221</v>
      </c>
      <c r="G36" s="49" t="s">
        <v>221</v>
      </c>
      <c r="H36" s="92" t="s">
        <v>221</v>
      </c>
      <c r="I36" s="55" t="s">
        <v>217</v>
      </c>
      <c r="J36" s="37"/>
      <c r="O36" s="120"/>
    </row>
    <row r="37" spans="1:15" s="3" customFormat="1" ht="15.75">
      <c r="A37" s="122"/>
      <c r="B37" s="75"/>
      <c r="C37" s="48" t="s">
        <v>54</v>
      </c>
      <c r="D37" s="49" t="s">
        <v>221</v>
      </c>
      <c r="E37" s="49">
        <v>7870</v>
      </c>
      <c r="F37" s="49" t="s">
        <v>221</v>
      </c>
      <c r="G37" s="49" t="s">
        <v>221</v>
      </c>
      <c r="H37" s="92" t="s">
        <v>221</v>
      </c>
      <c r="I37" s="55" t="s">
        <v>116</v>
      </c>
      <c r="J37" s="37"/>
      <c r="O37" s="120"/>
    </row>
    <row r="38" spans="1:15" s="3" customFormat="1" ht="15.75">
      <c r="A38" s="122"/>
      <c r="B38" s="75"/>
      <c r="C38" s="48" t="s">
        <v>55</v>
      </c>
      <c r="D38" s="49">
        <v>6655</v>
      </c>
      <c r="E38" s="49">
        <v>3928</v>
      </c>
      <c r="F38" s="49">
        <v>4201</v>
      </c>
      <c r="G38" s="49">
        <v>4617</v>
      </c>
      <c r="H38" s="92" t="s">
        <v>221</v>
      </c>
      <c r="I38" s="55" t="s">
        <v>117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221</v>
      </c>
      <c r="E39" s="114" t="s">
        <v>221</v>
      </c>
      <c r="F39" s="114" t="s">
        <v>221</v>
      </c>
      <c r="G39" s="114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181</v>
      </c>
      <c r="D40" s="28">
        <v>-151331</v>
      </c>
      <c r="E40" s="28">
        <v>-33269</v>
      </c>
      <c r="F40" s="28">
        <v>-48623</v>
      </c>
      <c r="G40" s="28">
        <v>-100715</v>
      </c>
      <c r="H40" s="108">
        <v>-164555.9</v>
      </c>
      <c r="I40" s="65"/>
      <c r="J40" s="31"/>
      <c r="O40" s="120"/>
    </row>
    <row r="41" spans="1:11" s="3" customFormat="1" ht="16.5" thickTop="1">
      <c r="A41" s="123"/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114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111</v>
      </c>
      <c r="D8" s="28">
        <v>-100857</v>
      </c>
      <c r="E8" s="28">
        <v>-348968</v>
      </c>
      <c r="F8" s="28">
        <v>-423903</v>
      </c>
      <c r="G8" s="28">
        <v>-468807</v>
      </c>
      <c r="H8" s="108">
        <v>-240807.6</v>
      </c>
      <c r="I8" s="83"/>
      <c r="J8" s="31"/>
      <c r="O8" s="120"/>
    </row>
    <row r="9" spans="1:15" s="3" customFormat="1" ht="16.5" thickTop="1">
      <c r="A9" s="122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47</v>
      </c>
      <c r="D11" s="43">
        <v>479</v>
      </c>
      <c r="E11" s="43">
        <v>758</v>
      </c>
      <c r="F11" s="43">
        <v>716</v>
      </c>
      <c r="G11" s="43">
        <v>1126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104</v>
      </c>
      <c r="D12" s="43">
        <v>479</v>
      </c>
      <c r="E12" s="43">
        <v>779</v>
      </c>
      <c r="F12" s="43">
        <v>740</v>
      </c>
      <c r="G12" s="43">
        <v>1133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105</v>
      </c>
      <c r="D13" s="43" t="s">
        <v>1</v>
      </c>
      <c r="E13" s="43">
        <v>-21</v>
      </c>
      <c r="F13" s="43">
        <v>-24</v>
      </c>
      <c r="G13" s="43">
        <v>-7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106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221</v>
      </c>
      <c r="E17" s="116" t="s">
        <v>221</v>
      </c>
      <c r="F17" s="116" t="s">
        <v>221</v>
      </c>
      <c r="G17" s="11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54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221</v>
      </c>
      <c r="E21" s="116" t="s">
        <v>221</v>
      </c>
      <c r="F21" s="116" t="s">
        <v>221</v>
      </c>
      <c r="G21" s="11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70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221</v>
      </c>
      <c r="E23" s="116" t="s">
        <v>221</v>
      </c>
      <c r="F23" s="116" t="s">
        <v>221</v>
      </c>
      <c r="G23" s="11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71</v>
      </c>
      <c r="D24" s="43">
        <v>24572</v>
      </c>
      <c r="E24" s="43">
        <v>13979</v>
      </c>
      <c r="F24" s="43">
        <v>16801</v>
      </c>
      <c r="G24" s="43">
        <v>16731</v>
      </c>
      <c r="H24" s="111">
        <v>27341.1</v>
      </c>
      <c r="I24" s="45"/>
      <c r="J24" s="37"/>
      <c r="O24" s="120"/>
    </row>
    <row r="25" spans="1:15" s="3" customFormat="1" ht="15.75">
      <c r="A25" s="122"/>
      <c r="B25" s="88"/>
      <c r="C25" s="48" t="s">
        <v>53</v>
      </c>
      <c r="D25" s="49">
        <v>-13</v>
      </c>
      <c r="E25" s="49">
        <v>-1</v>
      </c>
      <c r="F25" s="49">
        <v>1</v>
      </c>
      <c r="G25" s="49">
        <v>-4</v>
      </c>
      <c r="H25" s="111">
        <v>0</v>
      </c>
      <c r="I25" s="55" t="s">
        <v>128</v>
      </c>
      <c r="J25" s="37"/>
      <c r="O25" s="120"/>
    </row>
    <row r="26" spans="1:15" s="3" customFormat="1" ht="15.75">
      <c r="A26" s="122"/>
      <c r="B26" s="88"/>
      <c r="C26" s="48" t="s">
        <v>54</v>
      </c>
      <c r="D26" s="118">
        <v>24585</v>
      </c>
      <c r="E26" s="118">
        <v>13980</v>
      </c>
      <c r="F26" s="118">
        <v>16800</v>
      </c>
      <c r="G26" s="118">
        <v>16735</v>
      </c>
      <c r="H26" s="111">
        <v>27341.1</v>
      </c>
      <c r="I26" s="55" t="s">
        <v>129</v>
      </c>
      <c r="J26" s="37"/>
      <c r="O26" s="120"/>
    </row>
    <row r="27" spans="1:15" s="3" customFormat="1" ht="15.75">
      <c r="A27" s="122"/>
      <c r="B27" s="75"/>
      <c r="C27" s="255" t="s">
        <v>72</v>
      </c>
      <c r="D27" s="43">
        <v>-4357</v>
      </c>
      <c r="E27" s="43">
        <v>-7013</v>
      </c>
      <c r="F27" s="43">
        <v>-4254</v>
      </c>
      <c r="G27" s="43">
        <v>-10288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53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111" t="s">
        <v>221</v>
      </c>
      <c r="I28" s="50"/>
      <c r="J28" s="37"/>
      <c r="O28" s="120"/>
    </row>
    <row r="29" spans="1:15" s="3" customFormat="1" ht="15.75">
      <c r="A29" s="122"/>
      <c r="B29" s="75"/>
      <c r="C29" s="48" t="s">
        <v>54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111" t="s">
        <v>221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218</v>
      </c>
      <c r="D31" s="43">
        <v>124582</v>
      </c>
      <c r="E31" s="43">
        <v>168713</v>
      </c>
      <c r="F31" s="43">
        <v>239764</v>
      </c>
      <c r="G31" s="43">
        <v>285201</v>
      </c>
      <c r="H31" s="111">
        <v>337494.4842550645</v>
      </c>
      <c r="I31" s="45"/>
      <c r="J31" s="37"/>
      <c r="O31" s="120"/>
    </row>
    <row r="32" spans="1:15" s="3" customFormat="1" ht="15.75">
      <c r="A32" s="122"/>
      <c r="B32" s="88"/>
      <c r="C32" s="48" t="s">
        <v>53</v>
      </c>
      <c r="D32" s="118">
        <v>124582</v>
      </c>
      <c r="E32" s="118">
        <v>168713</v>
      </c>
      <c r="F32" s="118">
        <v>239764</v>
      </c>
      <c r="G32" s="118">
        <v>285201</v>
      </c>
      <c r="H32" s="111">
        <v>337494.4842550645</v>
      </c>
      <c r="I32" s="55" t="s">
        <v>131</v>
      </c>
      <c r="J32" s="37"/>
      <c r="O32" s="120"/>
    </row>
    <row r="33" spans="1:15" s="3" customFormat="1" ht="15.75">
      <c r="A33" s="122"/>
      <c r="B33" s="88"/>
      <c r="C33" s="48" t="s">
        <v>54</v>
      </c>
      <c r="D33" s="98" t="s">
        <v>221</v>
      </c>
      <c r="E33" s="98" t="s">
        <v>221</v>
      </c>
      <c r="F33" s="98" t="s">
        <v>221</v>
      </c>
      <c r="G33" s="118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75</v>
      </c>
      <c r="D35" s="43">
        <v>28811</v>
      </c>
      <c r="E35" s="43">
        <v>99389</v>
      </c>
      <c r="F35" s="43">
        <v>348968</v>
      </c>
      <c r="G35" s="43">
        <v>423903</v>
      </c>
      <c r="H35" s="111">
        <v>468805.7</v>
      </c>
      <c r="I35" s="45"/>
      <c r="J35" s="37"/>
      <c r="O35" s="120"/>
    </row>
    <row r="36" spans="1:15" s="3" customFormat="1" ht="15.75">
      <c r="A36" s="122"/>
      <c r="B36" s="75"/>
      <c r="C36" s="48" t="s">
        <v>53</v>
      </c>
      <c r="D36" s="49">
        <v>28811</v>
      </c>
      <c r="E36" s="49">
        <v>99389</v>
      </c>
      <c r="F36" s="49">
        <v>348968</v>
      </c>
      <c r="G36" s="49">
        <v>423903</v>
      </c>
      <c r="H36" s="111">
        <v>468805.7</v>
      </c>
      <c r="I36" s="55" t="s">
        <v>130</v>
      </c>
      <c r="J36" s="37"/>
      <c r="O36" s="120"/>
    </row>
    <row r="37" spans="1:15" s="3" customFormat="1" ht="15.75">
      <c r="A37" s="122"/>
      <c r="B37" s="75"/>
      <c r="C37" s="48" t="s">
        <v>54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111" t="s">
        <v>221</v>
      </c>
      <c r="I37" s="55"/>
      <c r="J37" s="37"/>
      <c r="O37" s="120"/>
    </row>
    <row r="38" spans="1:15" s="3" customFormat="1" ht="15.75">
      <c r="A38" s="122"/>
      <c r="B38" s="75"/>
      <c r="C38" s="48" t="s">
        <v>55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111" t="s">
        <v>221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182</v>
      </c>
      <c r="D40" s="28">
        <f>+D8+D11+D22+D24+D27+D31+D35</f>
        <v>73230</v>
      </c>
      <c r="E40" s="28">
        <f>+E8+E11+E22+E24+E27+E31+E35</f>
        <v>-73142</v>
      </c>
      <c r="F40" s="28">
        <f>+F8+F11+F22+F24+F27+F31+F35</f>
        <v>178092</v>
      </c>
      <c r="G40" s="28">
        <f>+G8+G11+G22+G24+G27+G31+G35</f>
        <v>247866</v>
      </c>
      <c r="H40" s="108">
        <f>+H8+H11+H22+H24+H27+H31+H35</f>
        <v>592833.6842550645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205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60"/>
      <c r="G6" s="15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166</v>
      </c>
      <c r="D10" s="28">
        <v>1415876</v>
      </c>
      <c r="E10" s="28">
        <v>1196247</v>
      </c>
      <c r="F10" s="28">
        <v>1097917</v>
      </c>
      <c r="G10" s="29">
        <v>1434020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-58009</v>
      </c>
      <c r="E12" s="335">
        <v>-69711</v>
      </c>
      <c r="F12" s="335">
        <v>431677</v>
      </c>
      <c r="G12" s="336">
        <v>-361546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-293094</v>
      </c>
      <c r="E13" s="267">
        <v>10207</v>
      </c>
      <c r="F13" s="267">
        <v>226384</v>
      </c>
      <c r="G13" s="268">
        <v>-22274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-55402</v>
      </c>
      <c r="E14" s="267">
        <v>22760</v>
      </c>
      <c r="F14" s="267">
        <v>-1099</v>
      </c>
      <c r="G14" s="268">
        <v>-9746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8">
        <v>-901</v>
      </c>
      <c r="E15" s="268">
        <v>-41923</v>
      </c>
      <c r="F15" s="268">
        <v>93491</v>
      </c>
      <c r="G15" s="268">
        <v>-65752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40642</v>
      </c>
      <c r="E16" s="267">
        <v>36124</v>
      </c>
      <c r="F16" s="267">
        <v>121700</v>
      </c>
      <c r="G16" s="268">
        <v>40000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-41543</v>
      </c>
      <c r="E17" s="267">
        <v>-78047</v>
      </c>
      <c r="F17" s="267">
        <v>-28209</v>
      </c>
      <c r="G17" s="268">
        <v>-105752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8">
        <v>185244</v>
      </c>
      <c r="E18" s="268">
        <v>-96084</v>
      </c>
      <c r="F18" s="268">
        <v>-79383</v>
      </c>
      <c r="G18" s="268">
        <v>-458844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306553</v>
      </c>
      <c r="E19" s="267">
        <v>48555</v>
      </c>
      <c r="F19" s="267">
        <v>73730</v>
      </c>
      <c r="G19" s="268">
        <v>117600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-121309</v>
      </c>
      <c r="E20" s="267">
        <v>-144639</v>
      </c>
      <c r="F20" s="267">
        <v>-153113</v>
      </c>
      <c r="G20" s="268">
        <v>-576444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106144</v>
      </c>
      <c r="E21" s="267">
        <v>35329</v>
      </c>
      <c r="F21" s="267">
        <v>192284</v>
      </c>
      <c r="G21" s="268">
        <v>195070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126208</v>
      </c>
      <c r="E23" s="335">
        <v>102120</v>
      </c>
      <c r="F23" s="335">
        <v>-464569</v>
      </c>
      <c r="G23" s="336">
        <v>-29518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73">
        <v>51336</v>
      </c>
      <c r="E24" s="273">
        <v>35829</v>
      </c>
      <c r="F24" s="273">
        <v>39289</v>
      </c>
      <c r="G24" s="274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141866</v>
      </c>
      <c r="E25" s="267">
        <v>-177397</v>
      </c>
      <c r="F25" s="267">
        <v>-256575</v>
      </c>
      <c r="G25" s="268">
        <v>-104920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57005</v>
      </c>
      <c r="E27" s="267">
        <v>57154</v>
      </c>
      <c r="F27" s="267">
        <v>66781</v>
      </c>
      <c r="G27" s="268">
        <v>-55257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79">
        <v>-24101</v>
      </c>
      <c r="E28" s="279">
        <v>-42217</v>
      </c>
      <c r="F28" s="279">
        <v>-103422</v>
      </c>
      <c r="G28" s="280">
        <v>-27760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8">
        <v>700</v>
      </c>
      <c r="E29" s="268">
        <v>200</v>
      </c>
      <c r="F29" s="268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-100598</v>
      </c>
      <c r="E31" s="267">
        <v>228551</v>
      </c>
      <c r="F31" s="267">
        <v>-207542</v>
      </c>
      <c r="G31" s="268">
        <v>128018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65026</v>
      </c>
      <c r="E35" s="268">
        <v>46285</v>
      </c>
      <c r="F35" s="268">
        <v>29626</v>
      </c>
      <c r="G35" s="268">
        <v>5799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8">
        <v>65026</v>
      </c>
      <c r="E36" s="268">
        <v>46285</v>
      </c>
      <c r="F36" s="268">
        <v>29626</v>
      </c>
      <c r="G36" s="268">
        <v>5799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170</v>
      </c>
      <c r="D39" s="288">
        <v>1549101</v>
      </c>
      <c r="E39" s="288">
        <v>1274941</v>
      </c>
      <c r="F39" s="288">
        <v>1094651</v>
      </c>
      <c r="G39" s="289">
        <v>1048755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144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98" t="s">
        <v>44</v>
      </c>
      <c r="D43" s="120"/>
      <c r="E43" s="66"/>
      <c r="F43" s="66"/>
      <c r="G43" s="120" t="s">
        <v>163</v>
      </c>
      <c r="H43" s="66"/>
      <c r="I43" s="37"/>
      <c r="K43" s="120"/>
    </row>
    <row r="44" spans="1:11" ht="15.75">
      <c r="A44" s="122"/>
      <c r="B44" s="75"/>
      <c r="C44" s="298" t="s">
        <v>161</v>
      </c>
      <c r="D44" s="120"/>
      <c r="E44" s="66"/>
      <c r="F44" s="66"/>
      <c r="G44" s="120" t="s">
        <v>164</v>
      </c>
      <c r="H44" s="66"/>
      <c r="I44" s="37"/>
      <c r="K44" s="120"/>
    </row>
    <row r="45" spans="1:11" ht="15.75">
      <c r="A45" s="122"/>
      <c r="B45" s="75"/>
      <c r="C45" s="298" t="s">
        <v>162</v>
      </c>
      <c r="D45" s="331"/>
      <c r="E45" s="332"/>
      <c r="F45" s="332"/>
      <c r="G45" s="331" t="s">
        <v>165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203</v>
      </c>
      <c r="D3" s="2"/>
      <c r="J3" s="259"/>
      <c r="K3" s="120"/>
    </row>
    <row r="4" spans="1:11" ht="16.5" customHeight="1" thickBot="1">
      <c r="A4" s="119"/>
      <c r="B4" s="73"/>
      <c r="C4" s="68" t="s">
        <v>204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160</v>
      </c>
      <c r="D10" s="28">
        <v>1337775</v>
      </c>
      <c r="E10" s="28">
        <v>1089836</v>
      </c>
      <c r="F10" s="28">
        <v>1227386</v>
      </c>
      <c r="G10" s="29">
        <v>1581171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-68912</v>
      </c>
      <c r="E12" s="335">
        <v>140087</v>
      </c>
      <c r="F12" s="335">
        <v>374557</v>
      </c>
      <c r="G12" s="336">
        <v>-390097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-332950</v>
      </c>
      <c r="E13" s="267">
        <v>32329</v>
      </c>
      <c r="F13" s="267">
        <v>194145</v>
      </c>
      <c r="G13" s="268">
        <v>-29263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-63673</v>
      </c>
      <c r="E14" s="267">
        <v>1175</v>
      </c>
      <c r="F14" s="267">
        <v>-14578</v>
      </c>
      <c r="G14" s="268">
        <v>-18187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86078</v>
      </c>
      <c r="E15" s="267">
        <v>192876</v>
      </c>
      <c r="F15" s="267">
        <v>143693</v>
      </c>
      <c r="G15" s="268">
        <v>-32640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1849723</v>
      </c>
      <c r="E16" s="267">
        <v>2398954</v>
      </c>
      <c r="F16" s="267">
        <v>2799500</v>
      </c>
      <c r="G16" s="268">
        <v>3030400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-1763645</v>
      </c>
      <c r="E17" s="267">
        <v>-2206078</v>
      </c>
      <c r="F17" s="267">
        <v>-2655807</v>
      </c>
      <c r="G17" s="268">
        <v>-3063040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160393</v>
      </c>
      <c r="E18" s="267">
        <v>-106903</v>
      </c>
      <c r="F18" s="267">
        <v>-106702</v>
      </c>
      <c r="G18" s="268">
        <v>-490560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251412</v>
      </c>
      <c r="E19" s="267">
        <v>15800</v>
      </c>
      <c r="F19" s="267">
        <v>18500</v>
      </c>
      <c r="G19" s="268">
        <v>36800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-91019</v>
      </c>
      <c r="E20" s="267">
        <v>-122703</v>
      </c>
      <c r="F20" s="267">
        <v>-125202</v>
      </c>
      <c r="G20" s="268">
        <v>-527360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81240</v>
      </c>
      <c r="E21" s="267">
        <v>20610</v>
      </c>
      <c r="F21" s="267">
        <v>157999</v>
      </c>
      <c r="G21" s="268">
        <v>180553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148980</v>
      </c>
      <c r="E23" s="335">
        <v>109060</v>
      </c>
      <c r="F23" s="335">
        <v>-404693</v>
      </c>
      <c r="G23" s="336">
        <v>-10327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51336</v>
      </c>
      <c r="E24" s="267">
        <v>35829</v>
      </c>
      <c r="F24" s="267">
        <v>39289</v>
      </c>
      <c r="G24" s="268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162284</v>
      </c>
      <c r="E25" s="267">
        <v>-162047</v>
      </c>
      <c r="F25" s="267">
        <v>-212412</v>
      </c>
      <c r="G25" s="268">
        <v>-68345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59371</v>
      </c>
      <c r="E27" s="267">
        <v>58169</v>
      </c>
      <c r="F27" s="267">
        <v>81164</v>
      </c>
      <c r="G27" s="268">
        <v>-65753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-26268</v>
      </c>
      <c r="E28" s="267">
        <v>-47635</v>
      </c>
      <c r="F28" s="267">
        <v>-115519</v>
      </c>
      <c r="G28" s="268">
        <v>-31231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700</v>
      </c>
      <c r="E29" s="267">
        <v>200</v>
      </c>
      <c r="F29" s="267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-98443</v>
      </c>
      <c r="E31" s="267">
        <v>224544</v>
      </c>
      <c r="F31" s="267">
        <v>-194115</v>
      </c>
      <c r="G31" s="268">
        <v>124601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102229</v>
      </c>
      <c r="E35" s="268">
        <v>20965</v>
      </c>
      <c r="F35" s="268">
        <v>73632</v>
      </c>
      <c r="G35" s="268">
        <v>8491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102229</v>
      </c>
      <c r="E36" s="267">
        <v>20965</v>
      </c>
      <c r="F36" s="267">
        <v>73632</v>
      </c>
      <c r="G36" s="268">
        <v>8491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138</v>
      </c>
      <c r="D39" s="288">
        <v>1520072</v>
      </c>
      <c r="E39" s="288">
        <v>1359948</v>
      </c>
      <c r="F39" s="288">
        <v>1270882</v>
      </c>
      <c r="G39" s="289">
        <v>1189238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142</v>
      </c>
      <c r="D42" s="28">
        <v>9255619</v>
      </c>
      <c r="E42" s="28">
        <v>10377719</v>
      </c>
      <c r="F42" s="28">
        <v>11589692</v>
      </c>
      <c r="G42" s="29">
        <v>12740968</v>
      </c>
      <c r="H42" s="65"/>
      <c r="I42" s="37"/>
    </row>
    <row r="43" spans="1:9" s="302" customFormat="1" ht="20.25" customHeight="1" thickTop="1">
      <c r="A43" s="123"/>
      <c r="B43" s="75"/>
      <c r="C43" s="312" t="s">
        <v>140</v>
      </c>
      <c r="D43" s="44">
        <v>9461772</v>
      </c>
      <c r="E43" s="44">
        <v>10821720</v>
      </c>
      <c r="F43" s="44">
        <v>12092602</v>
      </c>
      <c r="G43" s="44">
        <v>13281840</v>
      </c>
      <c r="H43" s="45"/>
      <c r="I43" s="37"/>
    </row>
    <row r="44" spans="1:9" s="302" customFormat="1" ht="20.25" customHeight="1">
      <c r="A44" s="123"/>
      <c r="B44" s="75"/>
      <c r="C44" s="337" t="s">
        <v>171</v>
      </c>
      <c r="D44" s="44">
        <v>206153</v>
      </c>
      <c r="E44" s="44">
        <v>444001</v>
      </c>
      <c r="F44" s="44">
        <v>502910</v>
      </c>
      <c r="G44" s="44">
        <v>540872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206</v>
      </c>
      <c r="D3" s="2"/>
      <c r="J3" s="259"/>
      <c r="K3" s="120"/>
    </row>
    <row r="4" spans="1:11" ht="16.5" customHeight="1" thickBot="1">
      <c r="A4" s="119"/>
      <c r="B4" s="73"/>
      <c r="C4" s="68" t="s">
        <v>207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167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139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141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143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172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