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<sst xmlns="http://schemas.openxmlformats.org/spreadsheetml/2006/main" count="820" uniqueCount="239">
  <si>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</si>
  <si>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</si>
  <si>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</si>
  <si>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</si>
  <si>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</si>
  <si>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</si>
  <si>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</si>
  <si>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</si>
  <si>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</si>
  <si>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</si>
  <si>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</si>
  <si>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</si>
  <si>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</si>
  <si>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</si>
  <si>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</si>
  <si>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</si>
  <si>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</si>
  <si>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</si>
  <si>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</si>
  <si>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</si>
  <si>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</si>
  <si>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</si>
  <si>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</si>
  <si>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</si>
  <si>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</si>
  <si>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</si>
  <si>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</si>
  <si>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</si>
  <si>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</si>
  <si>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</si>
  <si>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</si>
  <si>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</si>
  <si>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</si>
  <si>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</si>
  <si>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</si>
  <si>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</si>
  <si>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</si>
  <si>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</si>
  <si>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</si>
  <si>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</si>
  <si>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</si>
  <si>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</si>
  <si>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</si>
  <si>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</si>
  <si>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</si>
  <si>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</si>
  <si>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</si>
  <si>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</si>
  <si>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</si>
  <si>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</si>
  <si>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</si>
  <si>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</si>
  <si>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</si>
  <si>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</si>
  <si>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</si>
  <si>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</si>
  <si>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</si>
  <si>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</si>
  <si>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</si>
  <si>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</si>
  <si>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</si>
  <si>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</si>
  <si>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</si>
  <si>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</si>
  <si>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</si>
  <si>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</si>
  <si>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</si>
  <si>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</si>
  <si>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</si>
  <si>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</si>
  <si>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</si>
  <si>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</si>
  <si>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</si>
  <si>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</si>
  <si>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</si>
  <si>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</si>
  <si>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</si>
  <si>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</si>
  <si>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</si>
  <si>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</si>
  <si>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</si>
  <si>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</si>
  <si>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</si>
  <si>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</si>
  <si>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</si>
  <si>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</si>
  <si>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</si>
  <si>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</si>
  <si>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</si>
  <si>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</si>
  <si>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</si>
  <si>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</si>
  <si>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</si>
  <si>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</si>
  <si>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</si>
  <si>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</si>
  <si>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</si>
  <si>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</si>
  <si>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</si>
  <si>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</si>
  <si>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</si>
  <si>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</si>
  <si>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</si>
  <si>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</si>
  <si>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</si>
  <si>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</si>
  <si>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</si>
  <si>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</si>
  <si>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</si>
  <si>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</si>
  <si>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</si>
  <si>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</si>
  <si>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</si>
  <si>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</si>
  <si>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</si>
  <si>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</si>
  <si>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</si>
  <si>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</si>
  <si>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</si>
  <si>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</si>
  <si>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</si>
  <si>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</si>
  <si>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</si>
  <si>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</si>
  <si>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</si>
  <si>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</si>
  <si>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</si>
  <si>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(1) Kérjük jelezze, hogy a hivatalos egyenleg alapja milyen szemléletű: pénzforgalmi, eredmény, vegyes vagy egyéb.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</si>
  <si>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</si>
  <si>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</si>
  <si>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</si>
  <si>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</si>
  <si>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</si>
  <si>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</si>
  <si>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</si>
  <si>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</si>
  <si>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</si>
  <si>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</si>
  <si>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</si>
  <si>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</si>
  <si>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</si>
  <si>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</si>
  <si>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</si>
  <si>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</si>
  <si>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</si>
  <si>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</si>
  <si>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</si>
  <si>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</si>
  <si>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</si>
  <si>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</si>
  <si>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</si>
  <si>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</si>
  <si>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</si>
  <si>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</si>
  <si>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</si>
  <si>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</si>
  <si>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</si>
  <si>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</si>
  <si>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</si>
  <si>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</si>
  <si>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</si>
  <si>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Memorandum tétel: EU transzfereken képződött és egyéb árfolyam különbözet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</si>
  <si>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</si>
  <si>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</si>
  <si>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</si>
  <si>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</si>
  <si>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</si>
  <si>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</si>
  <si>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</si>
  <si>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</si>
  <si>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</si>
  <si>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(1) Kérjük jelezze, hogy a hivatalos egyenleg alapja: pénzforgalmi, eredményszemléletű, vegyes vagy egyéb.</t>
  </si>
  <si>
    <t>D.63-hoz kapcsolódóan</t>
  </si>
  <si>
    <t>Lakásprivatizációhoz kapcsolódó imputált hitelnyújtás</t>
  </si>
  <si>
    <t>Nyugdíjreform és Adósságcsökkentő Alap</t>
  </si>
  <si>
    <t>A Központi Kormányzatba sorolt nonprofit intézmények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</si>
  <si>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</si>
  <si>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</si>
  <si>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</si>
  <si>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</si>
  <si>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</si>
  <si>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Kereskedelmi hitel és előleg tartozás (AF.81 L)</t>
  </si>
  <si>
    <t>Pénzügyi és tőkeszámla közti eltérés (B.9-B.9f)*</t>
  </si>
  <si>
    <t>Pénzügyi és tőkeszámla közti eltérés  (B.9-B.9f)*</t>
  </si>
  <si>
    <t xml:space="preserve">  ebből: swap ügyletek kamata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</si>
  <si>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</si>
  <si>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</si>
  <si>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</si>
  <si>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</si>
  <si>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</si>
  <si>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</si>
  <si>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</si>
  <si>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</si>
  <si>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</si>
  <si>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</si>
  <si>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</si>
  <si>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</si>
  <si>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</si>
  <si>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</si>
  <si>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</si>
  <si>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</si>
  <si>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</si>
  <si>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</si>
  <si>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</si>
  <si>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</si>
  <si>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</si>
  <si>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</si>
  <si>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</si>
  <si>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</si>
  <si>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 xml:space="preserve">   EU-transzferekhez kapcsolódó pénzügyi korrekció (2014. évi döntés)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</si>
  <si>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</si>
  <si>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</si>
  <si>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</si>
  <si>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 xml:space="preserve">   Közvetlenül adósságcsökkentésre fordított osztalék</t>
  </si>
  <si>
    <t>NP-hez kapcsolódóan</t>
  </si>
  <si>
    <t xml:space="preserve">   Tulajdonosi kölcsön állami vállalatok részére</t>
  </si>
  <si>
    <t>D.62-höz, D.63-höz, D.73-hoz, D.75-höz, D.76-hoz és D.92-höz kapcsolódóan</t>
  </si>
  <si>
    <t>2016: növekedési adóhitellel kapcsolatos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</si>
  <si>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</si>
  <si>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</si>
  <si>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</si>
  <si>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A Központi Kormányzatba sorolt vállalatok és garanciaalapok</t>
  </si>
  <si>
    <t>2015: OTP bank részvényeinek eladása 75 milliárd HUF</t>
  </si>
  <si>
    <t>Részletező sor 2</t>
  </si>
  <si>
    <t>Dátum: 2019.09.30.</t>
  </si>
  <si>
    <t xml:space="preserve">D.5-höz és D.91-hez kapcsolódóan </t>
  </si>
  <si>
    <t>Magánnyugdíjpánztártól átvett vagyon bevételének elszámolása</t>
  </si>
  <si>
    <t>2018. évi rezsicsökkentés átvezetése</t>
  </si>
  <si>
    <t>2019: babaváró támogatással kapcsolatos kiadás</t>
  </si>
  <si>
    <t xml:space="preserve">   A Nemzeti Eszközkezelő Zrt.-től visszavásárolt lakások</t>
  </si>
  <si>
    <t xml:space="preserve">2019: Autóipari Próbapálya (8,5 HUF Bn), Ózdi Acélművek (11 HUF Bn), </t>
  </si>
  <si>
    <t>L</t>
  </si>
  <si>
    <t>Gripen-beszerzés: pénzügyi lízing (operatív lízing helyett)</t>
  </si>
  <si>
    <t>MAVIR-támogatásokkal kapcsolatos tranzakciók átvezetése</t>
  </si>
  <si>
    <t>Megjegyzés: a gyakorlat szerint a tagállamok feladata, hogy saját nemzeti jellegzetességeikhez igazítsák a 2A, B, C és D táblákat.</t>
  </si>
  <si>
    <t>2D tábla: A társadalombiztosítási alapok hivatalos egyenlege és a társadalombiztosítási alapok alszektor hiánya/többlete (EDP B.9) közötti levezetés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</si>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</sst>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7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 style="dotted"/>
      <bottom style="dotted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35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4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28" xfId="0" applyNumberFormat="1" applyFont="1" applyFill="1" applyBorder="1" applyAlignment="1" applyProtection="1">
      <alignment/>
      <protection locked="0"/>
    </xf>
    <xf numFmtId="3" fontId="31" fillId="0" borderId="34" xfId="0" applyNumberFormat="1" applyFont="1" applyFill="1" applyBorder="1" applyAlignment="1" applyProtection="1">
      <alignment/>
      <protection locked="0"/>
    </xf>
    <xf numFmtId="3" fontId="31" fillId="0" borderId="21" xfId="0" applyNumberFormat="1" applyFont="1" applyFill="1" applyBorder="1" applyAlignment="1" applyProtection="1">
      <alignment/>
      <protection locked="0"/>
    </xf>
    <xf numFmtId="188" fontId="5" fillId="33" borderId="35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35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3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0" fontId="6" fillId="0" borderId="65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 horizontal="centerContinuous"/>
      <protection locked="0"/>
    </xf>
    <xf numFmtId="0" fontId="1" fillId="0" borderId="67" xfId="0" applyFont="1" applyFill="1" applyBorder="1" applyAlignment="1" applyProtection="1">
      <alignment horizontal="centerContinuous"/>
      <protection locked="0"/>
    </xf>
    <xf numFmtId="0" fontId="8" fillId="0" borderId="68" xfId="0" applyFont="1" applyFill="1" applyBorder="1" applyAlignment="1" applyProtection="1">
      <alignment horizontal="center"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6" borderId="69" xfId="46" applyNumberFormat="1" applyFont="1" applyFill="1" applyBorder="1" applyAlignment="1" applyProtection="1">
      <alignment horizontal="center"/>
      <protection/>
    </xf>
    <xf numFmtId="3" fontId="31" fillId="33" borderId="70" xfId="46" applyNumberFormat="1" applyFont="1" applyFill="1" applyBorder="1" applyAlignment="1" applyProtection="1">
      <alignment horizontal="left"/>
      <protection locked="0"/>
    </xf>
    <xf numFmtId="3" fontId="31" fillId="35" borderId="71" xfId="46" applyNumberFormat="1" applyFont="1" applyFill="1" applyBorder="1" applyAlignment="1" applyProtection="1">
      <alignment horizontal="left"/>
      <protection locked="0"/>
    </xf>
    <xf numFmtId="3" fontId="1" fillId="33" borderId="70" xfId="46" applyNumberFormat="1" applyFont="1" applyFill="1" applyBorder="1" applyAlignment="1" applyProtection="1">
      <alignment horizontal="right"/>
      <protection locked="0"/>
    </xf>
    <xf numFmtId="3" fontId="1" fillId="34" borderId="70" xfId="46" applyNumberFormat="1" applyFont="1" applyFill="1" applyBorder="1" applyAlignment="1" applyProtection="1">
      <alignment horizontal="right"/>
      <protection locked="0"/>
    </xf>
    <xf numFmtId="3" fontId="1" fillId="0" borderId="72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5" fillId="0" borderId="30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 horizontal="center"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45" fillId="0" borderId="17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45" fillId="0" borderId="7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4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5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7" xfId="0" applyNumberFormat="1" applyFont="1" applyFill="1" applyBorder="1" applyAlignment="1" applyProtection="1">
      <alignment/>
      <protection locked="0"/>
    </xf>
    <xf numFmtId="3" fontId="1" fillId="0" borderId="78" xfId="46" applyNumberFormat="1" applyFont="1" applyFill="1" applyBorder="1" applyAlignment="1" applyProtection="1">
      <alignment horizontal="right"/>
      <protection locked="0"/>
    </xf>
    <xf numFmtId="3" fontId="1" fillId="0" borderId="79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5" fillId="0" borderId="15" xfId="0" applyNumberFormat="1" applyFont="1" applyFill="1" applyBorder="1" applyAlignment="1" applyProtection="1">
      <alignment/>
      <protection locked="0"/>
    </xf>
    <xf numFmtId="3" fontId="5" fillId="33" borderId="80" xfId="0" applyNumberFormat="1" applyFont="1" applyFill="1" applyBorder="1" applyAlignment="1" applyProtection="1">
      <alignment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5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6" fillId="0" borderId="20" xfId="0" applyNumberFormat="1" applyFont="1" applyFill="1" applyBorder="1" applyAlignment="1" applyProtection="1">
      <alignment/>
      <protection locked="0"/>
    </xf>
    <xf numFmtId="3" fontId="0" fillId="0" borderId="81" xfId="0" applyNumberFormat="1" applyFont="1" applyFill="1" applyBorder="1" applyAlignment="1" applyProtection="1">
      <alignment/>
      <protection locked="0"/>
    </xf>
    <xf numFmtId="3" fontId="0" fillId="0" borderId="82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3" xfId="0" applyFont="1" applyFill="1" applyBorder="1" applyAlignment="1" applyProtection="1">
      <alignment horizontal="center" vertical="center"/>
      <protection locked="0"/>
    </xf>
    <xf numFmtId="0" fontId="5" fillId="0" borderId="84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5" xfId="46" applyNumberFormat="1" applyFont="1" applyFill="1" applyBorder="1" applyAlignment="1" applyProtection="1">
      <alignment horizontal="left"/>
      <protection locked="0"/>
    </xf>
    <xf numFmtId="3" fontId="6" fillId="33" borderId="86" xfId="46" applyNumberFormat="1" applyFont="1" applyFill="1" applyBorder="1" applyAlignment="1" applyProtection="1">
      <alignment horizontal="left"/>
      <protection locked="0"/>
    </xf>
    <xf numFmtId="3" fontId="1" fillId="0" borderId="87" xfId="46" applyNumberFormat="1" applyFont="1" applyFill="1" applyBorder="1" applyAlignment="1" applyProtection="1">
      <alignment horizontal="right"/>
      <protection locked="0"/>
    </xf>
    <xf numFmtId="3" fontId="1" fillId="0" borderId="88" xfId="46" applyNumberFormat="1" applyFont="1" applyFill="1" applyBorder="1" applyAlignment="1" applyProtection="1">
      <alignment horizontal="right"/>
      <protection locked="0"/>
    </xf>
    <xf numFmtId="3" fontId="31" fillId="36" borderId="89" xfId="46" applyNumberFormat="1" applyFont="1" applyFill="1" applyBorder="1" applyAlignment="1" applyProtection="1">
      <alignment horizontal="center"/>
      <protection/>
    </xf>
    <xf numFmtId="3" fontId="31" fillId="36" borderId="90" xfId="46" applyNumberFormat="1" applyFont="1" applyFill="1" applyBorder="1" applyAlignment="1" applyProtection="1">
      <alignment horizontal="center"/>
      <protection/>
    </xf>
    <xf numFmtId="3" fontId="31" fillId="33" borderId="89" xfId="46" applyNumberFormat="1" applyFont="1" applyFill="1" applyBorder="1" applyAlignment="1" applyProtection="1">
      <alignment horizontal="left"/>
      <protection locked="0"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5" borderId="92" xfId="46" applyNumberFormat="1" applyFont="1" applyFill="1" applyBorder="1" applyAlignment="1" applyProtection="1">
      <alignment horizontal="left"/>
      <protection locked="0"/>
    </xf>
    <xf numFmtId="3" fontId="31" fillId="35" borderId="93" xfId="46" applyNumberFormat="1" applyFont="1" applyFill="1" applyBorder="1" applyAlignment="1" applyProtection="1">
      <alignment horizontal="left"/>
      <protection locked="0"/>
    </xf>
    <xf numFmtId="3" fontId="31" fillId="33" borderId="94" xfId="46" applyNumberFormat="1" applyFont="1" applyFill="1" applyBorder="1" applyAlignment="1" applyProtection="1">
      <alignment horizontal="left"/>
      <protection locked="0"/>
    </xf>
    <xf numFmtId="3" fontId="31" fillId="33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6" borderId="97" xfId="46" applyNumberFormat="1" applyFont="1" applyFill="1" applyBorder="1" applyAlignment="1" applyProtection="1">
      <alignment horizontal="center"/>
      <protection/>
    </xf>
    <xf numFmtId="3" fontId="31" fillId="36" borderId="98" xfId="46" applyNumberFormat="1" applyFont="1" applyFill="1" applyBorder="1" applyAlignment="1" applyProtection="1">
      <alignment horizontal="center"/>
      <protection/>
    </xf>
    <xf numFmtId="3" fontId="31" fillId="36" borderId="99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100" xfId="46" applyNumberFormat="1" applyFont="1" applyFill="1" applyBorder="1" applyAlignment="1" applyProtection="1">
      <alignment horizontal="left"/>
      <protection locked="0"/>
    </xf>
    <xf numFmtId="3" fontId="31" fillId="33" borderId="101" xfId="46" applyNumberFormat="1" applyFont="1" applyFill="1" applyBorder="1" applyAlignment="1" applyProtection="1">
      <alignment horizontal="left"/>
      <protection locked="0"/>
    </xf>
    <xf numFmtId="3" fontId="16" fillId="33" borderId="70" xfId="46" applyNumberFormat="1" applyFont="1" applyFill="1" applyBorder="1" applyAlignment="1" applyProtection="1">
      <alignment horizontal="left"/>
      <protection locked="0"/>
    </xf>
    <xf numFmtId="3" fontId="31" fillId="0" borderId="102" xfId="46" applyNumberFormat="1" applyFont="1" applyFill="1" applyBorder="1" applyAlignment="1" applyProtection="1">
      <alignment horizontal="right"/>
      <protection locked="0"/>
    </xf>
    <xf numFmtId="3" fontId="31" fillId="0" borderId="103" xfId="46" applyNumberFormat="1" applyFont="1" applyFill="1" applyBorder="1" applyAlignment="1" applyProtection="1">
      <alignment horizontal="righ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100" xfId="46" applyNumberFormat="1" applyFont="1" applyFill="1" applyBorder="1" applyAlignment="1" applyProtection="1">
      <alignment horizontal="left"/>
      <protection locked="0"/>
    </xf>
    <xf numFmtId="3" fontId="16" fillId="33" borderId="101" xfId="46" applyNumberFormat="1" applyFont="1" applyFill="1" applyBorder="1" applyAlignment="1" applyProtection="1">
      <alignment horizontal="left"/>
      <protection locked="0"/>
    </xf>
    <xf numFmtId="3" fontId="16" fillId="33" borderId="89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16" fillId="33" borderId="94" xfId="46" applyNumberFormat="1" applyFont="1" applyFill="1" applyBorder="1" applyAlignment="1" applyProtection="1">
      <alignment horizontal="left"/>
      <protection locked="0"/>
    </xf>
    <xf numFmtId="3" fontId="16" fillId="33" borderId="95" xfId="46" applyNumberFormat="1" applyFont="1" applyFill="1" applyBorder="1" applyAlignment="1" applyProtection="1">
      <alignment horizontal="lef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31" fillId="33" borderId="108" xfId="46" applyNumberFormat="1" applyFont="1" applyFill="1" applyBorder="1" applyAlignment="1" applyProtection="1">
      <alignment horizontal="left"/>
      <protection locked="0"/>
    </xf>
    <xf numFmtId="3" fontId="31" fillId="33" borderId="109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6" fillId="0" borderId="111" xfId="46" applyNumberFormat="1" applyFont="1" applyFill="1" applyBorder="1" applyAlignment="1" applyProtection="1">
      <alignment horizontal="right"/>
      <protection locked="0"/>
    </xf>
    <xf numFmtId="3" fontId="6" fillId="0" borderId="112" xfId="46" applyNumberFormat="1" applyFont="1" applyFill="1" applyBorder="1" applyAlignment="1" applyProtection="1">
      <alignment horizontal="righ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3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6" fillId="0" borderId="116" xfId="46" applyNumberFormat="1" applyFont="1" applyFill="1" applyBorder="1" applyAlignment="1" applyProtection="1">
      <alignment horizontal="right"/>
      <protection locked="0"/>
    </xf>
    <xf numFmtId="3" fontId="6" fillId="33" borderId="102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6" borderId="117" xfId="0" applyNumberFormat="1" applyFont="1" applyFill="1" applyBorder="1" applyAlignment="1" applyProtection="1">
      <alignment/>
      <protection/>
    </xf>
    <xf numFmtId="3" fontId="31" fillId="36" borderId="118" xfId="0" applyNumberFormat="1" applyFont="1" applyFill="1" applyBorder="1" applyAlignment="1" applyProtection="1">
      <alignment/>
      <protection/>
    </xf>
    <xf numFmtId="3" fontId="31" fillId="33" borderId="119" xfId="0" applyNumberFormat="1" applyFont="1" applyFill="1" applyBorder="1" applyAlignment="1" applyProtection="1">
      <alignment/>
      <protection locked="0"/>
    </xf>
    <xf numFmtId="3" fontId="31" fillId="35" borderId="119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0" xfId="0" applyNumberFormat="1" applyFont="1" applyFill="1" applyBorder="1" applyAlignment="1" applyProtection="1">
      <alignment/>
      <protection locked="0"/>
    </xf>
    <xf numFmtId="3" fontId="3" fillId="0" borderId="121" xfId="46" applyNumberFormat="1" applyFont="1" applyFill="1" applyBorder="1" applyAlignment="1" applyProtection="1">
      <alignment horizontal="right"/>
      <protection locked="0"/>
    </xf>
    <xf numFmtId="3" fontId="6" fillId="0" borderId="122" xfId="46" applyNumberFormat="1" applyFont="1" applyFill="1" applyBorder="1" applyAlignment="1" applyProtection="1">
      <alignment horizontal="right"/>
      <protection locked="0"/>
    </xf>
    <xf numFmtId="3" fontId="6" fillId="33" borderId="85" xfId="46" applyNumberFormat="1" applyFont="1" applyFill="1" applyBorder="1" applyAlignment="1" applyProtection="1">
      <alignment horizontal="right"/>
      <protection locked="0"/>
    </xf>
    <xf numFmtId="0" fontId="0" fillId="0" borderId="123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124" xfId="0" applyFont="1" applyFill="1" applyBorder="1" applyAlignment="1" applyProtection="1">
      <alignment/>
      <protection locked="0"/>
    </xf>
    <xf numFmtId="0" fontId="6" fillId="0" borderId="12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 wrapText="1" indent="1"/>
    </xf>
    <xf numFmtId="0" fontId="86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126" xfId="0" applyFont="1" applyFill="1" applyBorder="1" applyAlignment="1" applyProtection="1">
      <alignment horizontal="left"/>
      <protection locked="0"/>
    </xf>
    <xf numFmtId="0" fontId="0" fillId="0" borderId="127" xfId="0" applyFont="1" applyBorder="1" applyAlignment="1">
      <alignment/>
    </xf>
    <xf numFmtId="0" fontId="0" fillId="0" borderId="59" xfId="0" applyFont="1" applyBorder="1" applyAlignment="1">
      <alignment/>
    </xf>
    <xf numFmtId="3" fontId="1" fillId="34" borderId="12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126" xfId="0" applyFont="1" applyFill="1" applyBorder="1" applyAlignment="1" applyProtection="1">
      <alignment horizontal="left"/>
      <protection locked="0"/>
    </xf>
    <xf numFmtId="3" fontId="16" fillId="33" borderId="39" xfId="0" applyNumberFormat="1" applyFont="1" applyFill="1" applyBorder="1" applyAlignment="1" applyProtection="1">
      <alignment/>
      <protection locked="0"/>
    </xf>
    <xf numFmtId="3" fontId="16" fillId="33" borderId="119" xfId="0" applyNumberFormat="1" applyFont="1" applyFill="1" applyBorder="1" applyAlignment="1" applyProtection="1">
      <alignment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 applyProtection="1">
      <alignment horizontal="left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1">
      <selection activeCell="E3" sqref="E3"/>
    </sheetView>
  </sheetViews>
  <sheetFormatPr defaultColWidth="9.77734375" defaultRowHeight="15"/>
  <cols>
    <col min="1" max="1" width="9.77734375" style="121" customWidth="1"/>
    <col min="2" max="2" width="3.77734375" style="121" customWidth="1"/>
    <col min="3" max="3" width="54.10546875" style="121" customWidth="1"/>
    <col min="4" max="4" width="10.99609375" style="121" customWidth="1"/>
    <col min="5" max="6" width="10.77734375" style="121" customWidth="1"/>
    <col min="7" max="8" width="10.6640625" style="121" customWidth="1"/>
    <col min="9" max="9" width="13.4453125" style="121" customWidth="1"/>
    <col min="10" max="10" width="59.88671875" style="121" customWidth="1"/>
    <col min="11" max="11" width="5.3359375" style="121" customWidth="1"/>
    <col min="12" max="12" width="0.9921875" style="121" customWidth="1"/>
    <col min="13" max="13" width="0.55078125" style="121" customWidth="1"/>
    <col min="14" max="14" width="9.77734375" style="121" customWidth="1"/>
    <col min="15" max="15" width="40.77734375" style="121" customWidth="1"/>
    <col min="16" max="16384" width="9.77734375" style="121" customWidth="1"/>
  </cols>
  <sheetData>
    <row r="1" spans="2:12" ht="33.75">
      <c r="B1" s="161"/>
      <c r="D1" s="122"/>
      <c r="E1" s="122"/>
      <c r="F1" s="122"/>
      <c r="G1" s="122"/>
      <c r="H1" s="122"/>
      <c r="I1" s="122"/>
      <c r="J1" s="122"/>
      <c r="K1" s="122"/>
      <c r="L1" s="122"/>
    </row>
    <row r="2" spans="3:14" ht="33.75"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23"/>
    </row>
    <row r="3" spans="2:12" ht="41.25">
      <c r="B3" s="124"/>
      <c r="C3" s="125" t="s">
        <v>12</v>
      </c>
      <c r="D3" s="125"/>
      <c r="E3" s="126"/>
      <c r="F3" s="126"/>
      <c r="G3" s="127"/>
      <c r="H3" s="127"/>
      <c r="I3" s="127"/>
      <c r="J3" s="127"/>
      <c r="K3" s="127"/>
      <c r="L3" s="127"/>
    </row>
    <row r="4" spans="1:14" s="256" customFormat="1" ht="42">
      <c r="A4" s="121"/>
      <c r="B4" s="124"/>
      <c r="C4" s="130" t="s">
        <v>156</v>
      </c>
      <c r="D4" s="129"/>
      <c r="E4" s="126"/>
      <c r="F4" s="126"/>
      <c r="G4" s="127"/>
      <c r="H4" s="127"/>
      <c r="I4" s="127"/>
      <c r="J4" s="127"/>
      <c r="K4" s="127"/>
      <c r="L4" s="127"/>
      <c r="M4" s="121"/>
      <c r="N4" s="121"/>
    </row>
    <row r="5" spans="1:14" s="256" customFormat="1" ht="42">
      <c r="A5" s="121"/>
      <c r="B5" s="124"/>
      <c r="C5" s="130" t="s">
        <v>157</v>
      </c>
      <c r="D5" s="129"/>
      <c r="E5" s="126"/>
      <c r="F5" s="126"/>
      <c r="G5" s="127"/>
      <c r="H5" s="127"/>
      <c r="I5" s="127"/>
      <c r="J5" s="127"/>
      <c r="K5" s="127"/>
      <c r="L5" s="127"/>
      <c r="M5" s="121"/>
      <c r="N5" s="121"/>
    </row>
    <row r="6" spans="2:12" ht="42">
      <c r="B6" s="124"/>
      <c r="C6" s="128"/>
      <c r="D6" s="129"/>
      <c r="E6" s="126"/>
      <c r="F6" s="126"/>
      <c r="G6" s="127"/>
      <c r="H6" s="127"/>
      <c r="I6" s="127"/>
      <c r="J6" s="127"/>
      <c r="K6" s="127"/>
      <c r="L6" s="127"/>
    </row>
    <row r="7" spans="2:12" ht="42">
      <c r="B7" s="124"/>
      <c r="C7" s="130"/>
      <c r="D7" s="129"/>
      <c r="E7" s="126"/>
      <c r="F7" s="126"/>
      <c r="G7" s="127"/>
      <c r="H7" s="127"/>
      <c r="I7" s="127"/>
      <c r="J7" s="127"/>
      <c r="K7" s="127"/>
      <c r="L7" s="127"/>
    </row>
    <row r="8" spans="2:12" ht="10.5" customHeight="1" thickBot="1">
      <c r="B8" s="124"/>
      <c r="C8" s="130"/>
      <c r="D8" s="134"/>
      <c r="E8" s="135"/>
      <c r="F8" s="135"/>
      <c r="G8" s="136"/>
      <c r="H8" s="136"/>
      <c r="I8" s="136"/>
      <c r="J8" s="127"/>
      <c r="K8" s="127"/>
      <c r="L8" s="127"/>
    </row>
    <row r="9" spans="2:12" ht="10.5" customHeight="1">
      <c r="B9" s="124"/>
      <c r="C9" s="130"/>
      <c r="D9" s="131"/>
      <c r="E9" s="132"/>
      <c r="F9" s="132"/>
      <c r="G9" s="133"/>
      <c r="H9" s="133"/>
      <c r="I9" s="133"/>
      <c r="J9" s="127"/>
      <c r="K9" s="127"/>
      <c r="L9" s="127"/>
    </row>
    <row r="10" spans="2:12" ht="42">
      <c r="B10" s="124"/>
      <c r="C10" s="137" t="s">
        <v>158</v>
      </c>
      <c r="D10" s="131"/>
      <c r="E10" s="132"/>
      <c r="F10" s="132"/>
      <c r="G10" s="133"/>
      <c r="H10" s="133"/>
      <c r="I10" s="133"/>
      <c r="J10" s="127"/>
      <c r="K10" s="127"/>
      <c r="L10" s="127"/>
    </row>
    <row r="11" spans="2:12" ht="32.25" customHeight="1">
      <c r="B11" s="124"/>
      <c r="G11" s="127"/>
      <c r="H11" s="127"/>
      <c r="I11" s="127"/>
      <c r="J11" s="127"/>
      <c r="K11" s="127"/>
      <c r="L11" s="127"/>
    </row>
    <row r="12" spans="2:12" ht="33">
      <c r="B12" s="124"/>
      <c r="D12" s="138"/>
      <c r="E12" s="257" t="s">
        <v>159</v>
      </c>
      <c r="F12" s="258"/>
      <c r="G12" s="258"/>
      <c r="H12" s="258"/>
      <c r="I12" s="258"/>
      <c r="J12" s="127"/>
      <c r="K12" s="127"/>
      <c r="L12" s="127"/>
    </row>
    <row r="13" spans="2:12" ht="33.75">
      <c r="B13" s="124"/>
      <c r="D13" s="139"/>
      <c r="E13" s="259" t="s">
        <v>224</v>
      </c>
      <c r="F13" s="258"/>
      <c r="G13" s="258"/>
      <c r="H13" s="258"/>
      <c r="I13" s="258"/>
      <c r="J13" s="127"/>
      <c r="K13" s="127"/>
      <c r="L13" s="127"/>
    </row>
    <row r="14" spans="2:12" ht="31.5">
      <c r="B14" s="124"/>
      <c r="C14" s="139"/>
      <c r="D14" s="139"/>
      <c r="E14" s="260" t="s">
        <v>160</v>
      </c>
      <c r="F14" s="127"/>
      <c r="G14" s="127"/>
      <c r="H14" s="127"/>
      <c r="I14" s="127"/>
      <c r="J14" s="127"/>
      <c r="K14" s="127"/>
      <c r="L14" s="127"/>
    </row>
    <row r="15" spans="2:12" ht="31.5">
      <c r="B15" s="124"/>
      <c r="C15" s="139"/>
      <c r="D15" s="139"/>
      <c r="E15" s="127"/>
      <c r="F15" s="127"/>
      <c r="G15" s="127"/>
      <c r="H15" s="127"/>
      <c r="I15" s="127"/>
      <c r="J15" s="127"/>
      <c r="K15" s="127"/>
      <c r="L15" s="127"/>
    </row>
    <row r="16" spans="2:4" ht="31.5">
      <c r="B16" s="124"/>
      <c r="C16" s="140"/>
      <c r="D16" s="140"/>
    </row>
    <row r="17" spans="2:4" ht="23.25">
      <c r="B17" s="124"/>
      <c r="C17" s="141" t="s">
        <v>13</v>
      </c>
      <c r="D17" s="141"/>
    </row>
    <row r="18" spans="2:4" ht="15.75" customHeight="1">
      <c r="B18" s="124"/>
      <c r="C18" s="141"/>
      <c r="D18" s="141"/>
    </row>
    <row r="19" spans="1:16" ht="23.25" customHeight="1">
      <c r="A19" s="142"/>
      <c r="B19" s="143"/>
      <c r="C19" s="436" t="s">
        <v>14</v>
      </c>
      <c r="D19" s="436"/>
      <c r="E19" s="436"/>
      <c r="F19" s="436"/>
      <c r="G19" s="436"/>
      <c r="H19" s="436"/>
      <c r="I19" s="436"/>
      <c r="J19" s="436"/>
      <c r="K19" s="142"/>
      <c r="L19" s="142"/>
      <c r="M19" s="142"/>
      <c r="N19" s="142"/>
      <c r="O19" s="142"/>
      <c r="P19" s="142"/>
    </row>
    <row r="20" spans="1:16" ht="23.25" customHeight="1">
      <c r="A20" s="142"/>
      <c r="B20" s="143"/>
      <c r="C20" s="436"/>
      <c r="D20" s="436"/>
      <c r="E20" s="436"/>
      <c r="F20" s="436"/>
      <c r="G20" s="436"/>
      <c r="H20" s="436"/>
      <c r="I20" s="436"/>
      <c r="J20" s="436"/>
      <c r="K20" s="142"/>
      <c r="L20" s="142"/>
      <c r="M20" s="142"/>
      <c r="N20" s="142"/>
      <c r="O20" s="142"/>
      <c r="P20" s="142"/>
    </row>
    <row r="21" spans="1:16" ht="15.75" customHeight="1">
      <c r="A21" s="142"/>
      <c r="B21" s="143"/>
      <c r="C21" s="141"/>
      <c r="D21" s="141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</row>
    <row r="22" spans="1:10" ht="23.25" customHeight="1">
      <c r="A22" s="142"/>
      <c r="C22" s="436" t="s">
        <v>15</v>
      </c>
      <c r="D22" s="436"/>
      <c r="E22" s="436"/>
      <c r="F22" s="436"/>
      <c r="G22" s="436"/>
      <c r="H22" s="436"/>
      <c r="I22" s="436"/>
      <c r="J22" s="436"/>
    </row>
    <row r="23" spans="1:10" ht="23.25" customHeight="1">
      <c r="A23" s="142"/>
      <c r="C23" s="436"/>
      <c r="D23" s="436"/>
      <c r="E23" s="436"/>
      <c r="F23" s="436"/>
      <c r="G23" s="436"/>
      <c r="H23" s="436"/>
      <c r="I23" s="436"/>
      <c r="J23" s="436"/>
    </row>
    <row r="24" spans="1:4" ht="23.25">
      <c r="A24" s="142"/>
      <c r="C24" s="141"/>
      <c r="D24" s="141"/>
    </row>
    <row r="25" spans="1:4" ht="23.25">
      <c r="A25" s="142"/>
      <c r="C25" s="144" t="s">
        <v>16</v>
      </c>
      <c r="D25" s="144"/>
    </row>
    <row r="26" spans="1:13" ht="15.75">
      <c r="A26" s="142"/>
      <c r="B26" s="14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3" ht="15.75">
      <c r="A27" s="142"/>
      <c r="B27" s="143"/>
      <c r="G27" s="142"/>
      <c r="H27" s="142"/>
      <c r="I27" s="142"/>
      <c r="J27" s="142"/>
      <c r="K27" s="142"/>
      <c r="L27" s="142"/>
      <c r="M27" s="142"/>
    </row>
    <row r="28" spans="1:13" ht="23.25">
      <c r="A28" s="142"/>
      <c r="B28" s="143"/>
      <c r="C28" s="145" t="s">
        <v>17</v>
      </c>
      <c r="D28" s="142"/>
      <c r="G28" s="142"/>
      <c r="H28" s="142"/>
      <c r="I28" s="142"/>
      <c r="J28" s="142"/>
      <c r="K28" s="142"/>
      <c r="L28" s="142"/>
      <c r="M28" s="142"/>
    </row>
    <row r="29" spans="1:13" ht="36" customHeight="1">
      <c r="A29" s="142"/>
      <c r="B29" s="143"/>
      <c r="C29" s="145" t="s">
        <v>117</v>
      </c>
      <c r="D29" s="146"/>
      <c r="G29" s="146"/>
      <c r="H29" s="146"/>
      <c r="I29" s="142"/>
      <c r="K29" s="142"/>
      <c r="L29" s="142"/>
      <c r="M29" s="142"/>
    </row>
    <row r="30" spans="1:13" ht="23.25">
      <c r="A30" s="142"/>
      <c r="B30" s="143"/>
      <c r="C30" s="275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13" ht="15.75">
      <c r="A31" s="142"/>
      <c r="B31" s="143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3" ht="15.75">
      <c r="A32" s="142"/>
      <c r="B32" s="143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3" ht="22.5">
      <c r="A33" s="142"/>
      <c r="B33" s="143"/>
      <c r="E33" s="147"/>
      <c r="F33" s="147"/>
      <c r="G33" s="142"/>
      <c r="H33" s="142"/>
      <c r="I33" s="142"/>
      <c r="J33" s="142"/>
      <c r="K33" s="142"/>
      <c r="L33" s="142"/>
      <c r="M33" s="142"/>
    </row>
    <row r="34" spans="1:13" ht="15.75">
      <c r="A34" s="142"/>
      <c r="B34" s="143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</row>
    <row r="35" spans="1:13" ht="15.75">
      <c r="A35" s="142"/>
      <c r="B35" s="143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30.75">
      <c r="A36" s="148"/>
      <c r="B36" s="149"/>
      <c r="C36" s="127"/>
      <c r="D36" s="127"/>
      <c r="E36" s="148"/>
      <c r="F36" s="148"/>
      <c r="G36" s="148"/>
      <c r="H36" s="148"/>
      <c r="I36" s="148"/>
      <c r="J36" s="148"/>
      <c r="K36" s="148"/>
      <c r="L36" s="148"/>
      <c r="M36" s="148"/>
      <c r="N36" s="127"/>
    </row>
    <row r="37" spans="1:13" ht="15.75">
      <c r="A37" s="142"/>
      <c r="B37" s="143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ht="15.75">
      <c r="A38" s="142"/>
      <c r="B38" s="143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ht="15.75">
      <c r="A39" s="142"/>
      <c r="B39" s="143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1:13" ht="15.75">
      <c r="A40" s="142"/>
      <c r="B40" s="143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106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237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87</v>
      </c>
      <c r="D10" s="404">
        <v>-54756.035500000056</v>
      </c>
      <c r="E10" s="404">
        <v>-103176.97255859978</v>
      </c>
      <c r="F10" s="404">
        <v>-20540.081457999884</v>
      </c>
      <c r="G10" s="404">
        <v>-14434.299999999988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354" t="s">
        <v>186</v>
      </c>
      <c r="D12" s="408">
        <v>17952</v>
      </c>
      <c r="E12" s="408">
        <v>303518</v>
      </c>
      <c r="F12" s="408">
        <v>584093</v>
      </c>
      <c r="G12" s="408">
        <v>320345</v>
      </c>
      <c r="H12" s="168"/>
      <c r="I12" s="169"/>
      <c r="J12" s="170"/>
      <c r="K12" s="170"/>
      <c r="L12" s="170"/>
    </row>
    <row r="13" spans="2:12" ht="15">
      <c r="B13" s="171"/>
      <c r="C13" s="188" t="s">
        <v>142</v>
      </c>
      <c r="D13" s="410">
        <v>16946</v>
      </c>
      <c r="E13" s="410">
        <v>186844</v>
      </c>
      <c r="F13" s="410">
        <v>419004</v>
      </c>
      <c r="G13" s="410">
        <v>275882</v>
      </c>
      <c r="H13" s="168"/>
      <c r="I13" s="169"/>
      <c r="J13" s="170"/>
      <c r="K13" s="170"/>
      <c r="L13" s="170"/>
    </row>
    <row r="14" spans="2:12" ht="15">
      <c r="B14" s="171"/>
      <c r="C14" s="188" t="s">
        <v>143</v>
      </c>
      <c r="D14" s="410">
        <v>11997</v>
      </c>
      <c r="E14" s="410">
        <v>121200</v>
      </c>
      <c r="F14" s="410">
        <v>120252</v>
      </c>
      <c r="G14" s="410">
        <v>21319.000000000004</v>
      </c>
      <c r="H14" s="168"/>
      <c r="I14" s="169"/>
      <c r="J14" s="170"/>
      <c r="K14" s="170"/>
      <c r="L14" s="170"/>
    </row>
    <row r="15" spans="2:12" ht="15">
      <c r="B15" s="171"/>
      <c r="C15" s="188" t="s">
        <v>144</v>
      </c>
      <c r="D15" s="410">
        <v>-3621</v>
      </c>
      <c r="E15" s="410">
        <v>-1989</v>
      </c>
      <c r="F15" s="410">
        <v>579</v>
      </c>
      <c r="G15" s="410">
        <v>-2838</v>
      </c>
      <c r="H15" s="168"/>
      <c r="I15" s="169"/>
      <c r="J15" s="170"/>
      <c r="K15" s="170"/>
      <c r="L15" s="170"/>
    </row>
    <row r="16" spans="2:12" ht="15">
      <c r="B16" s="171"/>
      <c r="C16" s="188" t="s">
        <v>76</v>
      </c>
      <c r="D16" s="411">
        <v>29353.972999999998</v>
      </c>
      <c r="E16" s="411">
        <v>10143.152406000001</v>
      </c>
      <c r="F16" s="411">
        <v>10099.857095</v>
      </c>
      <c r="G16" s="411">
        <v>9468.953583999999</v>
      </c>
      <c r="H16" s="168"/>
      <c r="I16" s="169"/>
      <c r="J16" s="170"/>
      <c r="K16" s="170"/>
      <c r="L16" s="170"/>
    </row>
    <row r="17" spans="2:12" ht="15">
      <c r="B17" s="171"/>
      <c r="C17" s="188" t="s">
        <v>77</v>
      </c>
      <c r="D17" s="411">
        <v>-32974.973</v>
      </c>
      <c r="E17" s="411">
        <v>-12132.152406000001</v>
      </c>
      <c r="F17" s="411">
        <v>-9520.857095</v>
      </c>
      <c r="G17" s="411">
        <v>-12306.953583999999</v>
      </c>
      <c r="H17" s="168"/>
      <c r="I17" s="169"/>
      <c r="J17" s="170"/>
      <c r="K17" s="170"/>
      <c r="L17" s="170"/>
    </row>
    <row r="18" spans="2:12" ht="15">
      <c r="B18" s="171"/>
      <c r="C18" s="188" t="s">
        <v>145</v>
      </c>
      <c r="D18" s="410">
        <v>0</v>
      </c>
      <c r="E18" s="410">
        <v>0</v>
      </c>
      <c r="F18" s="410">
        <v>0</v>
      </c>
      <c r="G18" s="410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146</v>
      </c>
      <c r="D19" s="410">
        <v>-3621</v>
      </c>
      <c r="E19" s="410">
        <v>-1989</v>
      </c>
      <c r="F19" s="410">
        <v>579</v>
      </c>
      <c r="G19" s="410">
        <v>-2838</v>
      </c>
      <c r="H19" s="168"/>
      <c r="I19" s="169"/>
      <c r="J19" s="170"/>
      <c r="K19" s="170"/>
      <c r="L19" s="170"/>
    </row>
    <row r="20" spans="2:12" ht="15">
      <c r="B20" s="171"/>
      <c r="C20" s="188" t="s">
        <v>76</v>
      </c>
      <c r="D20" s="411">
        <v>29353.972999999998</v>
      </c>
      <c r="E20" s="411">
        <v>10143.152406000001</v>
      </c>
      <c r="F20" s="411">
        <v>10099.857095</v>
      </c>
      <c r="G20" s="411">
        <v>9468.953583999999</v>
      </c>
      <c r="H20" s="168"/>
      <c r="I20" s="169"/>
      <c r="J20" s="170"/>
      <c r="K20" s="170"/>
      <c r="L20" s="170"/>
    </row>
    <row r="21" spans="2:12" ht="15">
      <c r="B21" s="171"/>
      <c r="C21" s="188" t="s">
        <v>77</v>
      </c>
      <c r="D21" s="411">
        <v>-32974.973</v>
      </c>
      <c r="E21" s="411">
        <v>-12132.152406000001</v>
      </c>
      <c r="F21" s="411">
        <v>-9520.857095</v>
      </c>
      <c r="G21" s="411">
        <v>-12306.953583999999</v>
      </c>
      <c r="H21" s="168"/>
      <c r="I21" s="169"/>
      <c r="J21" s="170"/>
      <c r="K21" s="170"/>
      <c r="L21" s="170"/>
    </row>
    <row r="22" spans="2:12" ht="15">
      <c r="B22" s="171"/>
      <c r="C22" s="188" t="s">
        <v>147</v>
      </c>
      <c r="D22" s="410">
        <v>-1068</v>
      </c>
      <c r="E22" s="410">
        <v>-4456</v>
      </c>
      <c r="F22" s="410">
        <v>11700</v>
      </c>
      <c r="G22" s="410">
        <v>-3630</v>
      </c>
      <c r="H22" s="168"/>
      <c r="I22" s="169"/>
      <c r="J22" s="170"/>
      <c r="K22" s="170"/>
      <c r="L22" s="170"/>
    </row>
    <row r="23" spans="2:12" ht="16.5">
      <c r="B23" s="171"/>
      <c r="C23" s="188" t="s">
        <v>132</v>
      </c>
      <c r="D23" s="410">
        <v>-115.99999999999999</v>
      </c>
      <c r="E23" s="410">
        <v>466</v>
      </c>
      <c r="F23" s="410">
        <v>13604</v>
      </c>
      <c r="G23" s="410">
        <v>-1700</v>
      </c>
      <c r="H23" s="168"/>
      <c r="I23" s="169"/>
      <c r="J23" s="170"/>
      <c r="K23" s="170"/>
      <c r="L23" s="170"/>
    </row>
    <row r="24" spans="2:12" ht="15">
      <c r="B24" s="171"/>
      <c r="C24" s="253" t="s">
        <v>133</v>
      </c>
      <c r="D24" s="410">
        <v>-952</v>
      </c>
      <c r="E24" s="410">
        <v>-4922</v>
      </c>
      <c r="F24" s="410">
        <v>-1904</v>
      </c>
      <c r="G24" s="410">
        <v>-1930</v>
      </c>
      <c r="H24" s="168"/>
      <c r="I24" s="169"/>
      <c r="J24" s="170"/>
      <c r="K24" s="170"/>
      <c r="L24" s="170"/>
    </row>
    <row r="25" spans="2:12" ht="15">
      <c r="B25" s="171"/>
      <c r="C25" s="188" t="s">
        <v>79</v>
      </c>
      <c r="D25" s="411">
        <v>2413.8045</v>
      </c>
      <c r="E25" s="411">
        <v>2001.3216636000002</v>
      </c>
      <c r="F25" s="411">
        <v>2059.906265999998</v>
      </c>
      <c r="G25" s="411">
        <v>3880.2999999999997</v>
      </c>
      <c r="H25" s="168"/>
      <c r="I25" s="169"/>
      <c r="J25" s="170"/>
      <c r="K25" s="170"/>
      <c r="L25" s="170"/>
    </row>
    <row r="26" spans="2:12" ht="15">
      <c r="B26" s="171"/>
      <c r="C26" s="188" t="s">
        <v>80</v>
      </c>
      <c r="D26" s="411">
        <v>-3365.8045</v>
      </c>
      <c r="E26" s="411">
        <v>-6923.3216636</v>
      </c>
      <c r="F26" s="411">
        <v>-3963.906265999998</v>
      </c>
      <c r="G26" s="411">
        <v>-5810.299999999999</v>
      </c>
      <c r="H26" s="168"/>
      <c r="I26" s="169"/>
      <c r="J26" s="170"/>
      <c r="K26" s="170"/>
      <c r="L26" s="170"/>
    </row>
    <row r="27" spans="2:12" ht="15">
      <c r="B27" s="171"/>
      <c r="C27" s="188" t="s">
        <v>180</v>
      </c>
      <c r="D27" s="410">
        <v>0</v>
      </c>
      <c r="E27" s="410">
        <v>0</v>
      </c>
      <c r="F27" s="410">
        <v>0</v>
      </c>
      <c r="G27" s="410">
        <v>8</v>
      </c>
      <c r="H27" s="168"/>
      <c r="I27" s="169"/>
      <c r="J27" s="170"/>
      <c r="K27" s="170"/>
      <c r="L27" s="170"/>
    </row>
    <row r="28" spans="2:12" ht="15">
      <c r="B28" s="171"/>
      <c r="C28" s="188" t="s">
        <v>187</v>
      </c>
      <c r="D28" s="410">
        <v>-6279</v>
      </c>
      <c r="E28" s="410">
        <v>1987</v>
      </c>
      <c r="F28" s="410">
        <v>32577</v>
      </c>
      <c r="G28" s="410">
        <v>29493</v>
      </c>
      <c r="H28" s="168"/>
      <c r="I28" s="169"/>
      <c r="J28" s="170"/>
      <c r="K28" s="170"/>
      <c r="L28" s="170"/>
    </row>
    <row r="29" spans="2:12" ht="15">
      <c r="B29" s="171"/>
      <c r="C29" s="188" t="s">
        <v>179</v>
      </c>
      <c r="D29" s="410">
        <v>-23</v>
      </c>
      <c r="E29" s="410">
        <v>-68</v>
      </c>
      <c r="F29" s="410">
        <v>-19</v>
      </c>
      <c r="G29" s="410">
        <v>111</v>
      </c>
      <c r="H29" s="168"/>
      <c r="I29" s="169"/>
      <c r="J29" s="170"/>
      <c r="K29" s="170"/>
      <c r="L29" s="170"/>
    </row>
    <row r="30" spans="2:12" ht="15">
      <c r="B30" s="171"/>
      <c r="C30" s="172"/>
      <c r="D30" s="405"/>
      <c r="E30" s="406"/>
      <c r="F30" s="406"/>
      <c r="G30" s="407"/>
      <c r="H30" s="168"/>
      <c r="I30" s="169"/>
      <c r="J30" s="170"/>
      <c r="K30" s="170"/>
      <c r="L30" s="170"/>
    </row>
    <row r="31" spans="2:12" ht="15.75">
      <c r="B31" s="171"/>
      <c r="C31" s="371" t="s">
        <v>134</v>
      </c>
      <c r="D31" s="408">
        <v>43122</v>
      </c>
      <c r="E31" s="408">
        <v>-162489</v>
      </c>
      <c r="F31" s="408">
        <v>-512842</v>
      </c>
      <c r="G31" s="408">
        <v>-212130</v>
      </c>
      <c r="H31" s="168"/>
      <c r="I31" s="169"/>
      <c r="J31" s="170"/>
      <c r="K31" s="170"/>
      <c r="L31" s="170"/>
    </row>
    <row r="32" spans="2:12" ht="15">
      <c r="B32" s="171"/>
      <c r="C32" s="188" t="s">
        <v>188</v>
      </c>
      <c r="D32" s="410">
        <v>0</v>
      </c>
      <c r="E32" s="410">
        <v>0</v>
      </c>
      <c r="F32" s="410">
        <v>0</v>
      </c>
      <c r="G32" s="410">
        <v>9.000000000000002</v>
      </c>
      <c r="H32" s="168"/>
      <c r="I32" s="169"/>
      <c r="J32" s="170"/>
      <c r="K32" s="170"/>
      <c r="L32" s="170"/>
    </row>
    <row r="33" spans="2:12" ht="15">
      <c r="B33" s="171"/>
      <c r="C33" s="188" t="s">
        <v>189</v>
      </c>
      <c r="D33" s="410">
        <v>34392</v>
      </c>
      <c r="E33" s="410">
        <v>-162511</v>
      </c>
      <c r="F33" s="410">
        <v>-509910</v>
      </c>
      <c r="G33" s="410">
        <v>-212368</v>
      </c>
      <c r="H33" s="168"/>
      <c r="I33" s="169"/>
      <c r="J33" s="170"/>
      <c r="K33" s="170"/>
      <c r="L33" s="170"/>
    </row>
    <row r="34" spans="2:12" ht="15">
      <c r="B34" s="171"/>
      <c r="C34" s="188" t="s">
        <v>190</v>
      </c>
      <c r="D34" s="410">
        <v>0</v>
      </c>
      <c r="E34" s="410">
        <v>0</v>
      </c>
      <c r="F34" s="410">
        <v>0</v>
      </c>
      <c r="G34" s="410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5"/>
      <c r="E35" s="406"/>
      <c r="F35" s="406"/>
      <c r="G35" s="412"/>
      <c r="H35" s="168"/>
      <c r="I35" s="169"/>
      <c r="J35" s="170"/>
      <c r="K35" s="170"/>
      <c r="L35" s="170"/>
    </row>
    <row r="36" spans="2:12" ht="15">
      <c r="B36" s="171"/>
      <c r="C36" s="190" t="s">
        <v>191</v>
      </c>
      <c r="D36" s="410">
        <v>0</v>
      </c>
      <c r="E36" s="410">
        <v>0</v>
      </c>
      <c r="F36" s="410">
        <v>0</v>
      </c>
      <c r="G36" s="410">
        <v>0</v>
      </c>
      <c r="H36" s="175"/>
      <c r="I36" s="169"/>
      <c r="J36" s="170"/>
      <c r="K36" s="170"/>
      <c r="L36" s="170"/>
    </row>
    <row r="37" spans="2:12" ht="16.5">
      <c r="B37" s="171"/>
      <c r="C37" s="375" t="s">
        <v>208</v>
      </c>
      <c r="D37" s="410">
        <v>-4.0000000000000036</v>
      </c>
      <c r="E37" s="410">
        <v>-52.00000000000001</v>
      </c>
      <c r="F37" s="410">
        <v>-6.999999999999992</v>
      </c>
      <c r="G37" s="410">
        <v>-83</v>
      </c>
      <c r="H37" s="168"/>
      <c r="I37" s="169"/>
      <c r="J37" s="170"/>
      <c r="K37" s="170"/>
      <c r="L37" s="170"/>
    </row>
    <row r="38" spans="2:12" ht="15">
      <c r="B38" s="171"/>
      <c r="C38" s="188" t="s">
        <v>192</v>
      </c>
      <c r="D38" s="410">
        <v>0</v>
      </c>
      <c r="E38" s="410">
        <v>0</v>
      </c>
      <c r="F38" s="410">
        <v>0</v>
      </c>
      <c r="G38" s="410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3"/>
      <c r="H39" s="168"/>
      <c r="I39" s="169"/>
      <c r="J39" s="170"/>
      <c r="K39" s="170"/>
      <c r="L39" s="170"/>
    </row>
    <row r="40" spans="2:12" ht="16.5">
      <c r="B40" s="171"/>
      <c r="C40" s="189" t="s">
        <v>193</v>
      </c>
      <c r="D40" s="410">
        <v>326</v>
      </c>
      <c r="E40" s="410">
        <v>74</v>
      </c>
      <c r="F40" s="410">
        <v>-568</v>
      </c>
      <c r="G40" s="410">
        <v>312</v>
      </c>
      <c r="H40" s="168"/>
      <c r="I40" s="169"/>
      <c r="J40" s="170"/>
      <c r="K40" s="170"/>
      <c r="L40" s="170"/>
    </row>
    <row r="41" spans="2:12" ht="16.5">
      <c r="B41" s="171"/>
      <c r="C41" s="189" t="s">
        <v>194</v>
      </c>
      <c r="D41" s="410">
        <v>8408</v>
      </c>
      <c r="E41" s="410">
        <v>0</v>
      </c>
      <c r="F41" s="410">
        <v>-2357</v>
      </c>
      <c r="G41" s="410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195</v>
      </c>
      <c r="D42" s="410">
        <v>0</v>
      </c>
      <c r="E42" s="410">
        <v>0</v>
      </c>
      <c r="F42" s="410">
        <v>0</v>
      </c>
      <c r="G42" s="410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81</v>
      </c>
      <c r="D44" s="410">
        <v>8278.035500000056</v>
      </c>
      <c r="E44" s="410">
        <v>-17813.02744140022</v>
      </c>
      <c r="F44" s="410">
        <v>-3684.918542000116</v>
      </c>
      <c r="G44" s="410">
        <v>-22589.70000000001</v>
      </c>
      <c r="H44" s="168"/>
      <c r="I44" s="169"/>
      <c r="J44" s="170"/>
      <c r="K44" s="170"/>
      <c r="L44" s="170"/>
    </row>
    <row r="45" spans="2:12" ht="15">
      <c r="B45" s="171"/>
      <c r="C45" s="383" t="s">
        <v>183</v>
      </c>
      <c r="D45" s="410">
        <v>8278.035500000056</v>
      </c>
      <c r="E45" s="410">
        <v>-17813.02744140022</v>
      </c>
      <c r="F45" s="410">
        <v>-3684.918542000116</v>
      </c>
      <c r="G45" s="410">
        <v>-22589.70000000001</v>
      </c>
      <c r="H45" s="168"/>
      <c r="I45" s="169"/>
      <c r="J45" s="170"/>
      <c r="K45" s="170"/>
      <c r="L45" s="170"/>
    </row>
    <row r="46" spans="2:12" ht="15">
      <c r="B46" s="171"/>
      <c r="C46" s="375" t="s">
        <v>148</v>
      </c>
      <c r="D46" s="410">
        <v>0</v>
      </c>
      <c r="E46" s="410">
        <v>0</v>
      </c>
      <c r="F46" s="410">
        <v>0</v>
      </c>
      <c r="G46" s="410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5"/>
      <c r="E47" s="406"/>
      <c r="F47" s="406"/>
      <c r="G47" s="407"/>
      <c r="H47" s="417"/>
      <c r="I47" s="169"/>
      <c r="J47" s="2"/>
      <c r="K47" s="2"/>
      <c r="L47" s="2"/>
    </row>
    <row r="48" spans="2:12" ht="18.75" thickBot="1" thickTop="1">
      <c r="B48" s="171"/>
      <c r="C48" s="221" t="s">
        <v>88</v>
      </c>
      <c r="D48" s="416">
        <v>14596.000000000004</v>
      </c>
      <c r="E48" s="416">
        <v>20039</v>
      </c>
      <c r="F48" s="416">
        <v>47025.99999999999</v>
      </c>
      <c r="G48" s="416">
        <v>71190.99999999999</v>
      </c>
      <c r="H48" s="418"/>
      <c r="I48" s="169"/>
      <c r="J48" s="170"/>
      <c r="K48" s="170"/>
      <c r="L48" s="170"/>
    </row>
    <row r="49" spans="2:12" ht="17.25" thickBot="1" thickTop="1">
      <c r="B49" s="12"/>
      <c r="C49" s="177"/>
      <c r="D49" s="398"/>
      <c r="E49" s="399"/>
      <c r="F49" s="399"/>
      <c r="G49" s="400"/>
      <c r="H49" s="419"/>
      <c r="I49" s="81"/>
      <c r="J49" s="2"/>
      <c r="K49" s="2"/>
      <c r="L49" s="2"/>
    </row>
    <row r="50" spans="2:12" ht="17.25" thickBot="1" thickTop="1">
      <c r="B50" s="12"/>
      <c r="C50" s="197"/>
      <c r="D50" s="414"/>
      <c r="E50" s="302"/>
      <c r="F50" s="302"/>
      <c r="G50" s="415"/>
      <c r="H50" s="420"/>
      <c r="I50" s="81"/>
      <c r="J50" s="2"/>
      <c r="K50" s="2"/>
      <c r="L50" s="2"/>
    </row>
    <row r="51" spans="2:12" ht="17.25" thickBot="1" thickTop="1">
      <c r="B51" s="12"/>
      <c r="C51" s="222" t="s">
        <v>89</v>
      </c>
      <c r="D51" s="416">
        <v>33263</v>
      </c>
      <c r="E51" s="416">
        <v>-155965</v>
      </c>
      <c r="F51" s="416">
        <v>-391925.00000000006</v>
      </c>
      <c r="G51" s="416">
        <v>-765822</v>
      </c>
      <c r="H51" s="92"/>
      <c r="I51" s="81"/>
      <c r="J51" s="2"/>
      <c r="K51" s="2"/>
      <c r="L51" s="2"/>
    </row>
    <row r="52" spans="2:12" ht="17.25" thickTop="1">
      <c r="B52" s="12"/>
      <c r="C52" s="188" t="s">
        <v>151</v>
      </c>
      <c r="D52" s="410">
        <v>60343</v>
      </c>
      <c r="E52" s="410">
        <v>80382</v>
      </c>
      <c r="F52" s="410">
        <v>127408</v>
      </c>
      <c r="G52" s="410">
        <v>198599</v>
      </c>
      <c r="H52" s="86"/>
      <c r="I52" s="81"/>
      <c r="J52" s="2"/>
      <c r="K52" s="2"/>
      <c r="L52" s="2"/>
    </row>
    <row r="53" spans="2:12" ht="17.25" customHeight="1">
      <c r="B53" s="12"/>
      <c r="C53" s="223" t="s">
        <v>152</v>
      </c>
      <c r="D53" s="410">
        <v>27080.000000000004</v>
      </c>
      <c r="E53" s="410">
        <v>236347</v>
      </c>
      <c r="F53" s="410">
        <v>519333.00000000006</v>
      </c>
      <c r="G53" s="410">
        <v>964421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136</v>
      </c>
      <c r="E57" s="1"/>
      <c r="F57" s="1"/>
      <c r="G57" s="5"/>
      <c r="H57" s="5" t="s">
        <v>137</v>
      </c>
      <c r="I57" s="81"/>
      <c r="J57" s="2"/>
      <c r="K57" s="5"/>
      <c r="L57" s="2"/>
    </row>
    <row r="58" spans="2:12" ht="15.75">
      <c r="B58" s="12"/>
      <c r="C58" s="94" t="s">
        <v>141</v>
      </c>
      <c r="E58" s="1"/>
      <c r="F58" s="1"/>
      <c r="H58" s="194" t="s">
        <v>139</v>
      </c>
      <c r="I58" s="81"/>
      <c r="J58" s="2"/>
      <c r="K58" s="5"/>
      <c r="L58" s="2"/>
    </row>
    <row r="59" spans="2:12" ht="15.75">
      <c r="B59" s="12"/>
      <c r="C59" s="94" t="s">
        <v>140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0"/>
      <c r="C1" s="162"/>
      <c r="D1" s="163"/>
      <c r="E1" s="110"/>
      <c r="F1" s="110"/>
      <c r="G1" s="110"/>
      <c r="H1" s="110"/>
      <c r="I1" s="110"/>
      <c r="J1" s="2"/>
      <c r="K1" s="5"/>
      <c r="L1" s="2"/>
    </row>
    <row r="2" spans="2:12" ht="18">
      <c r="B2" s="99" t="s">
        <v>11</v>
      </c>
      <c r="C2" s="164" t="s">
        <v>105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238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90</v>
      </c>
      <c r="D10" s="404">
        <v>-2897.4359999995577</v>
      </c>
      <c r="E10" s="404">
        <v>35828.82351700033</v>
      </c>
      <c r="F10" s="404">
        <v>35881.04233700025</v>
      </c>
      <c r="G10" s="404">
        <v>-76612.45063400001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185</v>
      </c>
      <c r="D12" s="408">
        <v>30058</v>
      </c>
      <c r="E12" s="408">
        <v>23581</v>
      </c>
      <c r="F12" s="408">
        <v>14782</v>
      </c>
      <c r="G12" s="408">
        <v>17171</v>
      </c>
      <c r="H12" s="168"/>
      <c r="I12" s="169"/>
      <c r="J12" s="170"/>
      <c r="K12" s="170"/>
      <c r="L12" s="170"/>
    </row>
    <row r="13" spans="2:12" ht="15">
      <c r="B13" s="171"/>
      <c r="C13" s="187" t="s">
        <v>142</v>
      </c>
      <c r="D13" s="410">
        <v>4734</v>
      </c>
      <c r="E13" s="410">
        <v>14234</v>
      </c>
      <c r="F13" s="410">
        <v>-4812</v>
      </c>
      <c r="G13" s="410">
        <v>-22</v>
      </c>
      <c r="H13" s="168"/>
      <c r="I13" s="169"/>
      <c r="J13" s="170"/>
      <c r="K13" s="170"/>
      <c r="L13" s="170"/>
    </row>
    <row r="14" spans="2:12" ht="15">
      <c r="B14" s="171"/>
      <c r="C14" s="187" t="s">
        <v>143</v>
      </c>
      <c r="D14" s="410">
        <v>0</v>
      </c>
      <c r="E14" s="410">
        <v>0</v>
      </c>
      <c r="F14" s="410">
        <v>0</v>
      </c>
      <c r="G14" s="410">
        <v>0</v>
      </c>
      <c r="H14" s="168"/>
      <c r="I14" s="169"/>
      <c r="J14" s="170"/>
      <c r="K14" s="170"/>
      <c r="L14" s="170"/>
    </row>
    <row r="15" spans="2:12" ht="15">
      <c r="B15" s="171"/>
      <c r="C15" s="187" t="s">
        <v>144</v>
      </c>
      <c r="D15" s="410">
        <v>-66</v>
      </c>
      <c r="E15" s="410">
        <v>-49</v>
      </c>
      <c r="F15" s="410">
        <v>-36</v>
      </c>
      <c r="G15" s="410">
        <v>-98</v>
      </c>
      <c r="H15" s="168"/>
      <c r="I15" s="169"/>
      <c r="J15" s="170"/>
      <c r="K15" s="170"/>
      <c r="L15" s="170"/>
    </row>
    <row r="16" spans="2:12" ht="15">
      <c r="B16" s="171"/>
      <c r="C16" s="188" t="s">
        <v>76</v>
      </c>
      <c r="D16" s="411">
        <v>22.372</v>
      </c>
      <c r="E16" s="411">
        <v>0</v>
      </c>
      <c r="F16" s="411">
        <v>0</v>
      </c>
      <c r="G16" s="411">
        <v>0</v>
      </c>
      <c r="H16" s="168"/>
      <c r="I16" s="169"/>
      <c r="J16" s="170"/>
      <c r="K16" s="170"/>
      <c r="L16" s="170"/>
    </row>
    <row r="17" spans="2:12" ht="15">
      <c r="B17" s="171"/>
      <c r="C17" s="187" t="s">
        <v>77</v>
      </c>
      <c r="D17" s="411">
        <v>-88.372</v>
      </c>
      <c r="E17" s="411">
        <v>-49</v>
      </c>
      <c r="F17" s="411">
        <v>-36</v>
      </c>
      <c r="G17" s="411">
        <v>-98</v>
      </c>
      <c r="H17" s="168"/>
      <c r="I17" s="169"/>
      <c r="J17" s="170"/>
      <c r="K17" s="170"/>
      <c r="L17" s="170"/>
    </row>
    <row r="18" spans="2:12" ht="15">
      <c r="B18" s="171"/>
      <c r="C18" s="188" t="s">
        <v>145</v>
      </c>
      <c r="D18" s="410">
        <v>0</v>
      </c>
      <c r="E18" s="410">
        <v>0</v>
      </c>
      <c r="F18" s="410">
        <v>0</v>
      </c>
      <c r="G18" s="410">
        <v>0</v>
      </c>
      <c r="H18" s="168"/>
      <c r="I18" s="169"/>
      <c r="J18" s="170"/>
      <c r="K18" s="170"/>
      <c r="L18" s="170"/>
    </row>
    <row r="19" spans="2:12" ht="15">
      <c r="B19" s="171"/>
      <c r="C19" s="188" t="s">
        <v>146</v>
      </c>
      <c r="D19" s="410">
        <v>-66</v>
      </c>
      <c r="E19" s="410">
        <v>-49</v>
      </c>
      <c r="F19" s="410">
        <v>-36</v>
      </c>
      <c r="G19" s="410">
        <v>-98</v>
      </c>
      <c r="H19" s="168"/>
      <c r="I19" s="169"/>
      <c r="J19" s="170"/>
      <c r="K19" s="170"/>
      <c r="L19" s="170"/>
    </row>
    <row r="20" spans="2:12" ht="15">
      <c r="B20" s="171"/>
      <c r="C20" s="188" t="s">
        <v>76</v>
      </c>
      <c r="D20" s="411">
        <v>22.372</v>
      </c>
      <c r="E20" s="411">
        <v>0</v>
      </c>
      <c r="F20" s="411">
        <v>0</v>
      </c>
      <c r="G20" s="411">
        <v>0</v>
      </c>
      <c r="H20" s="168"/>
      <c r="I20" s="169"/>
      <c r="J20" s="170"/>
      <c r="K20" s="170"/>
      <c r="L20" s="170"/>
    </row>
    <row r="21" spans="2:12" ht="15">
      <c r="B21" s="171"/>
      <c r="C21" s="188" t="s">
        <v>77</v>
      </c>
      <c r="D21" s="411">
        <v>-88.372</v>
      </c>
      <c r="E21" s="411">
        <v>-49</v>
      </c>
      <c r="F21" s="411">
        <v>-36</v>
      </c>
      <c r="G21" s="411">
        <v>-98</v>
      </c>
      <c r="H21" s="168"/>
      <c r="I21" s="169"/>
      <c r="J21" s="170"/>
      <c r="K21" s="170"/>
      <c r="L21" s="170"/>
    </row>
    <row r="22" spans="2:12" ht="15">
      <c r="B22" s="171"/>
      <c r="C22" s="188" t="s">
        <v>147</v>
      </c>
      <c r="D22" s="410">
        <v>0</v>
      </c>
      <c r="E22" s="410">
        <v>0</v>
      </c>
      <c r="F22" s="410">
        <v>0</v>
      </c>
      <c r="G22" s="410">
        <v>0</v>
      </c>
      <c r="H22" s="168"/>
      <c r="I22" s="169"/>
      <c r="J22" s="170"/>
      <c r="K22" s="170"/>
      <c r="L22" s="170"/>
    </row>
    <row r="23" spans="2:12" ht="16.5">
      <c r="B23" s="171"/>
      <c r="C23" s="188" t="s">
        <v>132</v>
      </c>
      <c r="D23" s="410">
        <v>0</v>
      </c>
      <c r="E23" s="410">
        <v>0</v>
      </c>
      <c r="F23" s="410">
        <v>0</v>
      </c>
      <c r="G23" s="410">
        <v>0</v>
      </c>
      <c r="H23" s="168"/>
      <c r="I23" s="169"/>
      <c r="J23" s="170"/>
      <c r="K23" s="170"/>
      <c r="L23" s="170"/>
    </row>
    <row r="24" spans="2:12" ht="15">
      <c r="B24" s="171"/>
      <c r="C24" s="253" t="s">
        <v>133</v>
      </c>
      <c r="D24" s="410">
        <v>0</v>
      </c>
      <c r="E24" s="410">
        <v>0</v>
      </c>
      <c r="F24" s="410">
        <v>0</v>
      </c>
      <c r="G24" s="410">
        <v>0</v>
      </c>
      <c r="H24" s="168"/>
      <c r="I24" s="169"/>
      <c r="J24" s="170"/>
      <c r="K24" s="170"/>
      <c r="L24" s="170"/>
    </row>
    <row r="25" spans="2:12" ht="15">
      <c r="B25" s="171"/>
      <c r="C25" s="188" t="s">
        <v>79</v>
      </c>
      <c r="D25" s="411">
        <v>0</v>
      </c>
      <c r="E25" s="411">
        <v>0</v>
      </c>
      <c r="F25" s="411">
        <v>0</v>
      </c>
      <c r="G25" s="411">
        <v>0</v>
      </c>
      <c r="H25" s="168"/>
      <c r="I25" s="169"/>
      <c r="J25" s="170"/>
      <c r="K25" s="170"/>
      <c r="L25" s="170"/>
    </row>
    <row r="26" spans="2:12" ht="15">
      <c r="B26" s="171"/>
      <c r="C26" s="187" t="s">
        <v>80</v>
      </c>
      <c r="D26" s="411">
        <v>0</v>
      </c>
      <c r="E26" s="411">
        <v>0</v>
      </c>
      <c r="F26" s="411">
        <v>0</v>
      </c>
      <c r="G26" s="411">
        <v>0</v>
      </c>
      <c r="H26" s="168"/>
      <c r="I26" s="169"/>
      <c r="J26" s="170"/>
      <c r="K26" s="170"/>
      <c r="L26" s="170"/>
    </row>
    <row r="27" spans="2:12" ht="15">
      <c r="B27" s="171"/>
      <c r="C27" s="188" t="s">
        <v>180</v>
      </c>
      <c r="D27" s="410">
        <v>0</v>
      </c>
      <c r="E27" s="410">
        <v>0</v>
      </c>
      <c r="F27" s="410">
        <v>0</v>
      </c>
      <c r="G27" s="410">
        <v>0</v>
      </c>
      <c r="H27" s="168"/>
      <c r="I27" s="169"/>
      <c r="J27" s="170"/>
      <c r="K27" s="170"/>
      <c r="L27" s="170"/>
    </row>
    <row r="28" spans="2:12" ht="15">
      <c r="B28" s="171"/>
      <c r="C28" s="188" t="s">
        <v>187</v>
      </c>
      <c r="D28" s="410">
        <v>25390</v>
      </c>
      <c r="E28" s="410">
        <v>9396</v>
      </c>
      <c r="F28" s="410">
        <v>19630</v>
      </c>
      <c r="G28" s="410">
        <v>17291</v>
      </c>
      <c r="H28" s="168"/>
      <c r="I28" s="169"/>
      <c r="J28" s="170"/>
      <c r="K28" s="170"/>
      <c r="L28" s="170"/>
    </row>
    <row r="29" spans="2:12" ht="15">
      <c r="B29" s="171"/>
      <c r="C29" s="188" t="s">
        <v>179</v>
      </c>
      <c r="D29" s="410">
        <v>0</v>
      </c>
      <c r="E29" s="410">
        <v>0</v>
      </c>
      <c r="F29" s="410">
        <v>0</v>
      </c>
      <c r="G29" s="410">
        <v>0</v>
      </c>
      <c r="H29" s="168"/>
      <c r="I29" s="169"/>
      <c r="J29" s="170"/>
      <c r="K29" s="170"/>
      <c r="L29" s="170"/>
    </row>
    <row r="30" spans="2:12" ht="15">
      <c r="B30" s="171"/>
      <c r="C30" s="172"/>
      <c r="D30" s="405"/>
      <c r="E30" s="406"/>
      <c r="F30" s="406"/>
      <c r="G30" s="407"/>
      <c r="H30" s="168"/>
      <c r="I30" s="169"/>
      <c r="J30" s="170"/>
      <c r="K30" s="170"/>
      <c r="L30" s="170"/>
    </row>
    <row r="31" spans="2:12" ht="15.75">
      <c r="B31" s="171"/>
      <c r="C31" s="186" t="s">
        <v>134</v>
      </c>
      <c r="D31" s="408">
        <v>-75.99999999999636</v>
      </c>
      <c r="E31" s="408">
        <v>-1688</v>
      </c>
      <c r="F31" s="408">
        <v>274</v>
      </c>
      <c r="G31" s="408">
        <v>1492</v>
      </c>
      <c r="H31" s="168"/>
      <c r="I31" s="169"/>
      <c r="J31" s="170"/>
      <c r="K31" s="170"/>
      <c r="L31" s="170"/>
    </row>
    <row r="32" spans="2:12" ht="15">
      <c r="B32" s="171"/>
      <c r="C32" s="188" t="s">
        <v>188</v>
      </c>
      <c r="D32" s="410">
        <v>0</v>
      </c>
      <c r="E32" s="410">
        <v>0</v>
      </c>
      <c r="F32" s="410">
        <v>0</v>
      </c>
      <c r="G32" s="410">
        <v>0</v>
      </c>
      <c r="H32" s="168"/>
      <c r="I32" s="169"/>
      <c r="J32" s="170"/>
      <c r="K32" s="170"/>
      <c r="L32" s="170"/>
    </row>
    <row r="33" spans="2:12" ht="15">
      <c r="B33" s="171"/>
      <c r="C33" s="188" t="s">
        <v>189</v>
      </c>
      <c r="D33" s="410">
        <v>-76</v>
      </c>
      <c r="E33" s="410">
        <v>-1688</v>
      </c>
      <c r="F33" s="410">
        <v>274</v>
      </c>
      <c r="G33" s="410">
        <v>1492</v>
      </c>
      <c r="H33" s="168"/>
      <c r="I33" s="169"/>
      <c r="J33" s="170"/>
      <c r="K33" s="170"/>
      <c r="L33" s="170"/>
    </row>
    <row r="34" spans="2:12" ht="15">
      <c r="B34" s="171"/>
      <c r="C34" s="188" t="s">
        <v>190</v>
      </c>
      <c r="D34" s="410">
        <v>0</v>
      </c>
      <c r="E34" s="410">
        <v>0</v>
      </c>
      <c r="F34" s="410">
        <v>0</v>
      </c>
      <c r="G34" s="410">
        <v>0</v>
      </c>
      <c r="H34" s="168"/>
      <c r="I34" s="169"/>
      <c r="J34" s="170"/>
      <c r="K34" s="170"/>
      <c r="L34" s="170"/>
    </row>
    <row r="35" spans="2:12" ht="15">
      <c r="B35" s="171"/>
      <c r="C35" s="174"/>
      <c r="D35" s="405"/>
      <c r="E35" s="406"/>
      <c r="F35" s="406"/>
      <c r="G35" s="412"/>
      <c r="H35" s="168"/>
      <c r="I35" s="169"/>
      <c r="J35" s="170"/>
      <c r="K35" s="170"/>
      <c r="L35" s="170"/>
    </row>
    <row r="36" spans="2:12" ht="15">
      <c r="B36" s="171"/>
      <c r="C36" s="190" t="s">
        <v>191</v>
      </c>
      <c r="D36" s="410">
        <v>0</v>
      </c>
      <c r="E36" s="410">
        <v>0</v>
      </c>
      <c r="F36" s="410">
        <v>0</v>
      </c>
      <c r="G36" s="410">
        <v>0</v>
      </c>
      <c r="H36" s="175"/>
      <c r="I36" s="169"/>
      <c r="J36" s="170"/>
      <c r="K36" s="170"/>
      <c r="L36" s="170"/>
    </row>
    <row r="37" spans="2:12" ht="16.5">
      <c r="B37" s="171"/>
      <c r="C37" s="189" t="s">
        <v>208</v>
      </c>
      <c r="D37" s="410">
        <v>0</v>
      </c>
      <c r="E37" s="410">
        <v>0</v>
      </c>
      <c r="F37" s="410">
        <v>0</v>
      </c>
      <c r="G37" s="410">
        <v>0</v>
      </c>
      <c r="H37" s="168"/>
      <c r="I37" s="169"/>
      <c r="J37" s="170"/>
      <c r="K37" s="170"/>
      <c r="L37" s="170"/>
    </row>
    <row r="38" spans="2:12" ht="15">
      <c r="B38" s="171"/>
      <c r="C38" s="188" t="s">
        <v>192</v>
      </c>
      <c r="D38" s="410">
        <v>0</v>
      </c>
      <c r="E38" s="410">
        <v>0</v>
      </c>
      <c r="F38" s="410">
        <v>0</v>
      </c>
      <c r="G38" s="410">
        <v>0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3"/>
      <c r="H39" s="168"/>
      <c r="I39" s="169"/>
      <c r="J39" s="170"/>
      <c r="K39" s="170"/>
      <c r="L39" s="170"/>
    </row>
    <row r="40" spans="2:12" ht="16.5">
      <c r="B40" s="171"/>
      <c r="C40" s="189" t="s">
        <v>193</v>
      </c>
      <c r="D40" s="410">
        <v>3.637978807091713E-12</v>
      </c>
      <c r="E40" s="410">
        <v>0</v>
      </c>
      <c r="F40" s="410">
        <v>0</v>
      </c>
      <c r="G40" s="410">
        <v>0</v>
      </c>
      <c r="H40" s="168"/>
      <c r="I40" s="169"/>
      <c r="J40" s="170"/>
      <c r="K40" s="170"/>
      <c r="L40" s="170"/>
    </row>
    <row r="41" spans="2:12" ht="16.5">
      <c r="B41" s="171"/>
      <c r="C41" s="189" t="s">
        <v>194</v>
      </c>
      <c r="D41" s="410">
        <v>0</v>
      </c>
      <c r="E41" s="410">
        <v>0</v>
      </c>
      <c r="F41" s="410">
        <v>0</v>
      </c>
      <c r="G41" s="410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195</v>
      </c>
      <c r="D42" s="410">
        <v>0</v>
      </c>
      <c r="E42" s="410">
        <v>0</v>
      </c>
      <c r="F42" s="410">
        <v>0</v>
      </c>
      <c r="G42" s="410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81</v>
      </c>
      <c r="D44" s="410">
        <v>-1192.5640000004423</v>
      </c>
      <c r="E44" s="410">
        <v>215.17648299966822</v>
      </c>
      <c r="F44" s="410">
        <v>-9210.042337000246</v>
      </c>
      <c r="G44" s="410">
        <v>-3040.5493659999993</v>
      </c>
      <c r="H44" s="168"/>
      <c r="I44" s="169"/>
      <c r="J44" s="170"/>
      <c r="K44" s="170"/>
      <c r="L44" s="170"/>
    </row>
    <row r="45" spans="2:12" ht="15">
      <c r="B45" s="171"/>
      <c r="C45" s="192" t="s">
        <v>182</v>
      </c>
      <c r="D45" s="410">
        <v>-1192.5640000004423</v>
      </c>
      <c r="E45" s="410">
        <v>215.17648299966822</v>
      </c>
      <c r="F45" s="410">
        <v>-9210.042337000246</v>
      </c>
      <c r="G45" s="410">
        <v>-3040.5493659999993</v>
      </c>
      <c r="H45" s="168"/>
      <c r="I45" s="169"/>
      <c r="J45" s="170"/>
      <c r="K45" s="170"/>
      <c r="L45" s="170"/>
    </row>
    <row r="46" spans="2:12" ht="15">
      <c r="B46" s="171"/>
      <c r="C46" s="189" t="s">
        <v>148</v>
      </c>
      <c r="D46" s="410">
        <v>0</v>
      </c>
      <c r="E46" s="410">
        <v>0</v>
      </c>
      <c r="F46" s="410">
        <v>0</v>
      </c>
      <c r="G46" s="410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5"/>
      <c r="E47" s="406"/>
      <c r="F47" s="406"/>
      <c r="G47" s="407"/>
      <c r="H47" s="417"/>
      <c r="I47" s="169"/>
      <c r="J47" s="170"/>
      <c r="K47" s="170"/>
      <c r="L47" s="170"/>
    </row>
    <row r="48" spans="2:12" ht="18.75" thickBot="1" thickTop="1">
      <c r="B48" s="171"/>
      <c r="C48" s="221" t="s">
        <v>91</v>
      </c>
      <c r="D48" s="432">
        <v>25892.000000000004</v>
      </c>
      <c r="E48" s="432">
        <v>57937</v>
      </c>
      <c r="F48" s="432">
        <v>41727.00000000001</v>
      </c>
      <c r="G48" s="432">
        <v>-60990.00000000001</v>
      </c>
      <c r="H48" s="418"/>
      <c r="I48" s="169"/>
      <c r="J48" s="170"/>
      <c r="K48" s="170"/>
      <c r="L48" s="170"/>
    </row>
    <row r="49" spans="2:12" ht="17.25" thickBot="1" thickTop="1">
      <c r="B49" s="12"/>
      <c r="C49" s="177"/>
      <c r="D49" s="398"/>
      <c r="E49" s="399"/>
      <c r="F49" s="399"/>
      <c r="G49" s="400"/>
      <c r="H49" s="419"/>
      <c r="I49" s="81"/>
      <c r="J49" s="2"/>
      <c r="K49" s="2"/>
      <c r="L49" s="2"/>
    </row>
    <row r="50" spans="2:12" ht="17.25" thickBot="1" thickTop="1">
      <c r="B50" s="12"/>
      <c r="C50" s="197"/>
      <c r="D50" s="414"/>
      <c r="E50" s="302"/>
      <c r="F50" s="302"/>
      <c r="G50" s="415"/>
      <c r="H50" s="420"/>
      <c r="I50" s="81"/>
      <c r="J50" s="2"/>
      <c r="K50" s="2"/>
      <c r="L50" s="2"/>
    </row>
    <row r="51" spans="2:12" ht="17.25" thickBot="1" thickTop="1">
      <c r="B51" s="12"/>
      <c r="C51" s="222" t="s">
        <v>92</v>
      </c>
      <c r="D51" s="432">
        <v>29894</v>
      </c>
      <c r="E51" s="432">
        <v>73597</v>
      </c>
      <c r="F51" s="432">
        <v>120133</v>
      </c>
      <c r="G51" s="432">
        <v>59164</v>
      </c>
      <c r="H51" s="92"/>
      <c r="I51" s="81"/>
      <c r="J51" s="2"/>
      <c r="K51" s="2"/>
      <c r="L51" s="2"/>
    </row>
    <row r="52" spans="2:12" ht="17.25" thickTop="1">
      <c r="B52" s="12"/>
      <c r="C52" s="188" t="s">
        <v>153</v>
      </c>
      <c r="D52" s="410">
        <v>44069</v>
      </c>
      <c r="E52" s="410">
        <v>102006</v>
      </c>
      <c r="F52" s="410">
        <v>143733</v>
      </c>
      <c r="G52" s="410">
        <v>82743</v>
      </c>
      <c r="H52" s="86"/>
      <c r="I52" s="81"/>
      <c r="J52" s="2"/>
      <c r="K52" s="2"/>
      <c r="L52" s="2"/>
    </row>
    <row r="53" spans="2:12" ht="15">
      <c r="B53" s="12"/>
      <c r="C53" s="255" t="s">
        <v>154</v>
      </c>
      <c r="D53" s="410">
        <v>14175</v>
      </c>
      <c r="E53" s="410">
        <v>28409</v>
      </c>
      <c r="F53" s="410">
        <v>23600</v>
      </c>
      <c r="G53" s="410">
        <v>23579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155</v>
      </c>
      <c r="E57" s="1"/>
      <c r="F57" s="1"/>
      <c r="G57" s="5"/>
      <c r="H57" s="5" t="s">
        <v>137</v>
      </c>
      <c r="I57" s="81"/>
      <c r="J57" s="2"/>
      <c r="K57" s="5"/>
      <c r="L57" s="2"/>
    </row>
    <row r="58" spans="2:12" ht="15.75">
      <c r="B58" s="12"/>
      <c r="C58" s="94" t="s">
        <v>141</v>
      </c>
      <c r="E58" s="1"/>
      <c r="F58" s="1"/>
      <c r="H58" s="194" t="s">
        <v>139</v>
      </c>
      <c r="I58" s="81"/>
      <c r="J58" s="2"/>
      <c r="K58" s="5"/>
      <c r="L58" s="2"/>
    </row>
    <row r="59" spans="2:12" ht="15.75">
      <c r="B59" s="12"/>
      <c r="C59" s="94" t="s">
        <v>140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D1">
      <selection activeCell="M26" sqref="M26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2" t="s">
        <v>104</v>
      </c>
      <c r="C2" s="2"/>
      <c r="D2" s="2"/>
      <c r="E2" s="203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0" t="s">
        <v>18</v>
      </c>
      <c r="D5" s="150"/>
      <c r="E5" s="2"/>
      <c r="F5" s="15" t="s">
        <v>62</v>
      </c>
      <c r="G5" s="16"/>
      <c r="H5" s="17"/>
      <c r="I5" s="16"/>
      <c r="J5" s="18"/>
      <c r="K5" s="19"/>
      <c r="L5" s="2"/>
    </row>
    <row r="6" spans="2:12" ht="15.75">
      <c r="B6" s="13"/>
      <c r="C6" s="150" t="s">
        <v>19</v>
      </c>
      <c r="D6" s="150"/>
      <c r="E6" s="204"/>
      <c r="F6" s="21">
        <v>2015</v>
      </c>
      <c r="G6" s="21">
        <v>2016</v>
      </c>
      <c r="H6" s="21">
        <v>2017</v>
      </c>
      <c r="I6" s="21">
        <v>2018</v>
      </c>
      <c r="J6" s="21">
        <v>2019</v>
      </c>
      <c r="K6" s="19"/>
      <c r="L6" s="2"/>
    </row>
    <row r="7" spans="2:12" ht="15.75">
      <c r="B7" s="13"/>
      <c r="C7" s="276" t="str">
        <f>+Fedőlap!$E$13</f>
        <v>Dátum: 2019.09.30.</v>
      </c>
      <c r="D7" s="276"/>
      <c r="E7" s="205"/>
      <c r="F7" s="22" t="s">
        <v>37</v>
      </c>
      <c r="G7" s="22" t="s">
        <v>37</v>
      </c>
      <c r="H7" s="22" t="s">
        <v>114</v>
      </c>
      <c r="I7" s="22" t="s">
        <v>114</v>
      </c>
      <c r="J7" s="22" t="s">
        <v>38</v>
      </c>
      <c r="K7" s="19"/>
      <c r="L7" s="2"/>
    </row>
    <row r="8" spans="2:12" ht="16.5" thickBot="1">
      <c r="B8" s="206" t="s">
        <v>93</v>
      </c>
      <c r="C8" s="39"/>
      <c r="D8" s="29"/>
      <c r="E8" s="42"/>
      <c r="F8" s="207"/>
      <c r="G8" s="207"/>
      <c r="H8" s="207"/>
      <c r="I8" s="207"/>
      <c r="J8" s="207"/>
      <c r="K8" s="19"/>
      <c r="L8" s="2"/>
    </row>
    <row r="9" spans="2:12" ht="15.75">
      <c r="B9" s="206" t="s">
        <v>94</v>
      </c>
      <c r="C9" s="34"/>
      <c r="D9" s="34"/>
      <c r="E9" s="34"/>
      <c r="F9" s="26"/>
      <c r="G9" s="26"/>
      <c r="H9" s="26"/>
      <c r="I9" s="26"/>
      <c r="J9" s="26"/>
      <c r="K9" s="19"/>
      <c r="L9" s="2"/>
    </row>
    <row r="10" spans="2:12" ht="15.75">
      <c r="B10" s="208">
        <v>2</v>
      </c>
      <c r="C10" s="209" t="s">
        <v>181</v>
      </c>
      <c r="D10" s="209"/>
      <c r="E10" s="209"/>
      <c r="F10" s="266">
        <v>347622</v>
      </c>
      <c r="G10" s="266">
        <v>452727</v>
      </c>
      <c r="H10" s="266">
        <v>616771</v>
      </c>
      <c r="I10" s="266">
        <v>662751</v>
      </c>
      <c r="J10" s="266" t="s">
        <v>231</v>
      </c>
      <c r="K10" s="19"/>
      <c r="L10" s="2"/>
    </row>
    <row r="11" spans="2:12" ht="16.5" thickBot="1">
      <c r="B11" s="208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08"/>
      <c r="C12" s="26"/>
      <c r="D12" s="26"/>
      <c r="E12" s="26"/>
      <c r="F12" s="34"/>
      <c r="G12" s="34"/>
      <c r="H12" s="34"/>
      <c r="I12" s="34"/>
      <c r="J12" s="34"/>
      <c r="K12" s="19"/>
      <c r="L12" s="2"/>
    </row>
    <row r="13" spans="2:12" ht="15.75">
      <c r="B13" s="208">
        <v>3</v>
      </c>
      <c r="C13" s="209" t="s">
        <v>95</v>
      </c>
      <c r="D13" s="209"/>
      <c r="E13" s="209"/>
      <c r="F13" s="5"/>
      <c r="G13" s="5"/>
      <c r="H13" s="5"/>
      <c r="I13" s="5"/>
      <c r="J13" s="5"/>
      <c r="K13" s="19"/>
      <c r="L13" s="2"/>
    </row>
    <row r="14" spans="2:12" ht="15">
      <c r="B14" s="208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08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08"/>
      <c r="C16" s="119" t="s">
        <v>96</v>
      </c>
      <c r="D16" s="119"/>
      <c r="E16" s="119"/>
      <c r="F16" s="266" t="s">
        <v>231</v>
      </c>
      <c r="G16" s="266" t="s">
        <v>231</v>
      </c>
      <c r="H16" s="266" t="s">
        <v>231</v>
      </c>
      <c r="I16" s="266" t="s">
        <v>231</v>
      </c>
      <c r="J16" s="266" t="s">
        <v>231</v>
      </c>
      <c r="K16" s="19"/>
      <c r="L16" s="2"/>
    </row>
    <row r="17" spans="2:12" ht="15">
      <c r="B17" s="208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08"/>
      <c r="C18" s="119" t="s">
        <v>97</v>
      </c>
      <c r="D18" s="119"/>
      <c r="E18" s="119"/>
      <c r="F18" s="210"/>
      <c r="G18" s="210"/>
      <c r="H18" s="210"/>
      <c r="I18" s="210"/>
      <c r="J18" s="210"/>
      <c r="K18" s="19"/>
      <c r="L18" s="2"/>
    </row>
    <row r="19" spans="2:12" ht="15.75">
      <c r="B19" s="208"/>
      <c r="C19" s="119"/>
      <c r="D19" s="119"/>
      <c r="E19" s="119"/>
      <c r="F19" s="210"/>
      <c r="G19" s="210"/>
      <c r="H19" s="210"/>
      <c r="I19" s="210"/>
      <c r="J19" s="210"/>
      <c r="K19" s="19"/>
      <c r="L19" s="2"/>
    </row>
    <row r="20" spans="2:12" ht="15.75">
      <c r="B20" s="208"/>
      <c r="C20" s="119"/>
      <c r="D20" s="119"/>
      <c r="E20" s="119"/>
      <c r="F20" s="210"/>
      <c r="G20" s="210"/>
      <c r="H20" s="210"/>
      <c r="I20" s="210"/>
      <c r="J20" s="210"/>
      <c r="K20" s="19"/>
      <c r="L20" s="2"/>
    </row>
    <row r="21" spans="2:12" ht="15.75">
      <c r="B21" s="208"/>
      <c r="C21" s="119"/>
      <c r="D21" s="119"/>
      <c r="E21" s="119"/>
      <c r="F21" s="210"/>
      <c r="G21" s="210"/>
      <c r="H21" s="210"/>
      <c r="I21" s="210"/>
      <c r="J21" s="210"/>
      <c r="K21" s="19"/>
      <c r="L21" s="2"/>
    </row>
    <row r="22" spans="2:12" ht="15.75">
      <c r="B22" s="208"/>
      <c r="C22" s="5"/>
      <c r="D22" s="5"/>
      <c r="E22" s="5"/>
      <c r="F22" s="210"/>
      <c r="G22" s="210"/>
      <c r="H22" s="210"/>
      <c r="I22" s="210"/>
      <c r="J22" s="210"/>
      <c r="K22" s="19"/>
      <c r="L22" s="2"/>
    </row>
    <row r="23" spans="2:12" ht="15.75">
      <c r="B23" s="208"/>
      <c r="C23" s="5"/>
      <c r="D23" s="5"/>
      <c r="E23" s="5"/>
      <c r="F23" s="210"/>
      <c r="G23" s="210"/>
      <c r="H23" s="210"/>
      <c r="I23" s="210"/>
      <c r="J23" s="210"/>
      <c r="K23" s="19"/>
      <c r="L23" s="2"/>
    </row>
    <row r="24" spans="2:12" ht="15.75">
      <c r="B24" s="208"/>
      <c r="C24" s="5"/>
      <c r="D24" s="5"/>
      <c r="E24" s="5"/>
      <c r="F24" s="210"/>
      <c r="G24" s="210"/>
      <c r="H24" s="210"/>
      <c r="I24" s="210"/>
      <c r="J24" s="210"/>
      <c r="K24" s="19"/>
      <c r="L24" s="2"/>
    </row>
    <row r="25" spans="2:12" ht="16.5" thickBot="1">
      <c r="B25" s="208"/>
      <c r="C25" s="2"/>
      <c r="D25" s="2"/>
      <c r="E25" s="2"/>
      <c r="F25" s="211"/>
      <c r="G25" s="211"/>
      <c r="H25" s="211"/>
      <c r="I25" s="211"/>
      <c r="J25" s="211"/>
      <c r="K25" s="19"/>
      <c r="L25" s="2"/>
    </row>
    <row r="26" spans="2:12" ht="15.75">
      <c r="B26" s="208"/>
      <c r="C26" s="26"/>
      <c r="D26" s="26"/>
      <c r="E26" s="26"/>
      <c r="F26" s="34"/>
      <c r="G26" s="34"/>
      <c r="H26" s="34"/>
      <c r="I26" s="34"/>
      <c r="J26" s="34"/>
      <c r="K26" s="19"/>
      <c r="L26" s="2"/>
    </row>
    <row r="27" spans="2:12" ht="15.75">
      <c r="B27" s="208">
        <v>4</v>
      </c>
      <c r="C27" s="209" t="s">
        <v>98</v>
      </c>
      <c r="D27" s="209"/>
      <c r="E27" s="209"/>
      <c r="F27" s="2"/>
      <c r="G27" s="2"/>
      <c r="H27" s="2"/>
      <c r="I27" s="2"/>
      <c r="J27" s="2"/>
      <c r="K27" s="19"/>
      <c r="L27" s="2"/>
    </row>
    <row r="28" spans="2:12" ht="15.75">
      <c r="B28" s="212"/>
      <c r="C28" s="209" t="s">
        <v>99</v>
      </c>
      <c r="D28" s="209"/>
      <c r="E28" s="209"/>
      <c r="F28" s="2"/>
      <c r="G28" s="2"/>
      <c r="H28" s="2"/>
      <c r="I28" s="2"/>
      <c r="J28" s="2"/>
      <c r="K28" s="19"/>
      <c r="L28" s="2"/>
    </row>
    <row r="29" spans="2:12" ht="15.75">
      <c r="B29" s="213"/>
      <c r="C29" s="5" t="s">
        <v>100</v>
      </c>
      <c r="D29" s="5"/>
      <c r="E29" s="2"/>
      <c r="F29" s="210"/>
      <c r="G29" s="210"/>
      <c r="H29" s="210"/>
      <c r="I29" s="210"/>
      <c r="J29" s="210"/>
      <c r="K29" s="19"/>
      <c r="L29" s="2"/>
    </row>
    <row r="30" spans="2:12" ht="15">
      <c r="B30" s="213"/>
      <c r="C30" s="2"/>
      <c r="D30" s="2"/>
      <c r="E30" s="2"/>
      <c r="F30" s="210"/>
      <c r="G30" s="210"/>
      <c r="H30" s="210"/>
      <c r="I30" s="210"/>
      <c r="J30" s="210"/>
      <c r="K30" s="19"/>
      <c r="L30" s="2"/>
    </row>
    <row r="31" spans="2:12" ht="15">
      <c r="B31" s="213"/>
      <c r="C31" s="2"/>
      <c r="D31" s="2"/>
      <c r="E31" s="2"/>
      <c r="F31" s="210"/>
      <c r="G31" s="210"/>
      <c r="H31" s="210"/>
      <c r="I31" s="210"/>
      <c r="J31" s="210"/>
      <c r="K31" s="19"/>
      <c r="L31" s="2"/>
    </row>
    <row r="32" spans="2:12" ht="15">
      <c r="B32" s="213"/>
      <c r="C32" s="2"/>
      <c r="D32" s="2"/>
      <c r="E32" s="2"/>
      <c r="F32" s="210"/>
      <c r="G32" s="210"/>
      <c r="H32" s="210"/>
      <c r="I32" s="210"/>
      <c r="J32" s="210"/>
      <c r="K32" s="19"/>
      <c r="L32" s="2"/>
    </row>
    <row r="33" spans="2:12" ht="15.75">
      <c r="B33" s="213"/>
      <c r="C33" s="5" t="s">
        <v>101</v>
      </c>
      <c r="D33" s="5"/>
      <c r="E33" s="5"/>
      <c r="F33" s="210"/>
      <c r="G33" s="210"/>
      <c r="H33" s="210"/>
      <c r="I33" s="210"/>
      <c r="J33" s="210"/>
      <c r="K33" s="19"/>
      <c r="L33" s="2"/>
    </row>
    <row r="34" spans="2:12" ht="15">
      <c r="B34" s="212"/>
      <c r="C34" s="2"/>
      <c r="D34" s="2"/>
      <c r="E34" s="2"/>
      <c r="F34" s="210"/>
      <c r="G34" s="210"/>
      <c r="H34" s="210"/>
      <c r="I34" s="210"/>
      <c r="J34" s="210"/>
      <c r="K34" s="19"/>
      <c r="L34" s="2"/>
    </row>
    <row r="35" spans="2:12" ht="15.75">
      <c r="B35" s="212"/>
      <c r="C35" s="209"/>
      <c r="D35" s="209"/>
      <c r="E35" s="209"/>
      <c r="F35" s="210"/>
      <c r="G35" s="210"/>
      <c r="H35" s="210"/>
      <c r="I35" s="210"/>
      <c r="J35" s="210"/>
      <c r="K35" s="19"/>
      <c r="L35" s="2"/>
    </row>
    <row r="36" spans="2:12" ht="15.75" thickBot="1">
      <c r="B36" s="213"/>
      <c r="C36" s="214"/>
      <c r="D36" s="214"/>
      <c r="E36" s="214"/>
      <c r="F36" s="215"/>
      <c r="G36" s="215"/>
      <c r="H36" s="215"/>
      <c r="I36" s="215"/>
      <c r="J36" s="215"/>
      <c r="K36" s="19"/>
      <c r="L36" s="2"/>
    </row>
    <row r="37" spans="2:12" ht="15.75">
      <c r="B37" s="212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08">
        <v>10</v>
      </c>
      <c r="C38" s="209" t="s">
        <v>102</v>
      </c>
      <c r="D38" s="209"/>
      <c r="E38" s="5"/>
      <c r="F38" s="266">
        <v>33207639</v>
      </c>
      <c r="G38" s="266">
        <v>34979754</v>
      </c>
      <c r="H38" s="266">
        <v>37276776</v>
      </c>
      <c r="I38" s="266">
        <v>40952085</v>
      </c>
      <c r="J38" s="266" t="s">
        <v>231</v>
      </c>
      <c r="K38" s="19"/>
      <c r="L38" s="2"/>
    </row>
    <row r="39" spans="2:12" ht="15">
      <c r="B39" s="49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9"/>
      <c r="C40" s="51" t="s">
        <v>115</v>
      </c>
      <c r="D40" s="51"/>
      <c r="E40" s="2"/>
      <c r="F40" s="2"/>
      <c r="G40" s="2"/>
      <c r="H40" s="2"/>
      <c r="I40" s="2"/>
      <c r="J40" s="2"/>
      <c r="K40" s="19"/>
      <c r="L40" s="2"/>
    </row>
    <row r="41" spans="2:12" ht="15.75">
      <c r="B41" s="212"/>
      <c r="C41" s="52" t="s">
        <v>103</v>
      </c>
      <c r="D41" s="52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6"/>
      <c r="C42" s="55"/>
      <c r="D42" s="55"/>
      <c r="E42" s="55"/>
      <c r="F42" s="56"/>
      <c r="G42" s="56"/>
      <c r="H42" s="56"/>
      <c r="I42" s="56"/>
      <c r="J42" s="56"/>
      <c r="K42" s="57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">
      <selection activeCell="G22" sqref="G22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7" t="s">
        <v>113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0" t="s">
        <v>18</v>
      </c>
      <c r="D4" s="14"/>
      <c r="E4" s="15" t="s">
        <v>62</v>
      </c>
      <c r="F4" s="16"/>
      <c r="G4" s="17"/>
      <c r="H4" s="16"/>
      <c r="I4" s="18"/>
      <c r="J4" s="19"/>
    </row>
    <row r="5" spans="2:10" ht="15.75">
      <c r="B5" s="13"/>
      <c r="C5" s="150" t="s">
        <v>19</v>
      </c>
      <c r="D5" s="20" t="s">
        <v>197</v>
      </c>
      <c r="E5" s="21">
        <v>2015</v>
      </c>
      <c r="F5" s="21">
        <v>2016</v>
      </c>
      <c r="G5" s="21">
        <v>2017</v>
      </c>
      <c r="H5" s="21">
        <v>2018</v>
      </c>
      <c r="I5" s="21">
        <v>2019</v>
      </c>
      <c r="J5" s="19"/>
    </row>
    <row r="6" spans="2:10" ht="15.75">
      <c r="B6" s="13"/>
      <c r="C6" s="276" t="str">
        <f>+Fedőlap!$E$13</f>
        <v>Dátum: 2019.09.30.</v>
      </c>
      <c r="D6" s="20" t="s">
        <v>36</v>
      </c>
      <c r="E6" s="272"/>
      <c r="F6" s="272"/>
      <c r="G6" s="272"/>
      <c r="H6" s="272"/>
      <c r="I6" s="272"/>
      <c r="J6" s="19"/>
    </row>
    <row r="7" spans="2:10" ht="16.5" thickBot="1">
      <c r="B7" s="13"/>
      <c r="C7" s="23"/>
      <c r="D7" s="24"/>
      <c r="E7" s="287"/>
      <c r="F7" s="287"/>
      <c r="G7" s="287"/>
      <c r="H7" s="287"/>
      <c r="I7" s="288"/>
      <c r="J7" s="19"/>
    </row>
    <row r="8" spans="2:10" ht="15.75">
      <c r="B8" s="13"/>
      <c r="C8" s="25"/>
      <c r="D8" s="34"/>
      <c r="E8" s="22" t="s">
        <v>37</v>
      </c>
      <c r="F8" s="22" t="s">
        <v>37</v>
      </c>
      <c r="G8" s="22" t="s">
        <v>114</v>
      </c>
      <c r="H8" s="22" t="s">
        <v>114</v>
      </c>
      <c r="I8" s="22" t="s">
        <v>38</v>
      </c>
      <c r="J8" s="19"/>
    </row>
    <row r="9" spans="2:10" ht="16.5" thickBot="1">
      <c r="B9" s="13"/>
      <c r="C9" s="151" t="s">
        <v>20</v>
      </c>
      <c r="D9" s="28" t="s">
        <v>196</v>
      </c>
      <c r="E9" s="330"/>
      <c r="F9" s="331"/>
      <c r="G9" s="331"/>
      <c r="H9" s="331"/>
      <c r="I9" s="332"/>
      <c r="J9" s="19"/>
    </row>
    <row r="10" spans="2:10" ht="17.25" thickBot="1" thickTop="1">
      <c r="B10" s="13"/>
      <c r="C10" s="152" t="s">
        <v>21</v>
      </c>
      <c r="D10" s="319" t="s">
        <v>0</v>
      </c>
      <c r="E10" s="333">
        <v>-685370.1765640003</v>
      </c>
      <c r="F10" s="333">
        <v>-633266.7547204004</v>
      </c>
      <c r="G10" s="333">
        <v>-924733.8972360014</v>
      </c>
      <c r="H10" s="333">
        <v>-976524.249366</v>
      </c>
      <c r="I10" s="333">
        <v>-829803.657981049</v>
      </c>
      <c r="J10" s="19"/>
    </row>
    <row r="11" spans="2:10" ht="17.25" thickBot="1" thickTop="1">
      <c r="B11" s="13"/>
      <c r="C11" s="152" t="s">
        <v>22</v>
      </c>
      <c r="D11" s="320" t="s">
        <v>1</v>
      </c>
      <c r="E11" s="333">
        <v>-743023.6480639998</v>
      </c>
      <c r="F11" s="333">
        <v>-700614.9037619999</v>
      </c>
      <c r="G11" s="333">
        <v>-909392.9363570011</v>
      </c>
      <c r="H11" s="333">
        <v>-1067571</v>
      </c>
      <c r="I11" s="333">
        <v>-733126.846066471</v>
      </c>
      <c r="J11" s="19"/>
    </row>
    <row r="12" spans="2:10" ht="17.25" thickBot="1" thickTop="1">
      <c r="B12" s="13"/>
      <c r="C12" s="152" t="s">
        <v>23</v>
      </c>
      <c r="D12" s="321" t="s">
        <v>2</v>
      </c>
      <c r="E12" s="333" t="s">
        <v>3</v>
      </c>
      <c r="F12" s="333" t="s">
        <v>3</v>
      </c>
      <c r="G12" s="333" t="s">
        <v>3</v>
      </c>
      <c r="H12" s="333" t="s">
        <v>3</v>
      </c>
      <c r="I12" s="333" t="s">
        <v>3</v>
      </c>
      <c r="J12" s="19"/>
    </row>
    <row r="13" spans="2:10" ht="17.25" thickBot="1" thickTop="1">
      <c r="B13" s="13"/>
      <c r="C13" s="152" t="s">
        <v>24</v>
      </c>
      <c r="D13" s="321" t="s">
        <v>4</v>
      </c>
      <c r="E13" s="333">
        <v>54756.035500000056</v>
      </c>
      <c r="F13" s="333">
        <v>103176.97255859978</v>
      </c>
      <c r="G13" s="333">
        <v>20540.081457999884</v>
      </c>
      <c r="H13" s="333">
        <v>14434.299999999988</v>
      </c>
      <c r="I13" s="333">
        <v>54535.28808542285</v>
      </c>
      <c r="J13" s="19"/>
    </row>
    <row r="14" spans="2:10" ht="17.25" thickBot="1" thickTop="1">
      <c r="B14" s="13"/>
      <c r="C14" s="152" t="s">
        <v>25</v>
      </c>
      <c r="D14" s="321" t="s">
        <v>5</v>
      </c>
      <c r="E14" s="333">
        <v>2897.4359999995577</v>
      </c>
      <c r="F14" s="333">
        <v>-35828.82351700033</v>
      </c>
      <c r="G14" s="333">
        <v>-35881.04233700025</v>
      </c>
      <c r="H14" s="333">
        <v>76612.45063400001</v>
      </c>
      <c r="I14" s="333">
        <v>-151212.1000000009</v>
      </c>
      <c r="J14" s="19"/>
    </row>
    <row r="15" spans="2:10" ht="17.25" thickBot="1" thickTop="1">
      <c r="B15" s="13"/>
      <c r="C15" s="31"/>
      <c r="D15" s="32"/>
      <c r="E15" s="334"/>
      <c r="F15" s="335"/>
      <c r="G15" s="335"/>
      <c r="H15" s="335"/>
      <c r="I15" s="312"/>
      <c r="J15" s="19"/>
    </row>
    <row r="16" spans="2:10" ht="15.75">
      <c r="B16" s="13"/>
      <c r="C16" s="33"/>
      <c r="D16" s="322"/>
      <c r="E16" s="22" t="s">
        <v>37</v>
      </c>
      <c r="F16" s="22" t="s">
        <v>37</v>
      </c>
      <c r="G16" s="22" t="s">
        <v>114</v>
      </c>
      <c r="H16" s="22" t="s">
        <v>114</v>
      </c>
      <c r="I16" s="22" t="s">
        <v>38</v>
      </c>
      <c r="J16" s="19"/>
    </row>
    <row r="17" spans="2:10" ht="16.5" thickBot="1">
      <c r="B17" s="13"/>
      <c r="C17" s="151" t="s">
        <v>26</v>
      </c>
      <c r="D17" s="36"/>
      <c r="E17" s="336"/>
      <c r="F17" s="337"/>
      <c r="G17" s="337"/>
      <c r="H17" s="337"/>
      <c r="I17" s="313"/>
      <c r="J17" s="19"/>
    </row>
    <row r="18" spans="2:10" ht="17.25" thickBot="1" thickTop="1">
      <c r="B18" s="13"/>
      <c r="C18" s="151" t="s">
        <v>27</v>
      </c>
      <c r="D18" s="323"/>
      <c r="E18" s="333">
        <v>26483756</v>
      </c>
      <c r="F18" s="333">
        <v>27091747</v>
      </c>
      <c r="G18" s="333">
        <v>28303458</v>
      </c>
      <c r="H18" s="333">
        <v>29951214</v>
      </c>
      <c r="I18" s="333">
        <v>31982226.20289638</v>
      </c>
      <c r="J18" s="19"/>
    </row>
    <row r="19" spans="2:10" ht="17.25" thickBot="1" thickTop="1">
      <c r="B19" s="13"/>
      <c r="C19" s="153" t="s">
        <v>71</v>
      </c>
      <c r="D19" s="38"/>
      <c r="E19" s="338"/>
      <c r="F19" s="339"/>
      <c r="G19" s="339"/>
      <c r="H19" s="339"/>
      <c r="I19" s="314"/>
      <c r="J19" s="19"/>
    </row>
    <row r="20" spans="2:10" ht="17.25" thickBot="1" thickTop="1">
      <c r="B20" s="13"/>
      <c r="C20" s="152" t="s">
        <v>122</v>
      </c>
      <c r="D20" s="321" t="s">
        <v>6</v>
      </c>
      <c r="E20" s="333">
        <v>164762</v>
      </c>
      <c r="F20" s="333">
        <v>180782</v>
      </c>
      <c r="G20" s="333">
        <v>148085</v>
      </c>
      <c r="H20" s="333">
        <v>176316</v>
      </c>
      <c r="I20" s="315"/>
      <c r="J20" s="19"/>
    </row>
    <row r="21" spans="2:10" ht="17.25" thickBot="1" thickTop="1">
      <c r="B21" s="13"/>
      <c r="C21" s="152" t="s">
        <v>28</v>
      </c>
      <c r="D21" s="321" t="s">
        <v>198</v>
      </c>
      <c r="E21" s="333">
        <v>22204069</v>
      </c>
      <c r="F21" s="333">
        <v>23225407</v>
      </c>
      <c r="G21" s="333">
        <v>24847204</v>
      </c>
      <c r="H21" s="333">
        <v>26384383</v>
      </c>
      <c r="I21" s="314"/>
      <c r="J21" s="19"/>
    </row>
    <row r="22" spans="2:10" ht="17.25" thickBot="1" thickTop="1">
      <c r="B22" s="13"/>
      <c r="C22" s="154" t="s">
        <v>29</v>
      </c>
      <c r="D22" s="321" t="s">
        <v>199</v>
      </c>
      <c r="E22" s="333">
        <v>3019071</v>
      </c>
      <c r="F22" s="333">
        <v>4039412</v>
      </c>
      <c r="G22" s="333">
        <v>4683132</v>
      </c>
      <c r="H22" s="333">
        <v>4934604</v>
      </c>
      <c r="I22" s="315"/>
      <c r="J22" s="19"/>
    </row>
    <row r="23" spans="2:10" ht="17.25" thickBot="1" thickTop="1">
      <c r="B23" s="13"/>
      <c r="C23" s="154" t="s">
        <v>30</v>
      </c>
      <c r="D23" s="321" t="s">
        <v>200</v>
      </c>
      <c r="E23" s="333">
        <v>19184998</v>
      </c>
      <c r="F23" s="333">
        <v>19185995</v>
      </c>
      <c r="G23" s="333">
        <v>20164072</v>
      </c>
      <c r="H23" s="333">
        <v>21449779.000000004</v>
      </c>
      <c r="I23" s="315"/>
      <c r="J23" s="19"/>
    </row>
    <row r="24" spans="2:10" ht="17.25" thickBot="1" thickTop="1">
      <c r="B24" s="13"/>
      <c r="C24" s="152" t="s">
        <v>31</v>
      </c>
      <c r="D24" s="321" t="s">
        <v>7</v>
      </c>
      <c r="E24" s="333">
        <v>4114925</v>
      </c>
      <c r="F24" s="333">
        <v>3685558</v>
      </c>
      <c r="G24" s="333">
        <v>3308169</v>
      </c>
      <c r="H24" s="333">
        <v>3390515</v>
      </c>
      <c r="I24" s="314"/>
      <c r="J24" s="19"/>
    </row>
    <row r="25" spans="2:10" ht="17.25" thickBot="1" thickTop="1">
      <c r="B25" s="13"/>
      <c r="C25" s="154" t="s">
        <v>29</v>
      </c>
      <c r="D25" s="321" t="s">
        <v>8</v>
      </c>
      <c r="E25" s="333">
        <v>838117</v>
      </c>
      <c r="F25" s="333">
        <v>809353</v>
      </c>
      <c r="G25" s="333">
        <v>365462</v>
      </c>
      <c r="H25" s="333">
        <v>294133</v>
      </c>
      <c r="I25" s="315"/>
      <c r="J25" s="19"/>
    </row>
    <row r="26" spans="2:10" ht="17.25" thickBot="1" thickTop="1">
      <c r="B26" s="13"/>
      <c r="C26" s="154" t="s">
        <v>30</v>
      </c>
      <c r="D26" s="321" t="s">
        <v>9</v>
      </c>
      <c r="E26" s="333">
        <v>3276808</v>
      </c>
      <c r="F26" s="333">
        <v>2876205</v>
      </c>
      <c r="G26" s="333">
        <v>2942707</v>
      </c>
      <c r="H26" s="333">
        <v>3096382</v>
      </c>
      <c r="I26" s="315"/>
      <c r="J26" s="19"/>
    </row>
    <row r="27" spans="2:10" ht="16.5" thickTop="1">
      <c r="B27" s="13"/>
      <c r="C27" s="318"/>
      <c r="D27" s="43"/>
      <c r="E27" s="340"/>
      <c r="F27" s="341"/>
      <c r="G27" s="341"/>
      <c r="H27" s="341"/>
      <c r="I27" s="314"/>
      <c r="J27" s="19"/>
    </row>
    <row r="28" spans="2:10" ht="16.5" thickBot="1">
      <c r="B28" s="13"/>
      <c r="C28" s="318"/>
      <c r="D28" s="41"/>
      <c r="E28" s="342"/>
      <c r="F28" s="343"/>
      <c r="G28" s="343"/>
      <c r="H28" s="343"/>
      <c r="I28" s="344"/>
      <c r="J28" s="19"/>
    </row>
    <row r="29" spans="2:10" ht="16.5" thickBot="1">
      <c r="B29" s="13"/>
      <c r="C29" s="40"/>
      <c r="D29" s="325"/>
      <c r="E29" s="345"/>
      <c r="F29" s="346"/>
      <c r="G29" s="346"/>
      <c r="H29" s="346"/>
      <c r="I29" s="314"/>
      <c r="J29" s="19"/>
    </row>
    <row r="30" spans="2:10" ht="16.5" thickBot="1">
      <c r="B30" s="13"/>
      <c r="C30" s="151" t="s">
        <v>32</v>
      </c>
      <c r="D30" s="36"/>
      <c r="E30" s="338"/>
      <c r="F30" s="339"/>
      <c r="G30" s="339"/>
      <c r="H30" s="339"/>
      <c r="I30" s="347"/>
      <c r="J30" s="19"/>
    </row>
    <row r="31" spans="2:10" ht="17.25" thickBot="1" thickTop="1">
      <c r="B31" s="44"/>
      <c r="C31" s="151" t="s">
        <v>33</v>
      </c>
      <c r="D31" s="321" t="s">
        <v>201</v>
      </c>
      <c r="E31" s="333">
        <v>2275701.628</v>
      </c>
      <c r="F31" s="333">
        <v>1142605.060702</v>
      </c>
      <c r="G31" s="333">
        <v>1762481</v>
      </c>
      <c r="H31" s="333">
        <v>2491195</v>
      </c>
      <c r="I31" s="333">
        <v>2931000</v>
      </c>
      <c r="J31" s="19"/>
    </row>
    <row r="32" spans="2:10" ht="17.25" thickBot="1" thickTop="1">
      <c r="B32" s="45"/>
      <c r="C32" s="151" t="s">
        <v>34</v>
      </c>
      <c r="D32" s="321" t="s">
        <v>39</v>
      </c>
      <c r="E32" s="333">
        <v>1202901.8020000001</v>
      </c>
      <c r="F32" s="333">
        <v>1117922.6694120003</v>
      </c>
      <c r="G32" s="333">
        <v>1040279.7764840004</v>
      </c>
      <c r="H32" s="333">
        <v>1020221</v>
      </c>
      <c r="I32" s="333">
        <v>1097806.78362646</v>
      </c>
      <c r="J32" s="46"/>
    </row>
    <row r="33" spans="2:10" ht="17.25" thickBot="1" thickTop="1">
      <c r="B33" s="44"/>
      <c r="C33" s="47"/>
      <c r="D33" s="48"/>
      <c r="E33" s="338"/>
      <c r="F33" s="343"/>
      <c r="G33" s="343"/>
      <c r="H33" s="343"/>
      <c r="I33" s="316"/>
      <c r="J33" s="19"/>
    </row>
    <row r="34" spans="2:10" ht="16.5" thickBot="1">
      <c r="B34" s="44"/>
      <c r="C34" s="25"/>
      <c r="D34" s="35"/>
      <c r="E34" s="348"/>
      <c r="F34" s="349"/>
      <c r="G34" s="349"/>
      <c r="H34" s="349"/>
      <c r="I34" s="317"/>
      <c r="J34" s="19"/>
    </row>
    <row r="35" spans="2:10" ht="17.25" thickBot="1" thickTop="1">
      <c r="B35" s="44"/>
      <c r="C35" s="27" t="s">
        <v>35</v>
      </c>
      <c r="D35" s="324" t="s">
        <v>10</v>
      </c>
      <c r="E35" s="333">
        <v>34785204</v>
      </c>
      <c r="F35" s="333">
        <v>35896329</v>
      </c>
      <c r="G35" s="333">
        <v>38835221</v>
      </c>
      <c r="H35" s="333">
        <v>42661805</v>
      </c>
      <c r="I35" s="333">
        <v>46722852.51002813</v>
      </c>
      <c r="J35" s="19"/>
    </row>
    <row r="36" spans="2:10" ht="16.5" thickTop="1">
      <c r="B36" s="49"/>
      <c r="C36" s="50"/>
      <c r="D36" s="5"/>
      <c r="E36" s="2"/>
      <c r="F36" s="2"/>
      <c r="G36" s="2"/>
      <c r="H36" s="2"/>
      <c r="I36" s="2"/>
      <c r="J36" s="19"/>
    </row>
    <row r="37" spans="2:10" ht="15.75">
      <c r="B37" s="44"/>
      <c r="C37" s="51" t="s">
        <v>115</v>
      </c>
      <c r="D37" s="52"/>
      <c r="E37" s="2"/>
      <c r="F37" s="2"/>
      <c r="G37" s="2"/>
      <c r="H37" s="2"/>
      <c r="I37" s="2"/>
      <c r="J37" s="19"/>
    </row>
    <row r="38" spans="2:10" ht="16.5" thickBot="1">
      <c r="B38" s="53"/>
      <c r="C38" s="54"/>
      <c r="D38" s="55"/>
      <c r="E38" s="56"/>
      <c r="F38" s="56"/>
      <c r="G38" s="56"/>
      <c r="H38" s="56"/>
      <c r="I38" s="56"/>
      <c r="J38" s="57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I14">
    <cfRule type="cellIs" priority="265" dxfId="0" operator="between" stopIfTrue="1">
      <formula>-1000000000000</formula>
      <formula>1000000000000</formula>
    </cfRule>
    <cfRule type="cellIs" priority="266" dxfId="0" operator="equal" stopIfTrue="1">
      <formula>"M"</formula>
    </cfRule>
    <cfRule type="cellIs" priority="267" dxfId="0" operator="equal" stopIfTrue="1">
      <formula>"L"</formula>
    </cfRule>
  </conditionalFormatting>
  <conditionalFormatting sqref="E10:I14">
    <cfRule type="cellIs" priority="259" dxfId="0" operator="between" stopIfTrue="1">
      <formula>-1000000000000</formula>
      <formula>1000000000000</formula>
    </cfRule>
    <cfRule type="cellIs" priority="260" dxfId="0" operator="equal" stopIfTrue="1">
      <formula>"M"</formula>
    </cfRule>
    <cfRule type="cellIs" priority="261" dxfId="0" operator="equal" stopIfTrue="1">
      <formula>"L"</formula>
    </cfRule>
  </conditionalFormatting>
  <conditionalFormatting sqref="I10:I14">
    <cfRule type="cellIs" priority="256" dxfId="0" operator="between" stopIfTrue="1">
      <formula>-1000000000000</formula>
      <formula>1000000000000</formula>
    </cfRule>
    <cfRule type="cellIs" priority="257" dxfId="0" operator="equal" stopIfTrue="1">
      <formula>"M"</formula>
    </cfRule>
    <cfRule type="cellIs" priority="258" dxfId="0" operator="equal" stopIfTrue="1">
      <formula>"L"</formula>
    </cfRule>
  </conditionalFormatting>
  <conditionalFormatting sqref="E10:I14">
    <cfRule type="cellIs" priority="253" dxfId="0" operator="between" stopIfTrue="1">
      <formula>-1000000000000</formula>
      <formula>1000000000000</formula>
    </cfRule>
    <cfRule type="cellIs" priority="254" dxfId="0" operator="equal" stopIfTrue="1">
      <formula>"M"</formula>
    </cfRule>
    <cfRule type="cellIs" priority="255" dxfId="0" operator="equal" stopIfTrue="1">
      <formula>"L"</formula>
    </cfRule>
  </conditionalFormatting>
  <conditionalFormatting sqref="E10:I14">
    <cfRule type="cellIs" priority="250" dxfId="0" operator="between" stopIfTrue="1">
      <formula>-1000000000000</formula>
      <formula>1000000000000</formula>
    </cfRule>
    <cfRule type="cellIs" priority="251" dxfId="0" operator="equal" stopIfTrue="1">
      <formula>"M"</formula>
    </cfRule>
    <cfRule type="cellIs" priority="252" dxfId="0" operator="equal" stopIfTrue="1">
      <formula>"L"</formula>
    </cfRule>
  </conditionalFormatting>
  <conditionalFormatting sqref="I10:I14">
    <cfRule type="cellIs" priority="235" dxfId="0" operator="between" stopIfTrue="1">
      <formula>-1000000000000</formula>
      <formula>1000000000000</formula>
    </cfRule>
    <cfRule type="cellIs" priority="236" dxfId="0" operator="equal" stopIfTrue="1">
      <formula>"M"</formula>
    </cfRule>
    <cfRule type="cellIs" priority="237" dxfId="0" operator="equal" stopIfTrue="1">
      <formula>"L"</formula>
    </cfRule>
  </conditionalFormatting>
  <conditionalFormatting sqref="E10:I14">
    <cfRule type="cellIs" priority="232" dxfId="0" operator="between" stopIfTrue="1">
      <formula>-1000000000000</formula>
      <formula>1000000000000</formula>
    </cfRule>
    <cfRule type="cellIs" priority="233" dxfId="0" operator="equal" stopIfTrue="1">
      <formula>"M"</formula>
    </cfRule>
    <cfRule type="cellIs" priority="234" dxfId="0" operator="equal" stopIfTrue="1">
      <formula>"L"</formula>
    </cfRule>
  </conditionalFormatting>
  <conditionalFormatting sqref="E10:I14">
    <cfRule type="cellIs" priority="229" dxfId="0" operator="between" stopIfTrue="1">
      <formula>-1000000000000</formula>
      <formula>1000000000000</formula>
    </cfRule>
    <cfRule type="cellIs" priority="230" dxfId="0" operator="equal" stopIfTrue="1">
      <formula>"M"</formula>
    </cfRule>
    <cfRule type="cellIs" priority="231" dxfId="0" operator="equal" stopIfTrue="1">
      <formula>"L"</formula>
    </cfRule>
  </conditionalFormatting>
  <conditionalFormatting sqref="I10:I14">
    <cfRule type="cellIs" priority="226" dxfId="0" operator="between" stopIfTrue="1">
      <formula>-1000000000000</formula>
      <formula>1000000000000</formula>
    </cfRule>
    <cfRule type="cellIs" priority="227" dxfId="0" operator="equal" stopIfTrue="1">
      <formula>"M"</formula>
    </cfRule>
    <cfRule type="cellIs" priority="228" dxfId="0" operator="equal" stopIfTrue="1">
      <formula>"L"</formula>
    </cfRule>
  </conditionalFormatting>
  <conditionalFormatting sqref="E18:I18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18:I18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I18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18:I18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18:I18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I18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18:I18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18:I18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18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20:H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20:H26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E20:H26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20:H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20:H26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E20:H26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1:I31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1:I31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E31:I31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1:I31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1:I31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E31:I31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E32: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2:I32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2:I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E32:I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E35: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showGridLines="0" zoomScaleSheetLayoutView="70" zoomScalePageLayoutView="0" workbookViewId="0" topLeftCell="B1">
      <pane xSplit="2" ySplit="7" topLeftCell="D53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73" sqref="C73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8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0" t="s">
        <v>112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9"/>
      <c r="C2" s="60"/>
      <c r="D2" s="61"/>
      <c r="E2" s="2"/>
      <c r="F2" s="2"/>
      <c r="G2" s="2"/>
      <c r="H2" s="2"/>
      <c r="I2" s="2"/>
      <c r="J2" s="2"/>
    </row>
    <row r="3" spans="2:10" ht="6" customHeight="1" thickTop="1">
      <c r="B3" s="62"/>
      <c r="C3" s="63"/>
      <c r="D3" s="64"/>
      <c r="E3" s="65"/>
      <c r="F3" s="65"/>
      <c r="G3" s="65"/>
      <c r="H3" s="65"/>
      <c r="I3" s="65"/>
      <c r="J3" s="66"/>
    </row>
    <row r="4" spans="2:10" ht="15">
      <c r="B4" s="67"/>
      <c r="C4" s="150" t="s">
        <v>18</v>
      </c>
      <c r="D4" s="229"/>
      <c r="E4" s="230"/>
      <c r="F4" s="230" t="s">
        <v>62</v>
      </c>
      <c r="G4" s="230"/>
      <c r="H4" s="231"/>
      <c r="I4" s="69"/>
      <c r="J4" s="71"/>
    </row>
    <row r="5" spans="2:10" ht="15.75">
      <c r="B5" s="67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72"/>
      <c r="J5" s="71"/>
    </row>
    <row r="6" spans="2:10" ht="15.75">
      <c r="B6" s="67"/>
      <c r="C6" s="276" t="str">
        <f>+Fedőlap!$E$13</f>
        <v>Dátum: 2019.09.30.</v>
      </c>
      <c r="D6" s="272"/>
      <c r="E6" s="272"/>
      <c r="F6" s="272"/>
      <c r="G6" s="272"/>
      <c r="H6" s="272"/>
      <c r="I6" s="74"/>
      <c r="J6" s="71"/>
    </row>
    <row r="7" spans="2:10" ht="9.75" customHeight="1" thickBot="1">
      <c r="B7" s="67"/>
      <c r="C7" s="75"/>
      <c r="D7" s="76"/>
      <c r="E7" s="76"/>
      <c r="F7" s="76"/>
      <c r="G7" s="76"/>
      <c r="H7" s="73"/>
      <c r="I7" s="30"/>
      <c r="J7" s="71"/>
    </row>
    <row r="8" spans="2:10" ht="17.25" thickBot="1" thickTop="1">
      <c r="B8" s="67"/>
      <c r="C8" s="159" t="s">
        <v>40</v>
      </c>
      <c r="D8" s="243">
        <v>-1211646.9</v>
      </c>
      <c r="E8" s="243">
        <v>-748070.9</v>
      </c>
      <c r="F8" s="243">
        <v>-1690325.000000001</v>
      </c>
      <c r="G8" s="243">
        <v>-1367748</v>
      </c>
      <c r="H8" s="243">
        <v>-1018932.1000000016</v>
      </c>
      <c r="I8" s="77"/>
      <c r="J8" s="78"/>
    </row>
    <row r="9" spans="2:10" ht="16.5" thickTop="1">
      <c r="B9" s="67"/>
      <c r="C9" s="153" t="s">
        <v>123</v>
      </c>
      <c r="D9" s="250" t="s">
        <v>170</v>
      </c>
      <c r="E9" s="250" t="s">
        <v>170</v>
      </c>
      <c r="F9" s="250" t="s">
        <v>170</v>
      </c>
      <c r="G9" s="250" t="s">
        <v>170</v>
      </c>
      <c r="H9" s="250" t="s">
        <v>170</v>
      </c>
      <c r="I9" s="80"/>
      <c r="J9" s="81"/>
    </row>
    <row r="10" spans="2:10" ht="6" customHeight="1">
      <c r="B10" s="67"/>
      <c r="C10" s="79"/>
      <c r="D10" s="233"/>
      <c r="E10" s="234"/>
      <c r="F10" s="234"/>
      <c r="G10" s="234"/>
      <c r="H10" s="242"/>
      <c r="I10" s="84"/>
      <c r="J10" s="81"/>
    </row>
    <row r="11" spans="2:10" ht="15">
      <c r="B11" s="67"/>
      <c r="C11" s="225" t="s">
        <v>41</v>
      </c>
      <c r="D11" s="244">
        <v>-151905.879064</v>
      </c>
      <c r="E11" s="244">
        <v>-39264.966141</v>
      </c>
      <c r="F11" s="244">
        <v>-94028.66901399998</v>
      </c>
      <c r="G11" s="244">
        <v>26231</v>
      </c>
      <c r="H11" s="244">
        <v>46862.97004868239</v>
      </c>
      <c r="I11" s="86"/>
      <c r="J11" s="81"/>
    </row>
    <row r="12" spans="2:10" ht="15">
      <c r="B12" s="67"/>
      <c r="C12" s="226" t="s">
        <v>42</v>
      </c>
      <c r="D12" s="244">
        <v>20489.828</v>
      </c>
      <c r="E12" s="244">
        <v>43434.789104</v>
      </c>
      <c r="F12" s="244">
        <v>139585.241513</v>
      </c>
      <c r="G12" s="244">
        <v>102794</v>
      </c>
      <c r="H12" s="244">
        <v>25853.346372832377</v>
      </c>
      <c r="I12" s="86" t="s">
        <v>11</v>
      </c>
      <c r="J12" s="81"/>
    </row>
    <row r="13" spans="2:10" ht="15">
      <c r="B13" s="67"/>
      <c r="C13" s="226" t="s">
        <v>43</v>
      </c>
      <c r="D13" s="244">
        <v>-10714.539999999999</v>
      </c>
      <c r="E13" s="244">
        <v>-10473.956533999999</v>
      </c>
      <c r="F13" s="244">
        <v>-13248.508934999998</v>
      </c>
      <c r="G13" s="244">
        <v>-13951</v>
      </c>
      <c r="H13" s="244">
        <v>-4317.5</v>
      </c>
      <c r="I13" s="86"/>
      <c r="J13" s="81"/>
    </row>
    <row r="14" spans="2:10" ht="15">
      <c r="B14" s="67"/>
      <c r="C14" s="226" t="s">
        <v>44</v>
      </c>
      <c r="D14" s="244">
        <v>18764.375</v>
      </c>
      <c r="E14" s="244">
        <v>52131.457462</v>
      </c>
      <c r="F14" s="244">
        <v>41849.862690999995</v>
      </c>
      <c r="G14" s="244">
        <v>16236</v>
      </c>
      <c r="H14" s="244">
        <v>50216.8</v>
      </c>
      <c r="I14" s="224" t="s">
        <v>230</v>
      </c>
      <c r="J14" s="81"/>
    </row>
    <row r="15" spans="2:10" ht="15">
      <c r="B15" s="67"/>
      <c r="C15" s="226" t="s">
        <v>45</v>
      </c>
      <c r="D15" s="244">
        <v>-91628.894</v>
      </c>
      <c r="E15" s="244">
        <v>-7467.334851</v>
      </c>
      <c r="F15" s="244">
        <v>-147.881362</v>
      </c>
      <c r="G15" s="244">
        <v>-4598</v>
      </c>
      <c r="H15" s="244">
        <v>-19.6</v>
      </c>
      <c r="I15" s="224" t="s">
        <v>222</v>
      </c>
      <c r="J15" s="81"/>
    </row>
    <row r="16" spans="2:10" ht="15">
      <c r="B16" s="67"/>
      <c r="C16" s="226" t="s">
        <v>46</v>
      </c>
      <c r="D16" s="244">
        <v>-88816.64806400001</v>
      </c>
      <c r="E16" s="244">
        <v>-116889.921322</v>
      </c>
      <c r="F16" s="244">
        <v>-262067.38292099998</v>
      </c>
      <c r="G16" s="244">
        <v>-74250</v>
      </c>
      <c r="H16" s="244">
        <v>-24870.076324149988</v>
      </c>
      <c r="I16" s="424"/>
      <c r="J16" s="81"/>
    </row>
    <row r="17" spans="2:10" ht="15">
      <c r="B17" s="67"/>
      <c r="C17" s="226" t="s">
        <v>124</v>
      </c>
      <c r="D17" s="244" t="s">
        <v>231</v>
      </c>
      <c r="E17" s="244" t="s">
        <v>231</v>
      </c>
      <c r="F17" s="244" t="s">
        <v>231</v>
      </c>
      <c r="G17" s="244" t="s">
        <v>231</v>
      </c>
      <c r="H17" s="244" t="s">
        <v>231</v>
      </c>
      <c r="I17" s="425"/>
      <c r="J17" s="81"/>
    </row>
    <row r="18" spans="2:10" ht="15">
      <c r="B18" s="67"/>
      <c r="C18" s="226" t="s">
        <v>184</v>
      </c>
      <c r="D18" s="244">
        <v>-120341</v>
      </c>
      <c r="E18" s="244">
        <v>-119060</v>
      </c>
      <c r="F18" s="244">
        <v>-113887</v>
      </c>
      <c r="G18" s="244">
        <v>-85235</v>
      </c>
      <c r="H18" s="244">
        <v>-92750.57632415</v>
      </c>
      <c r="I18" s="426"/>
      <c r="J18" s="81"/>
    </row>
    <row r="19" spans="2:10" ht="15">
      <c r="B19" s="67"/>
      <c r="C19" s="226" t="s">
        <v>161</v>
      </c>
      <c r="D19" s="427">
        <v>-25376.161999999997</v>
      </c>
      <c r="E19" s="427">
        <v>-7755.2814419999995</v>
      </c>
      <c r="F19" s="427">
        <v>48833.163814</v>
      </c>
      <c r="G19" s="427">
        <v>0</v>
      </c>
      <c r="H19" s="427">
        <v>0</v>
      </c>
      <c r="I19" s="427"/>
      <c r="J19" s="81"/>
    </row>
    <row r="20" spans="2:10" ht="15">
      <c r="B20" s="67"/>
      <c r="C20" s="434" t="s">
        <v>223</v>
      </c>
      <c r="D20" s="427">
        <v>0</v>
      </c>
      <c r="E20" s="427">
        <v>0</v>
      </c>
      <c r="F20" s="427">
        <v>0</v>
      </c>
      <c r="G20" s="427">
        <v>0</v>
      </c>
      <c r="H20" s="427">
        <v>0</v>
      </c>
      <c r="I20" s="291"/>
      <c r="J20" s="81"/>
    </row>
    <row r="21" spans="2:10" s="289" customFormat="1" ht="15">
      <c r="B21" s="49"/>
      <c r="C21" s="87"/>
      <c r="D21" s="271"/>
      <c r="E21" s="271"/>
      <c r="F21" s="271"/>
      <c r="G21" s="271"/>
      <c r="H21" s="271"/>
      <c r="I21" s="428"/>
      <c r="J21" s="81"/>
    </row>
    <row r="22" spans="2:10" ht="15">
      <c r="B22" s="67"/>
      <c r="C22" s="85" t="s">
        <v>60</v>
      </c>
      <c r="D22" s="244" t="s">
        <v>3</v>
      </c>
      <c r="E22" s="244" t="s">
        <v>3</v>
      </c>
      <c r="F22" s="244" t="s">
        <v>3</v>
      </c>
      <c r="G22" s="244" t="s">
        <v>3</v>
      </c>
      <c r="H22" s="244" t="s">
        <v>3</v>
      </c>
      <c r="I22" s="224"/>
      <c r="J22" s="81"/>
    </row>
    <row r="23" spans="2:10" ht="15">
      <c r="B23" s="67"/>
      <c r="C23" s="87" t="s">
        <v>47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91"/>
      <c r="J23" s="81"/>
    </row>
    <row r="24" spans="2:10" ht="15">
      <c r="B24" s="67"/>
      <c r="C24" s="87" t="s">
        <v>48</v>
      </c>
      <c r="D24" s="245">
        <v>0</v>
      </c>
      <c r="E24" s="245">
        <v>0</v>
      </c>
      <c r="F24" s="245">
        <v>0</v>
      </c>
      <c r="G24" s="245">
        <v>0</v>
      </c>
      <c r="H24" s="245">
        <v>0</v>
      </c>
      <c r="I24" s="291"/>
      <c r="J24" s="81"/>
    </row>
    <row r="25" spans="2:10" ht="15">
      <c r="B25" s="67"/>
      <c r="C25" s="246"/>
      <c r="D25" s="247"/>
      <c r="E25" s="248"/>
      <c r="F25" s="248"/>
      <c r="G25" s="248"/>
      <c r="H25" s="269"/>
      <c r="I25" s="429"/>
      <c r="J25" s="81"/>
    </row>
    <row r="26" spans="2:10" ht="15">
      <c r="B26" s="67"/>
      <c r="C26" s="227" t="s">
        <v>206</v>
      </c>
      <c r="D26" s="244">
        <v>20121</v>
      </c>
      <c r="E26" s="244">
        <v>83603</v>
      </c>
      <c r="F26" s="244">
        <v>154737</v>
      </c>
      <c r="G26" s="244">
        <v>86106</v>
      </c>
      <c r="H26" s="244">
        <v>-48388.1807867508</v>
      </c>
      <c r="I26" s="86"/>
      <c r="J26" s="81"/>
    </row>
    <row r="27" spans="2:10" ht="15">
      <c r="B27" s="67"/>
      <c r="C27" s="85"/>
      <c r="D27" s="233"/>
      <c r="E27" s="234"/>
      <c r="F27" s="234"/>
      <c r="G27" s="234"/>
      <c r="H27" s="242"/>
      <c r="I27" s="86"/>
      <c r="J27" s="81"/>
    </row>
    <row r="28" spans="2:10" ht="15">
      <c r="B28" s="67"/>
      <c r="C28" s="227" t="s">
        <v>50</v>
      </c>
      <c r="D28" s="244">
        <v>825731.131</v>
      </c>
      <c r="E28" s="244">
        <v>-234727.91262099985</v>
      </c>
      <c r="F28" s="244">
        <v>202885.42972099976</v>
      </c>
      <c r="G28" s="244">
        <v>47989</v>
      </c>
      <c r="H28" s="244">
        <v>276776.69999999995</v>
      </c>
      <c r="I28" s="86"/>
      <c r="J28" s="81"/>
    </row>
    <row r="29" spans="2:10" ht="15">
      <c r="B29" s="67"/>
      <c r="C29" s="226" t="s">
        <v>64</v>
      </c>
      <c r="D29" s="245">
        <v>3046</v>
      </c>
      <c r="E29" s="245">
        <v>1659</v>
      </c>
      <c r="F29" s="245">
        <v>-379</v>
      </c>
      <c r="G29" s="245">
        <v>-28</v>
      </c>
      <c r="H29" s="245">
        <v>3098.8999999999996</v>
      </c>
      <c r="I29" s="291"/>
      <c r="J29" s="81"/>
    </row>
    <row r="30" spans="2:10" ht="15">
      <c r="B30" s="67"/>
      <c r="C30" s="226" t="s">
        <v>68</v>
      </c>
      <c r="D30" s="245">
        <v>24570</v>
      </c>
      <c r="E30" s="245">
        <v>39901</v>
      </c>
      <c r="F30" s="245">
        <v>41922.642119999975</v>
      </c>
      <c r="G30" s="245">
        <v>64195</v>
      </c>
      <c r="H30" s="245">
        <v>37229.8</v>
      </c>
      <c r="I30" s="291"/>
      <c r="J30" s="81"/>
    </row>
    <row r="31" spans="2:10" ht="15">
      <c r="B31" s="67"/>
      <c r="C31" s="226" t="s">
        <v>169</v>
      </c>
      <c r="D31" s="245">
        <v>28708</v>
      </c>
      <c r="E31" s="245">
        <v>27375</v>
      </c>
      <c r="F31" s="245">
        <v>26040</v>
      </c>
      <c r="G31" s="245">
        <v>26040</v>
      </c>
      <c r="H31" s="245">
        <v>-5958</v>
      </c>
      <c r="I31" s="291"/>
      <c r="J31" s="81"/>
    </row>
    <row r="32" spans="2:10" ht="15">
      <c r="B32" s="67"/>
      <c r="C32" s="226" t="s">
        <v>225</v>
      </c>
      <c r="D32" s="245">
        <v>1222</v>
      </c>
      <c r="E32" s="245">
        <v>-51457.7</v>
      </c>
      <c r="F32" s="245">
        <v>30888.7</v>
      </c>
      <c r="G32" s="245">
        <v>23736</v>
      </c>
      <c r="H32" s="245">
        <v>155627</v>
      </c>
      <c r="I32" s="299" t="s">
        <v>217</v>
      </c>
      <c r="J32" s="81"/>
    </row>
    <row r="33" spans="2:10" ht="15">
      <c r="B33" s="67"/>
      <c r="C33" s="226" t="s">
        <v>177</v>
      </c>
      <c r="D33" s="245">
        <v>887</v>
      </c>
      <c r="E33" s="245">
        <v>20423</v>
      </c>
      <c r="F33" s="245">
        <v>-17588</v>
      </c>
      <c r="G33" s="245">
        <v>1909</v>
      </c>
      <c r="H33" s="245">
        <v>-3740.7999999999993</v>
      </c>
      <c r="I33" s="291"/>
      <c r="J33" s="81"/>
    </row>
    <row r="34" spans="2:10" ht="15">
      <c r="B34" s="67"/>
      <c r="C34" s="226" t="s">
        <v>69</v>
      </c>
      <c r="D34" s="245">
        <v>765318</v>
      </c>
      <c r="E34" s="245">
        <v>-275566</v>
      </c>
      <c r="F34" s="245">
        <v>112357.69289299997</v>
      </c>
      <c r="G34" s="245">
        <v>-67569</v>
      </c>
      <c r="H34" s="245">
        <v>90519.79999999994</v>
      </c>
      <c r="I34" s="352"/>
      <c r="J34" s="81"/>
    </row>
    <row r="35" spans="2:10" ht="15">
      <c r="B35" s="67"/>
      <c r="C35" s="226" t="s">
        <v>163</v>
      </c>
      <c r="D35" s="245">
        <v>1980.1310000000522</v>
      </c>
      <c r="E35" s="245">
        <v>2937.7873790001563</v>
      </c>
      <c r="F35" s="245">
        <v>9643.394707999809</v>
      </c>
      <c r="G35" s="245">
        <v>-294</v>
      </c>
      <c r="H35" s="245">
        <v>0</v>
      </c>
      <c r="I35" s="298" t="s">
        <v>178</v>
      </c>
      <c r="J35" s="81"/>
    </row>
    <row r="36" spans="2:10" ht="15">
      <c r="B36" s="67"/>
      <c r="C36" s="227" t="s">
        <v>51</v>
      </c>
      <c r="D36" s="244">
        <v>12980</v>
      </c>
      <c r="E36" s="244">
        <v>129647</v>
      </c>
      <c r="F36" s="244">
        <v>448242.30293600005</v>
      </c>
      <c r="G36" s="244">
        <v>273027</v>
      </c>
      <c r="H36" s="244">
        <v>-95484.090991</v>
      </c>
      <c r="I36" s="277"/>
      <c r="J36" s="81"/>
    </row>
    <row r="37" spans="2:10" ht="15">
      <c r="B37" s="67"/>
      <c r="C37" s="226" t="s">
        <v>164</v>
      </c>
      <c r="D37" s="245">
        <v>12374</v>
      </c>
      <c r="E37" s="245">
        <v>-14381</v>
      </c>
      <c r="F37" s="245">
        <v>-39368</v>
      </c>
      <c r="G37" s="245">
        <v>1291</v>
      </c>
      <c r="H37" s="245">
        <v>-7000</v>
      </c>
      <c r="I37" s="290"/>
      <c r="J37" s="81"/>
    </row>
    <row r="38" spans="2:10" ht="15">
      <c r="B38" s="67"/>
      <c r="C38" s="226" t="s">
        <v>165</v>
      </c>
      <c r="D38" s="245">
        <v>-15171</v>
      </c>
      <c r="E38" s="245">
        <v>-30002</v>
      </c>
      <c r="F38" s="245">
        <v>-19668</v>
      </c>
      <c r="G38" s="245">
        <v>-13532</v>
      </c>
      <c r="H38" s="245">
        <v>-13000</v>
      </c>
      <c r="I38" s="290"/>
      <c r="J38" s="81"/>
    </row>
    <row r="39" spans="2:10" ht="15">
      <c r="B39" s="67"/>
      <c r="C39" s="226" t="s">
        <v>166</v>
      </c>
      <c r="D39" s="245">
        <v>-13889</v>
      </c>
      <c r="E39" s="245">
        <v>-12845</v>
      </c>
      <c r="F39" s="245">
        <v>56386</v>
      </c>
      <c r="G39" s="245">
        <v>118705</v>
      </c>
      <c r="H39" s="245">
        <v>0</v>
      </c>
      <c r="I39" s="430"/>
      <c r="J39" s="81"/>
    </row>
    <row r="40" spans="2:10" ht="15">
      <c r="B40" s="67"/>
      <c r="C40" s="226" t="s">
        <v>167</v>
      </c>
      <c r="D40" s="245">
        <v>17575</v>
      </c>
      <c r="E40" s="245">
        <v>8270</v>
      </c>
      <c r="F40" s="245">
        <v>-244</v>
      </c>
      <c r="G40" s="245">
        <v>-1639</v>
      </c>
      <c r="H40" s="245">
        <v>0</v>
      </c>
      <c r="I40" s="290"/>
      <c r="J40" s="81"/>
    </row>
    <row r="41" spans="2:10" ht="15">
      <c r="B41" s="67"/>
      <c r="C41" s="226" t="s">
        <v>168</v>
      </c>
      <c r="D41" s="245">
        <v>26724</v>
      </c>
      <c r="E41" s="245">
        <v>15223</v>
      </c>
      <c r="F41" s="245">
        <v>22628.30293600005</v>
      </c>
      <c r="G41" s="245">
        <v>-9094</v>
      </c>
      <c r="H41" s="245">
        <v>-5000</v>
      </c>
      <c r="I41" s="290"/>
      <c r="J41" s="81"/>
    </row>
    <row r="42" spans="2:10" ht="15">
      <c r="B42" s="67"/>
      <c r="C42" s="421" t="s">
        <v>216</v>
      </c>
      <c r="D42" s="245">
        <v>-15154</v>
      </c>
      <c r="E42" s="245">
        <v>-6762</v>
      </c>
      <c r="F42" s="245">
        <v>-29269</v>
      </c>
      <c r="G42" s="245">
        <v>-27074</v>
      </c>
      <c r="H42" s="245">
        <v>290189.709009</v>
      </c>
      <c r="I42" s="291"/>
      <c r="J42" s="81"/>
    </row>
    <row r="43" spans="2:10" ht="15">
      <c r="B43" s="67"/>
      <c r="C43" s="421" t="s">
        <v>219</v>
      </c>
      <c r="D43" s="245">
        <v>0</v>
      </c>
      <c r="E43" s="245">
        <v>157966</v>
      </c>
      <c r="F43" s="245">
        <v>475823</v>
      </c>
      <c r="G43" s="245">
        <v>204370</v>
      </c>
      <c r="H43" s="245">
        <v>-274633.8</v>
      </c>
      <c r="I43" s="351"/>
      <c r="J43" s="81"/>
    </row>
    <row r="44" spans="2:10" ht="15">
      <c r="B44" s="67"/>
      <c r="C44" s="421" t="s">
        <v>220</v>
      </c>
      <c r="D44" s="245">
        <v>0</v>
      </c>
      <c r="E44" s="245">
        <v>0</v>
      </c>
      <c r="F44" s="245">
        <v>-6880</v>
      </c>
      <c r="G44" s="245">
        <v>0</v>
      </c>
      <c r="H44" s="245">
        <v>0</v>
      </c>
      <c r="I44" s="351"/>
      <c r="J44" s="81"/>
    </row>
    <row r="45" spans="2:10" ht="15">
      <c r="B45" s="67"/>
      <c r="C45" s="226" t="s">
        <v>214</v>
      </c>
      <c r="D45" s="245">
        <v>0</v>
      </c>
      <c r="E45" s="245">
        <v>11257</v>
      </c>
      <c r="F45" s="245">
        <v>-11257</v>
      </c>
      <c r="G45" s="245">
        <v>0</v>
      </c>
      <c r="H45" s="245">
        <v>0</v>
      </c>
      <c r="I45" s="351"/>
      <c r="J45" s="81"/>
    </row>
    <row r="46" spans="2:10" ht="15">
      <c r="B46" s="67"/>
      <c r="C46" s="226" t="s">
        <v>202</v>
      </c>
      <c r="D46" s="245">
        <v>521</v>
      </c>
      <c r="E46" s="245">
        <v>921</v>
      </c>
      <c r="F46" s="245">
        <v>91</v>
      </c>
      <c r="G46" s="245">
        <v>0</v>
      </c>
      <c r="H46" s="245">
        <v>-86040</v>
      </c>
      <c r="I46" s="351" t="s">
        <v>228</v>
      </c>
      <c r="J46" s="81"/>
    </row>
    <row r="47" spans="2:10" ht="15">
      <c r="B47" s="67"/>
      <c r="C47" s="85"/>
      <c r="D47" s="240"/>
      <c r="E47" s="240"/>
      <c r="F47" s="240"/>
      <c r="G47" s="240"/>
      <c r="H47" s="235"/>
      <c r="I47" s="277"/>
      <c r="J47" s="81"/>
    </row>
    <row r="48" spans="2:10" ht="30">
      <c r="B48" s="67"/>
      <c r="C48" s="228" t="s">
        <v>52</v>
      </c>
      <c r="D48" s="244" t="s">
        <v>3</v>
      </c>
      <c r="E48" s="244" t="s">
        <v>3</v>
      </c>
      <c r="F48" s="244" t="s">
        <v>3</v>
      </c>
      <c r="G48" s="244" t="s">
        <v>3</v>
      </c>
      <c r="H48" s="244" t="s">
        <v>3</v>
      </c>
      <c r="I48" s="277"/>
      <c r="J48" s="81"/>
    </row>
    <row r="49" spans="2:10" ht="15">
      <c r="B49" s="67"/>
      <c r="C49" s="227" t="s">
        <v>53</v>
      </c>
      <c r="D49" s="244">
        <v>-96056</v>
      </c>
      <c r="E49" s="244">
        <v>141490.875</v>
      </c>
      <c r="F49" s="244">
        <v>135464</v>
      </c>
      <c r="G49" s="244">
        <v>41093</v>
      </c>
      <c r="H49" s="244">
        <v>106996.79179302882</v>
      </c>
      <c r="I49" s="277"/>
      <c r="J49" s="81"/>
    </row>
    <row r="50" spans="2:10" ht="15">
      <c r="B50" s="67"/>
      <c r="C50" s="226" t="s">
        <v>174</v>
      </c>
      <c r="D50" s="245">
        <v>0</v>
      </c>
      <c r="E50" s="245" t="s">
        <v>3</v>
      </c>
      <c r="F50" s="245" t="s">
        <v>3</v>
      </c>
      <c r="G50" s="245" t="s">
        <v>3</v>
      </c>
      <c r="H50" s="245" t="s">
        <v>3</v>
      </c>
      <c r="I50" s="290" t="s">
        <v>203</v>
      </c>
      <c r="J50" s="81"/>
    </row>
    <row r="51" spans="2:10" ht="27" customHeight="1">
      <c r="B51" s="67"/>
      <c r="C51" s="226" t="s">
        <v>221</v>
      </c>
      <c r="D51" s="245">
        <v>-64598</v>
      </c>
      <c r="E51" s="245">
        <v>147920</v>
      </c>
      <c r="F51" s="245">
        <v>129212</v>
      </c>
      <c r="G51" s="245">
        <v>30126</v>
      </c>
      <c r="H51" s="245">
        <v>121946.38299095404</v>
      </c>
      <c r="I51" s="433"/>
      <c r="J51" s="81"/>
    </row>
    <row r="52" spans="2:10" ht="15">
      <c r="B52" s="67"/>
      <c r="C52" s="226" t="s">
        <v>175</v>
      </c>
      <c r="D52" s="245">
        <v>-31458</v>
      </c>
      <c r="E52" s="245">
        <v>-6429.124999999993</v>
      </c>
      <c r="F52" s="245">
        <v>6252</v>
      </c>
      <c r="G52" s="245">
        <v>10967</v>
      </c>
      <c r="H52" s="245">
        <v>-14949.591197925205</v>
      </c>
      <c r="I52" s="270"/>
      <c r="J52" s="81"/>
    </row>
    <row r="53" spans="2:10" ht="15">
      <c r="B53" s="49"/>
      <c r="C53" s="87"/>
      <c r="D53" s="233"/>
      <c r="E53" s="234"/>
      <c r="F53" s="234"/>
      <c r="G53" s="234"/>
      <c r="H53" s="235"/>
      <c r="I53" s="277"/>
      <c r="J53" s="81"/>
    </row>
    <row r="54" spans="2:10" ht="15">
      <c r="B54" s="67"/>
      <c r="C54" s="227" t="s">
        <v>54</v>
      </c>
      <c r="D54" s="244">
        <v>-142247</v>
      </c>
      <c r="E54" s="244">
        <v>-33292</v>
      </c>
      <c r="F54" s="244">
        <v>-66368</v>
      </c>
      <c r="G54" s="244">
        <v>-174269</v>
      </c>
      <c r="H54" s="244">
        <v>-958.9361304297927</v>
      </c>
      <c r="I54" s="270"/>
      <c r="J54" s="81"/>
    </row>
    <row r="55" spans="2:11" ht="15">
      <c r="B55" s="67"/>
      <c r="C55" s="294" t="s">
        <v>70</v>
      </c>
      <c r="D55" s="245">
        <v>0</v>
      </c>
      <c r="E55" s="245">
        <v>-30083</v>
      </c>
      <c r="F55" s="245">
        <v>-89693</v>
      </c>
      <c r="G55" s="245">
        <v>-137503</v>
      </c>
      <c r="H55" s="245">
        <v>-83987.9</v>
      </c>
      <c r="I55" s="270"/>
      <c r="J55" s="81"/>
      <c r="K55" s="297"/>
    </row>
    <row r="56" spans="2:11" s="220" customFormat="1" ht="15">
      <c r="B56" s="218"/>
      <c r="C56" s="294" t="s">
        <v>232</v>
      </c>
      <c r="D56" s="245">
        <v>-4916</v>
      </c>
      <c r="E56" s="245">
        <v>-4884</v>
      </c>
      <c r="F56" s="245">
        <v>-4762</v>
      </c>
      <c r="G56" s="245">
        <v>-4611</v>
      </c>
      <c r="H56" s="245">
        <v>-4108.452963787123</v>
      </c>
      <c r="I56" s="270"/>
      <c r="J56" s="219"/>
      <c r="K56" s="297"/>
    </row>
    <row r="57" spans="2:11" s="220" customFormat="1" ht="15">
      <c r="B57" s="218"/>
      <c r="C57" s="294" t="s">
        <v>233</v>
      </c>
      <c r="D57" s="245">
        <v>2676</v>
      </c>
      <c r="E57" s="245">
        <v>8430</v>
      </c>
      <c r="F57" s="245">
        <v>22718</v>
      </c>
      <c r="G57" s="245">
        <v>-878</v>
      </c>
      <c r="H57" s="245">
        <v>0</v>
      </c>
      <c r="I57" s="270"/>
      <c r="J57" s="219"/>
      <c r="K57" s="297"/>
    </row>
    <row r="58" spans="2:11" s="220" customFormat="1" ht="15">
      <c r="B58" s="218"/>
      <c r="C58" s="294" t="s">
        <v>226</v>
      </c>
      <c r="D58" s="245">
        <v>6300</v>
      </c>
      <c r="E58" s="245">
        <v>9244</v>
      </c>
      <c r="F58" s="245">
        <v>12359</v>
      </c>
      <c r="G58" s="245">
        <v>15653</v>
      </c>
      <c r="H58" s="245">
        <v>19133.12918735732</v>
      </c>
      <c r="I58" s="270"/>
      <c r="J58" s="219"/>
      <c r="K58" s="297"/>
    </row>
    <row r="59" spans="2:11" s="220" customFormat="1" ht="15">
      <c r="B59" s="218"/>
      <c r="C59" s="294" t="s">
        <v>227</v>
      </c>
      <c r="D59" s="245">
        <v>0</v>
      </c>
      <c r="E59" s="245">
        <v>0</v>
      </c>
      <c r="F59" s="245">
        <v>0</v>
      </c>
      <c r="G59" s="245">
        <v>-41562</v>
      </c>
      <c r="H59" s="245">
        <v>0</v>
      </c>
      <c r="I59" s="270"/>
      <c r="J59" s="219"/>
      <c r="K59" s="297"/>
    </row>
    <row r="60" spans="2:11" ht="15">
      <c r="B60" s="67"/>
      <c r="C60" s="297" t="s">
        <v>209</v>
      </c>
      <c r="D60" s="245">
        <v>11155</v>
      </c>
      <c r="E60" s="245">
        <v>0</v>
      </c>
      <c r="F60" s="245">
        <v>0</v>
      </c>
      <c r="G60" s="245">
        <v>0</v>
      </c>
      <c r="H60" s="245">
        <v>0</v>
      </c>
      <c r="I60" s="270"/>
      <c r="J60" s="81"/>
      <c r="K60" s="297"/>
    </row>
    <row r="61" spans="2:11" ht="15">
      <c r="B61" s="67"/>
      <c r="C61" s="297" t="s">
        <v>204</v>
      </c>
      <c r="D61" s="245">
        <v>-52290</v>
      </c>
      <c r="E61" s="245">
        <v>0</v>
      </c>
      <c r="F61" s="245">
        <v>0</v>
      </c>
      <c r="G61" s="245">
        <v>0</v>
      </c>
      <c r="H61" s="245">
        <v>0</v>
      </c>
      <c r="I61" s="270"/>
      <c r="J61" s="81"/>
      <c r="K61" s="353"/>
    </row>
    <row r="62" spans="2:11" ht="15">
      <c r="B62" s="67"/>
      <c r="C62" s="297" t="s">
        <v>205</v>
      </c>
      <c r="D62" s="245">
        <v>-23428</v>
      </c>
      <c r="E62" s="245">
        <v>0</v>
      </c>
      <c r="F62" s="245">
        <v>0</v>
      </c>
      <c r="G62" s="245">
        <v>0</v>
      </c>
      <c r="H62" s="245">
        <v>0</v>
      </c>
      <c r="I62" s="270"/>
      <c r="J62" s="81"/>
      <c r="K62" s="297"/>
    </row>
    <row r="63" spans="2:11" ht="15">
      <c r="B63" s="67"/>
      <c r="C63" s="297" t="s">
        <v>210</v>
      </c>
      <c r="D63" s="245">
        <v>-47149</v>
      </c>
      <c r="E63" s="245">
        <v>0</v>
      </c>
      <c r="F63" s="245">
        <v>0</v>
      </c>
      <c r="G63" s="245">
        <v>0</v>
      </c>
      <c r="H63" s="245">
        <v>0</v>
      </c>
      <c r="I63" s="270"/>
      <c r="J63" s="81"/>
      <c r="K63" s="297"/>
    </row>
    <row r="64" spans="2:11" ht="15">
      <c r="B64" s="67"/>
      <c r="C64" s="297" t="s">
        <v>212</v>
      </c>
      <c r="D64" s="245">
        <v>-30495</v>
      </c>
      <c r="E64" s="245">
        <v>-8629</v>
      </c>
      <c r="F64" s="245">
        <v>-9651</v>
      </c>
      <c r="G64" s="245">
        <v>-9493</v>
      </c>
      <c r="H64" s="245">
        <v>0</v>
      </c>
      <c r="I64" s="270"/>
      <c r="J64" s="81"/>
      <c r="K64" s="297"/>
    </row>
    <row r="65" spans="2:11" ht="15">
      <c r="B65" s="67"/>
      <c r="C65" s="297" t="s">
        <v>211</v>
      </c>
      <c r="D65" s="245">
        <v>-4100</v>
      </c>
      <c r="E65" s="245">
        <v>0</v>
      </c>
      <c r="F65" s="245">
        <v>0</v>
      </c>
      <c r="G65" s="245">
        <v>0</v>
      </c>
      <c r="H65" s="245">
        <v>0</v>
      </c>
      <c r="I65" s="270"/>
      <c r="J65" s="81"/>
      <c r="K65" s="297"/>
    </row>
    <row r="66" spans="2:11" ht="15">
      <c r="B66" s="67"/>
      <c r="C66" s="297" t="s">
        <v>213</v>
      </c>
      <c r="D66" s="245">
        <v>0</v>
      </c>
      <c r="E66" s="245">
        <v>2630</v>
      </c>
      <c r="F66" s="245">
        <v>2661</v>
      </c>
      <c r="G66" s="245">
        <v>4125</v>
      </c>
      <c r="H66" s="245">
        <v>4191.621</v>
      </c>
      <c r="I66" s="270"/>
      <c r="J66" s="81"/>
      <c r="K66" s="350"/>
    </row>
    <row r="67" spans="2:11" ht="15">
      <c r="B67" s="67"/>
      <c r="C67" s="297" t="s">
        <v>215</v>
      </c>
      <c r="D67" s="245">
        <v>0</v>
      </c>
      <c r="E67" s="245">
        <v>-10000</v>
      </c>
      <c r="F67" s="245">
        <v>0</v>
      </c>
      <c r="G67" s="245">
        <v>0</v>
      </c>
      <c r="H67" s="245">
        <v>0</v>
      </c>
      <c r="I67" s="270"/>
      <c r="J67" s="81"/>
      <c r="K67" s="350"/>
    </row>
    <row r="68" spans="2:10" ht="15">
      <c r="B68" s="67"/>
      <c r="C68" s="297" t="s">
        <v>229</v>
      </c>
      <c r="D68" s="245">
        <v>0</v>
      </c>
      <c r="E68" s="245">
        <v>0</v>
      </c>
      <c r="F68" s="245">
        <v>0</v>
      </c>
      <c r="G68" s="245">
        <v>0</v>
      </c>
      <c r="H68" s="245">
        <v>63812.666646</v>
      </c>
      <c r="I68" s="270"/>
      <c r="J68" s="81"/>
    </row>
    <row r="69" spans="2:10" ht="15.75" thickBot="1">
      <c r="B69" s="67"/>
      <c r="D69" s="238"/>
      <c r="E69" s="239"/>
      <c r="F69" s="239"/>
      <c r="G69" s="239"/>
      <c r="H69" s="241"/>
      <c r="I69" s="86"/>
      <c r="J69" s="81"/>
    </row>
    <row r="70" spans="2:10" ht="17.25" thickBot="1" thickTop="1">
      <c r="B70" s="67"/>
      <c r="C70" s="157" t="s">
        <v>55</v>
      </c>
      <c r="D70" s="244">
        <v>-743023.6480639998</v>
      </c>
      <c r="E70" s="244">
        <v>-700614.9037619999</v>
      </c>
      <c r="F70" s="244">
        <v>-909392.9363570011</v>
      </c>
      <c r="G70" s="244">
        <v>-1067571</v>
      </c>
      <c r="H70" s="244">
        <v>-733126.846066471</v>
      </c>
      <c r="I70" s="92"/>
      <c r="J70" s="81"/>
    </row>
    <row r="71" spans="2:10" ht="16.5" thickTop="1">
      <c r="B71" s="67"/>
      <c r="C71" s="158" t="s">
        <v>207</v>
      </c>
      <c r="D71" s="1"/>
      <c r="E71" s="1"/>
      <c r="F71" s="1"/>
      <c r="G71" s="58"/>
      <c r="H71" s="1"/>
      <c r="I71" s="1"/>
      <c r="J71" s="81"/>
    </row>
    <row r="72" spans="2:10" ht="15.75">
      <c r="B72" s="67"/>
      <c r="C72" s="50" t="s">
        <v>171</v>
      </c>
      <c r="D72" s="1"/>
      <c r="E72" s="1"/>
      <c r="F72" s="1"/>
      <c r="G72" s="1"/>
      <c r="H72" s="1"/>
      <c r="I72" s="1"/>
      <c r="J72" s="81"/>
    </row>
    <row r="73" spans="2:10" ht="15.75">
      <c r="B73" s="67"/>
      <c r="C73" s="94" t="s">
        <v>234</v>
      </c>
      <c r="D73" s="1"/>
      <c r="E73" s="1"/>
      <c r="F73" s="1"/>
      <c r="G73" s="1"/>
      <c r="H73" s="1"/>
      <c r="I73" s="1"/>
      <c r="J73" s="78"/>
    </row>
    <row r="74" spans="2:10" ht="15.75">
      <c r="B74" s="12"/>
      <c r="C74" s="158"/>
      <c r="D74" s="37"/>
      <c r="E74" s="110"/>
      <c r="F74" s="110"/>
      <c r="G74" s="90"/>
      <c r="H74" s="90"/>
      <c r="I74" s="110"/>
      <c r="J74" s="81"/>
    </row>
    <row r="75" spans="2:10" ht="15.75" customHeight="1">
      <c r="B75" s="12"/>
      <c r="C75" s="111"/>
      <c r="D75" s="112"/>
      <c r="E75" s="110"/>
      <c r="F75" s="110"/>
      <c r="G75" s="110"/>
      <c r="H75" s="110"/>
      <c r="I75" s="110"/>
      <c r="J75" s="81"/>
    </row>
    <row r="76" spans="2:10" ht="15.75">
      <c r="B76" s="12"/>
      <c r="C76" s="50"/>
      <c r="D76" s="29"/>
      <c r="E76" s="110"/>
      <c r="F76" s="110"/>
      <c r="G76" s="110"/>
      <c r="H76" s="110"/>
      <c r="I76" s="110"/>
      <c r="J76" s="81"/>
    </row>
    <row r="77" spans="2:10" ht="15.75">
      <c r="B77" s="12"/>
      <c r="C77" s="94"/>
      <c r="D77" s="29"/>
      <c r="E77" s="110"/>
      <c r="F77" s="110"/>
      <c r="G77" s="110"/>
      <c r="H77" s="110"/>
      <c r="I77" s="110"/>
      <c r="J77" s="81"/>
    </row>
    <row r="78" spans="2:10" ht="17.25" customHeight="1" thickBot="1">
      <c r="B78" s="113"/>
      <c r="C78" s="95"/>
      <c r="D78" s="96"/>
      <c r="E78" s="96"/>
      <c r="F78" s="96"/>
      <c r="G78" s="96"/>
      <c r="H78" s="96"/>
      <c r="I78" s="96"/>
      <c r="J78" s="97"/>
    </row>
    <row r="79" spans="2:10" ht="15.75" thickTop="1">
      <c r="B79" s="59"/>
      <c r="J79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28">
      <selection activeCell="C47" sqref="C47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0" t="s">
        <v>111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62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71"/>
    </row>
    <row r="6" spans="2:10" ht="15.75">
      <c r="B6" s="12"/>
      <c r="C6" s="276" t="str">
        <f>+Fedőlap!$E$13</f>
        <v>Dátum: 2019.09.30.</v>
      </c>
      <c r="D6" s="272"/>
      <c r="E6" s="272"/>
      <c r="F6" s="272"/>
      <c r="G6" s="272"/>
      <c r="H6" s="273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252"/>
      <c r="I7" s="30"/>
      <c r="J7" s="71"/>
    </row>
    <row r="8" spans="2:10" ht="17.25" thickBot="1" thickTop="1">
      <c r="B8" s="12"/>
      <c r="C8" s="159" t="s">
        <v>56</v>
      </c>
      <c r="D8" s="105" t="s">
        <v>3</v>
      </c>
      <c r="E8" s="105" t="s">
        <v>3</v>
      </c>
      <c r="F8" s="105" t="s">
        <v>3</v>
      </c>
      <c r="G8" s="105" t="s">
        <v>3</v>
      </c>
      <c r="H8" s="105" t="s">
        <v>3</v>
      </c>
      <c r="I8" s="106"/>
      <c r="J8" s="78"/>
    </row>
    <row r="9" spans="2:10" ht="15.75" thickTop="1">
      <c r="B9" s="12"/>
      <c r="C9" s="251" t="s">
        <v>123</v>
      </c>
      <c r="D9" s="250" t="s">
        <v>3</v>
      </c>
      <c r="E9" s="250" t="s">
        <v>3</v>
      </c>
      <c r="F9" s="250" t="s">
        <v>3</v>
      </c>
      <c r="G9" s="250" t="s">
        <v>3</v>
      </c>
      <c r="H9" s="250" t="s">
        <v>3</v>
      </c>
      <c r="I9" s="232"/>
      <c r="J9" s="81"/>
    </row>
    <row r="10" spans="2:10" ht="15.75">
      <c r="B10" s="12"/>
      <c r="C10" s="79"/>
      <c r="D10" s="82"/>
      <c r="E10" s="83"/>
      <c r="F10" s="83"/>
      <c r="G10" s="83"/>
      <c r="H10" s="83"/>
      <c r="I10" s="84"/>
      <c r="J10" s="81"/>
    </row>
    <row r="11" spans="2:10" ht="15">
      <c r="B11" s="107"/>
      <c r="C11" s="155" t="s">
        <v>41</v>
      </c>
      <c r="D11" s="91" t="s">
        <v>3</v>
      </c>
      <c r="E11" s="91" t="s">
        <v>3</v>
      </c>
      <c r="F11" s="91" t="s">
        <v>3</v>
      </c>
      <c r="G11" s="91" t="s">
        <v>3</v>
      </c>
      <c r="H11" s="91" t="s">
        <v>3</v>
      </c>
      <c r="I11" s="86"/>
      <c r="J11" s="81"/>
    </row>
    <row r="12" spans="2:10" ht="15">
      <c r="B12" s="12"/>
      <c r="C12" s="85" t="s">
        <v>57</v>
      </c>
      <c r="D12" s="91" t="s">
        <v>3</v>
      </c>
      <c r="E12" s="91" t="s">
        <v>3</v>
      </c>
      <c r="F12" s="91" t="s">
        <v>3</v>
      </c>
      <c r="G12" s="91" t="s">
        <v>3</v>
      </c>
      <c r="H12" s="91" t="s">
        <v>3</v>
      </c>
      <c r="I12" s="86"/>
      <c r="J12" s="81"/>
    </row>
    <row r="13" spans="2:10" ht="15">
      <c r="B13" s="12"/>
      <c r="C13" s="85" t="s">
        <v>58</v>
      </c>
      <c r="D13" s="91" t="s">
        <v>3</v>
      </c>
      <c r="E13" s="91" t="s">
        <v>3</v>
      </c>
      <c r="F13" s="91" t="s">
        <v>3</v>
      </c>
      <c r="G13" s="91" t="s">
        <v>3</v>
      </c>
      <c r="H13" s="91" t="s">
        <v>3</v>
      </c>
      <c r="I13" s="86"/>
      <c r="J13" s="81"/>
    </row>
    <row r="14" spans="2:10" ht="15">
      <c r="B14" s="12"/>
      <c r="C14" s="85" t="s">
        <v>59</v>
      </c>
      <c r="D14" s="91" t="s">
        <v>3</v>
      </c>
      <c r="E14" s="91" t="s">
        <v>3</v>
      </c>
      <c r="F14" s="91" t="s">
        <v>3</v>
      </c>
      <c r="G14" s="91" t="s">
        <v>3</v>
      </c>
      <c r="H14" s="91" t="s">
        <v>3</v>
      </c>
      <c r="I14" s="86"/>
      <c r="J14" s="81"/>
    </row>
    <row r="15" spans="2:10" ht="15">
      <c r="B15" s="12"/>
      <c r="C15" s="226" t="s">
        <v>124</v>
      </c>
      <c r="D15" s="91" t="s">
        <v>3</v>
      </c>
      <c r="E15" s="91" t="s">
        <v>3</v>
      </c>
      <c r="F15" s="91" t="s">
        <v>3</v>
      </c>
      <c r="G15" s="91" t="s">
        <v>3</v>
      </c>
      <c r="H15" s="91" t="s">
        <v>3</v>
      </c>
      <c r="I15" s="86"/>
      <c r="J15" s="81"/>
    </row>
    <row r="16" spans="2:10" ht="15">
      <c r="B16" s="12"/>
      <c r="C16" s="226" t="s">
        <v>184</v>
      </c>
      <c r="D16" s="91" t="s">
        <v>3</v>
      </c>
      <c r="E16" s="91" t="s">
        <v>3</v>
      </c>
      <c r="F16" s="91" t="s">
        <v>3</v>
      </c>
      <c r="G16" s="91" t="s">
        <v>3</v>
      </c>
      <c r="H16" s="91" t="s">
        <v>3</v>
      </c>
      <c r="I16" s="300"/>
      <c r="J16" s="81"/>
    </row>
    <row r="17" spans="2:10" ht="15">
      <c r="B17" s="12"/>
      <c r="C17" s="87" t="s">
        <v>47</v>
      </c>
      <c r="D17" s="245"/>
      <c r="E17" s="245"/>
      <c r="F17" s="245"/>
      <c r="G17" s="245"/>
      <c r="H17" s="245"/>
      <c r="I17" s="268"/>
      <c r="J17" s="81"/>
    </row>
    <row r="18" spans="2:10" ht="15">
      <c r="B18" s="12"/>
      <c r="C18" s="87" t="s">
        <v>48</v>
      </c>
      <c r="D18" s="245"/>
      <c r="E18" s="245"/>
      <c r="F18" s="245"/>
      <c r="G18" s="245"/>
      <c r="H18" s="245"/>
      <c r="I18" s="268"/>
      <c r="J18" s="81"/>
    </row>
    <row r="19" spans="2:10" ht="15">
      <c r="B19" s="12"/>
      <c r="C19" s="108"/>
      <c r="D19" s="88"/>
      <c r="E19" s="89"/>
      <c r="F19" s="89"/>
      <c r="G19" s="89"/>
      <c r="H19" s="89"/>
      <c r="I19" s="86"/>
      <c r="J19" s="81"/>
    </row>
    <row r="20" spans="2:10" ht="15">
      <c r="B20" s="12"/>
      <c r="C20" s="85" t="s">
        <v>60</v>
      </c>
      <c r="D20" s="109" t="s">
        <v>3</v>
      </c>
      <c r="E20" s="109" t="s">
        <v>3</v>
      </c>
      <c r="F20" s="109" t="s">
        <v>3</v>
      </c>
      <c r="G20" s="109" t="s">
        <v>3</v>
      </c>
      <c r="H20" s="109" t="s">
        <v>3</v>
      </c>
      <c r="I20" s="86"/>
      <c r="J20" s="81"/>
    </row>
    <row r="21" spans="2:10" ht="15">
      <c r="B21" s="12"/>
      <c r="C21" s="87" t="s">
        <v>47</v>
      </c>
      <c r="D21" s="245"/>
      <c r="E21" s="245"/>
      <c r="F21" s="245"/>
      <c r="G21" s="245"/>
      <c r="H21" s="245"/>
      <c r="I21" s="268"/>
      <c r="J21" s="81"/>
    </row>
    <row r="22" spans="2:10" ht="15">
      <c r="B22" s="12"/>
      <c r="C22" s="87" t="s">
        <v>48</v>
      </c>
      <c r="D22" s="245"/>
      <c r="E22" s="245"/>
      <c r="F22" s="245"/>
      <c r="G22" s="245"/>
      <c r="H22" s="245"/>
      <c r="I22" s="268"/>
      <c r="J22" s="81"/>
    </row>
    <row r="23" spans="2:10" ht="15">
      <c r="B23" s="12"/>
      <c r="C23" s="108"/>
      <c r="D23" s="88"/>
      <c r="E23" s="89"/>
      <c r="F23" s="89"/>
      <c r="G23" s="89"/>
      <c r="H23" s="89"/>
      <c r="I23" s="86"/>
      <c r="J23" s="81"/>
    </row>
    <row r="24" spans="2:10" ht="15">
      <c r="B24" s="107"/>
      <c r="C24" s="156" t="s">
        <v>206</v>
      </c>
      <c r="D24" s="109" t="s">
        <v>3</v>
      </c>
      <c r="E24" s="109" t="s">
        <v>3</v>
      </c>
      <c r="F24" s="109" t="s">
        <v>3</v>
      </c>
      <c r="G24" s="109" t="s">
        <v>3</v>
      </c>
      <c r="H24" s="109" t="s">
        <v>3</v>
      </c>
      <c r="I24" s="86"/>
      <c r="J24" s="81"/>
    </row>
    <row r="25" spans="2:10" ht="15">
      <c r="B25" s="12"/>
      <c r="C25" s="108"/>
      <c r="D25" s="88"/>
      <c r="E25" s="89"/>
      <c r="F25" s="89"/>
      <c r="G25" s="89"/>
      <c r="H25" s="89"/>
      <c r="I25" s="86"/>
      <c r="J25" s="81"/>
    </row>
    <row r="26" spans="2:10" ht="15">
      <c r="B26" s="107"/>
      <c r="C26" s="156" t="s">
        <v>50</v>
      </c>
      <c r="D26" s="109" t="s">
        <v>3</v>
      </c>
      <c r="E26" s="109" t="s">
        <v>3</v>
      </c>
      <c r="F26" s="109" t="s">
        <v>3</v>
      </c>
      <c r="G26" s="109" t="s">
        <v>3</v>
      </c>
      <c r="H26" s="109" t="s">
        <v>3</v>
      </c>
      <c r="I26" s="86"/>
      <c r="J26" s="81"/>
    </row>
    <row r="27" spans="2:10" ht="15">
      <c r="B27" s="107"/>
      <c r="C27" s="87" t="s">
        <v>47</v>
      </c>
      <c r="D27" s="245"/>
      <c r="E27" s="245"/>
      <c r="F27" s="245"/>
      <c r="G27" s="245"/>
      <c r="H27" s="245"/>
      <c r="I27" s="268"/>
      <c r="J27" s="81"/>
    </row>
    <row r="28" spans="2:10" ht="15">
      <c r="B28" s="107"/>
      <c r="C28" s="87" t="s">
        <v>48</v>
      </c>
      <c r="D28" s="245"/>
      <c r="E28" s="245"/>
      <c r="F28" s="245"/>
      <c r="G28" s="245"/>
      <c r="H28" s="245"/>
      <c r="I28" s="268"/>
      <c r="J28" s="81"/>
    </row>
    <row r="29" spans="2:10" ht="15">
      <c r="B29" s="107"/>
      <c r="C29" s="156" t="s">
        <v>51</v>
      </c>
      <c r="D29" s="109" t="s">
        <v>3</v>
      </c>
      <c r="E29" s="109" t="s">
        <v>3</v>
      </c>
      <c r="F29" s="109" t="s">
        <v>3</v>
      </c>
      <c r="G29" s="109" t="s">
        <v>3</v>
      </c>
      <c r="H29" s="109" t="s">
        <v>3</v>
      </c>
      <c r="I29" s="86"/>
      <c r="J29" s="81"/>
    </row>
    <row r="30" spans="2:10" ht="15">
      <c r="B30" s="107"/>
      <c r="C30" s="87" t="s">
        <v>47</v>
      </c>
      <c r="D30" s="245"/>
      <c r="E30" s="245"/>
      <c r="F30" s="245"/>
      <c r="G30" s="245"/>
      <c r="H30" s="245"/>
      <c r="I30" s="268"/>
      <c r="J30" s="81"/>
    </row>
    <row r="31" spans="2:10" ht="15">
      <c r="B31" s="107"/>
      <c r="C31" s="87" t="s">
        <v>48</v>
      </c>
      <c r="D31" s="245"/>
      <c r="E31" s="245"/>
      <c r="F31" s="245"/>
      <c r="G31" s="245"/>
      <c r="H31" s="245"/>
      <c r="I31" s="268"/>
      <c r="J31" s="81"/>
    </row>
    <row r="32" spans="2:10" ht="15">
      <c r="B32" s="107"/>
      <c r="C32" s="85"/>
      <c r="D32" s="88"/>
      <c r="E32" s="89"/>
      <c r="F32" s="89"/>
      <c r="G32" s="89"/>
      <c r="H32" s="89"/>
      <c r="I32" s="86"/>
      <c r="J32" s="81"/>
    </row>
    <row r="33" spans="2:10" ht="30">
      <c r="B33" s="107"/>
      <c r="C33" s="228" t="s">
        <v>125</v>
      </c>
      <c r="D33" s="109" t="s">
        <v>3</v>
      </c>
      <c r="E33" s="109" t="s">
        <v>3</v>
      </c>
      <c r="F33" s="109" t="s">
        <v>3</v>
      </c>
      <c r="G33" s="109" t="s">
        <v>3</v>
      </c>
      <c r="H33" s="109" t="s">
        <v>3</v>
      </c>
      <c r="I33" s="86"/>
      <c r="J33" s="81"/>
    </row>
    <row r="34" spans="2:10" ht="30">
      <c r="B34" s="107"/>
      <c r="C34" s="228" t="s">
        <v>126</v>
      </c>
      <c r="D34" s="109" t="s">
        <v>3</v>
      </c>
      <c r="E34" s="109" t="s">
        <v>3</v>
      </c>
      <c r="F34" s="109" t="s">
        <v>3</v>
      </c>
      <c r="G34" s="109" t="s">
        <v>3</v>
      </c>
      <c r="H34" s="109" t="s">
        <v>3</v>
      </c>
      <c r="I34" s="86"/>
      <c r="J34" s="81"/>
    </row>
    <row r="35" spans="2:10" ht="15">
      <c r="B35" s="107"/>
      <c r="C35" s="87" t="s">
        <v>47</v>
      </c>
      <c r="D35" s="245"/>
      <c r="E35" s="245"/>
      <c r="F35" s="245"/>
      <c r="G35" s="245"/>
      <c r="H35" s="245"/>
      <c r="I35" s="268"/>
      <c r="J35" s="81"/>
    </row>
    <row r="36" spans="2:10" ht="15">
      <c r="B36" s="107"/>
      <c r="C36" s="87" t="s">
        <v>48</v>
      </c>
      <c r="D36" s="245"/>
      <c r="E36" s="245"/>
      <c r="F36" s="245"/>
      <c r="G36" s="245"/>
      <c r="H36" s="245"/>
      <c r="I36" s="268"/>
      <c r="J36" s="81"/>
    </row>
    <row r="37" spans="2:10" ht="15">
      <c r="B37" s="12"/>
      <c r="C37" s="85"/>
      <c r="D37" s="88"/>
      <c r="E37" s="89"/>
      <c r="F37" s="89"/>
      <c r="G37" s="89"/>
      <c r="H37" s="89"/>
      <c r="I37" s="86"/>
      <c r="J37" s="81"/>
    </row>
    <row r="38" spans="2:10" ht="15">
      <c r="B38" s="12"/>
      <c r="C38" s="156" t="s">
        <v>54</v>
      </c>
      <c r="D38" s="109" t="s">
        <v>3</v>
      </c>
      <c r="E38" s="109" t="s">
        <v>3</v>
      </c>
      <c r="F38" s="109" t="s">
        <v>3</v>
      </c>
      <c r="G38" s="109" t="s">
        <v>3</v>
      </c>
      <c r="H38" s="109" t="s">
        <v>3</v>
      </c>
      <c r="I38" s="86"/>
      <c r="J38" s="81"/>
    </row>
    <row r="39" spans="2:10" ht="15">
      <c r="B39" s="12"/>
      <c r="C39" s="87" t="s">
        <v>47</v>
      </c>
      <c r="D39" s="245"/>
      <c r="E39" s="245"/>
      <c r="F39" s="245"/>
      <c r="G39" s="245"/>
      <c r="H39" s="245"/>
      <c r="I39" s="268"/>
      <c r="J39" s="81"/>
    </row>
    <row r="40" spans="2:10" ht="15">
      <c r="B40" s="12"/>
      <c r="C40" s="87" t="s">
        <v>48</v>
      </c>
      <c r="D40" s="245"/>
      <c r="E40" s="245"/>
      <c r="F40" s="245"/>
      <c r="G40" s="245"/>
      <c r="H40" s="245"/>
      <c r="I40" s="268"/>
      <c r="J40" s="81"/>
    </row>
    <row r="41" spans="2:10" ht="15">
      <c r="B41" s="12"/>
      <c r="C41" s="87" t="s">
        <v>49</v>
      </c>
      <c r="D41" s="245"/>
      <c r="E41" s="245"/>
      <c r="F41" s="245"/>
      <c r="G41" s="245"/>
      <c r="H41" s="245"/>
      <c r="I41" s="268"/>
      <c r="J41" s="81"/>
    </row>
    <row r="42" spans="2:10" ht="15.75" thickBot="1">
      <c r="B42" s="12"/>
      <c r="C42" s="85"/>
      <c r="D42" s="82"/>
      <c r="E42" s="83"/>
      <c r="F42" s="83"/>
      <c r="G42" s="83"/>
      <c r="H42" s="83"/>
      <c r="I42" s="86"/>
      <c r="J42" s="81"/>
    </row>
    <row r="43" spans="2:10" ht="17.25" thickBot="1" thickTop="1">
      <c r="B43" s="12"/>
      <c r="C43" s="157" t="s">
        <v>61</v>
      </c>
      <c r="D43" s="267" t="s">
        <v>3</v>
      </c>
      <c r="E43" s="267" t="s">
        <v>3</v>
      </c>
      <c r="F43" s="267" t="s">
        <v>3</v>
      </c>
      <c r="G43" s="267" t="s">
        <v>3</v>
      </c>
      <c r="H43" s="267" t="s">
        <v>3</v>
      </c>
      <c r="I43" s="92"/>
      <c r="J43" s="78"/>
    </row>
    <row r="44" spans="2:10" ht="16.5" thickTop="1">
      <c r="B44" s="12"/>
      <c r="C44" s="158" t="s">
        <v>207</v>
      </c>
      <c r="D44" s="37"/>
      <c r="E44" s="110"/>
      <c r="F44" s="110"/>
      <c r="G44" s="90"/>
      <c r="H44" s="90"/>
      <c r="I44" s="110"/>
      <c r="J44" s="81"/>
    </row>
    <row r="45" spans="2:10" ht="15.75">
      <c r="B45" s="12"/>
      <c r="C45" s="111"/>
      <c r="D45" s="112"/>
      <c r="E45" s="110"/>
      <c r="F45" s="110"/>
      <c r="G45" s="110"/>
      <c r="H45" s="110"/>
      <c r="I45" s="110"/>
      <c r="J45" s="81"/>
    </row>
    <row r="46" spans="2:10" ht="15.75">
      <c r="B46" s="12"/>
      <c r="C46" s="50" t="s">
        <v>127</v>
      </c>
      <c r="D46" s="29"/>
      <c r="E46" s="110"/>
      <c r="F46" s="110"/>
      <c r="G46" s="110"/>
      <c r="H46" s="110"/>
      <c r="I46" s="110"/>
      <c r="J46" s="81"/>
    </row>
    <row r="47" spans="2:10" ht="15.75">
      <c r="B47" s="12"/>
      <c r="C47" s="94" t="s">
        <v>234</v>
      </c>
      <c r="D47" s="29"/>
      <c r="E47" s="110"/>
      <c r="F47" s="110"/>
      <c r="G47" s="110"/>
      <c r="H47" s="110"/>
      <c r="I47" s="110"/>
      <c r="J47" s="81"/>
    </row>
    <row r="48" spans="2:10" ht="15.75" thickBot="1">
      <c r="B48" s="113"/>
      <c r="C48" s="95"/>
      <c r="D48" s="96"/>
      <c r="E48" s="96"/>
      <c r="F48" s="96"/>
      <c r="G48" s="96"/>
      <c r="H48" s="96"/>
      <c r="I48" s="96"/>
      <c r="J48" s="97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3"/>
  <sheetViews>
    <sheetView showGridLines="0" zoomScaleSheetLayoutView="70" zoomScalePageLayoutView="0" workbookViewId="0" topLeftCell="B1">
      <selection activeCell="C49" sqref="C49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0" t="s">
        <v>110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65"/>
      <c r="J3" s="66"/>
    </row>
    <row r="4" spans="2:10" ht="15">
      <c r="B4" s="12"/>
      <c r="C4" s="150" t="s">
        <v>18</v>
      </c>
      <c r="D4" s="68"/>
      <c r="E4" s="69"/>
      <c r="F4" s="69" t="s">
        <v>62</v>
      </c>
      <c r="G4" s="69"/>
      <c r="H4" s="69"/>
      <c r="I4" s="101"/>
      <c r="J4" s="71"/>
    </row>
    <row r="5" spans="2:10" ht="15.7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71"/>
    </row>
    <row r="6" spans="2:10" ht="15.75">
      <c r="B6" s="12"/>
      <c r="C6" s="276" t="str">
        <f>+Fedőlap!$E$13</f>
        <v>Dátum: 2019.09.30.</v>
      </c>
      <c r="D6" s="272"/>
      <c r="E6" s="272"/>
      <c r="F6" s="272"/>
      <c r="G6" s="272"/>
      <c r="H6" s="272"/>
      <c r="I6" s="74"/>
      <c r="J6" s="71"/>
    </row>
    <row r="7" spans="2:10" ht="16.5" thickBot="1">
      <c r="B7" s="12"/>
      <c r="C7" s="103"/>
      <c r="D7" s="76"/>
      <c r="E7" s="76"/>
      <c r="F7" s="76"/>
      <c r="G7" s="76"/>
      <c r="H7" s="104"/>
      <c r="I7" s="30"/>
      <c r="J7" s="71"/>
    </row>
    <row r="8" spans="2:10" ht="17.25" thickBot="1" thickTop="1">
      <c r="B8" s="12"/>
      <c r="C8" s="159" t="s">
        <v>63</v>
      </c>
      <c r="D8" s="326">
        <v>13554.399999999907</v>
      </c>
      <c r="E8" s="326">
        <v>284790.1000000001</v>
      </c>
      <c r="F8" s="326">
        <v>518929.7999999998</v>
      </c>
      <c r="G8" s="326">
        <v>249451</v>
      </c>
      <c r="H8" s="326">
        <v>-211699.59999999963</v>
      </c>
      <c r="I8" s="106"/>
      <c r="J8" s="78"/>
    </row>
    <row r="9" spans="2:10" ht="17.25" thickBot="1" thickTop="1">
      <c r="B9" s="12"/>
      <c r="C9" s="153" t="s">
        <v>123</v>
      </c>
      <c r="D9" s="326" t="s">
        <v>170</v>
      </c>
      <c r="E9" s="326" t="s">
        <v>170</v>
      </c>
      <c r="F9" s="326" t="s">
        <v>170</v>
      </c>
      <c r="G9" s="326" t="s">
        <v>170</v>
      </c>
      <c r="H9" s="326" t="s">
        <v>170</v>
      </c>
      <c r="I9" s="232"/>
      <c r="J9" s="81"/>
    </row>
    <row r="10" spans="2:10" ht="16.5" thickTop="1">
      <c r="B10" s="12"/>
      <c r="C10" s="79"/>
      <c r="D10" s="327"/>
      <c r="E10" s="248"/>
      <c r="F10" s="248"/>
      <c r="G10" s="248"/>
      <c r="H10" s="247"/>
      <c r="I10" s="84"/>
      <c r="J10" s="81"/>
    </row>
    <row r="11" spans="2:10" ht="15">
      <c r="B11" s="107"/>
      <c r="C11" s="155" t="s">
        <v>41</v>
      </c>
      <c r="D11" s="308">
        <v>-6172.71450000001</v>
      </c>
      <c r="E11" s="308">
        <v>-11170.0970524</v>
      </c>
      <c r="F11" s="308">
        <v>-11314.474476</v>
      </c>
      <c r="G11" s="308">
        <v>-17117.7</v>
      </c>
      <c r="H11" s="308">
        <v>-250</v>
      </c>
      <c r="I11" s="86"/>
      <c r="J11" s="81"/>
    </row>
    <row r="12" spans="2:10" ht="15">
      <c r="B12" s="12"/>
      <c r="C12" s="85" t="s">
        <v>57</v>
      </c>
      <c r="D12" s="308">
        <v>-8352.33200000001</v>
      </c>
      <c r="E12" s="308">
        <v>-7208.040244</v>
      </c>
      <c r="F12" s="308">
        <v>-22482.775249</v>
      </c>
      <c r="G12" s="308">
        <v>-8873</v>
      </c>
      <c r="H12" s="308">
        <v>-6250</v>
      </c>
      <c r="I12" s="86"/>
      <c r="J12" s="81"/>
    </row>
    <row r="13" spans="2:10" ht="15">
      <c r="B13" s="12"/>
      <c r="C13" s="85" t="s">
        <v>58</v>
      </c>
      <c r="D13" s="308">
        <v>-952.2955000000002</v>
      </c>
      <c r="E13" s="308">
        <v>-4922.496796400001</v>
      </c>
      <c r="F13" s="308">
        <v>13095.686974999999</v>
      </c>
      <c r="G13" s="308">
        <v>-1929.7000000000003</v>
      </c>
      <c r="H13" s="308">
        <v>6000</v>
      </c>
      <c r="I13" s="86"/>
      <c r="J13" s="81"/>
    </row>
    <row r="14" spans="2:10" ht="15">
      <c r="B14" s="12"/>
      <c r="C14" s="85" t="s">
        <v>59</v>
      </c>
      <c r="D14" s="308">
        <v>3131.9129999999996</v>
      </c>
      <c r="E14" s="308">
        <v>960.439988</v>
      </c>
      <c r="F14" s="308">
        <v>-1927.386202</v>
      </c>
      <c r="G14" s="308">
        <v>-6315</v>
      </c>
      <c r="H14" s="308">
        <v>0</v>
      </c>
      <c r="I14" s="86"/>
      <c r="J14" s="81"/>
    </row>
    <row r="15" spans="2:10" ht="15">
      <c r="B15" s="12"/>
      <c r="C15" s="226" t="s">
        <v>124</v>
      </c>
      <c r="D15" s="308">
        <v>0</v>
      </c>
      <c r="E15" s="308">
        <v>0</v>
      </c>
      <c r="F15" s="308">
        <v>0</v>
      </c>
      <c r="G15" s="308">
        <v>0</v>
      </c>
      <c r="H15" s="308">
        <v>0</v>
      </c>
      <c r="I15" s="86"/>
      <c r="J15" s="81"/>
    </row>
    <row r="16" spans="2:10" ht="15">
      <c r="B16" s="12"/>
      <c r="C16" s="226" t="s">
        <v>184</v>
      </c>
      <c r="D16" s="308" t="s">
        <v>3</v>
      </c>
      <c r="E16" s="308" t="s">
        <v>3</v>
      </c>
      <c r="F16" s="308" t="s">
        <v>3</v>
      </c>
      <c r="G16" s="308" t="s">
        <v>3</v>
      </c>
      <c r="H16" s="308" t="s">
        <v>3</v>
      </c>
      <c r="I16" s="300"/>
      <c r="J16" s="81"/>
    </row>
    <row r="17" spans="2:10" ht="15">
      <c r="B17" s="12"/>
      <c r="C17" s="87" t="s">
        <v>47</v>
      </c>
      <c r="D17" s="309">
        <v>0</v>
      </c>
      <c r="E17" s="309">
        <v>0</v>
      </c>
      <c r="F17" s="309">
        <v>0</v>
      </c>
      <c r="G17" s="309">
        <v>0</v>
      </c>
      <c r="H17" s="309">
        <v>0</v>
      </c>
      <c r="I17" s="274"/>
      <c r="J17" s="81"/>
    </row>
    <row r="18" spans="2:10" ht="15">
      <c r="B18" s="12"/>
      <c r="C18" s="87" t="s">
        <v>48</v>
      </c>
      <c r="D18" s="309">
        <v>0</v>
      </c>
      <c r="E18" s="309">
        <v>0</v>
      </c>
      <c r="F18" s="309">
        <v>0</v>
      </c>
      <c r="G18" s="309">
        <v>0</v>
      </c>
      <c r="H18" s="309">
        <v>0</v>
      </c>
      <c r="I18" s="274"/>
      <c r="J18" s="81"/>
    </row>
    <row r="19" spans="2:10" ht="15">
      <c r="B19" s="12"/>
      <c r="C19" s="108"/>
      <c r="D19" s="328"/>
      <c r="E19" s="310"/>
      <c r="F19" s="310"/>
      <c r="G19" s="310"/>
      <c r="H19" s="310"/>
      <c r="I19" s="86"/>
      <c r="J19" s="81"/>
    </row>
    <row r="20" spans="2:10" ht="15">
      <c r="B20" s="12"/>
      <c r="C20" s="85" t="s">
        <v>60</v>
      </c>
      <c r="D20" s="308">
        <v>50.26300000026822</v>
      </c>
      <c r="E20" s="308">
        <v>192.0966579997912</v>
      </c>
      <c r="F20" s="308">
        <v>-0.07143699983134866</v>
      </c>
      <c r="G20" s="308" t="s">
        <v>3</v>
      </c>
      <c r="H20" s="308" t="s">
        <v>3</v>
      </c>
      <c r="I20" s="86"/>
      <c r="J20" s="81"/>
    </row>
    <row r="21" spans="2:10" ht="15">
      <c r="B21" s="107"/>
      <c r="C21" s="87" t="s">
        <v>47</v>
      </c>
      <c r="D21" s="309">
        <v>50.26300000026822</v>
      </c>
      <c r="E21" s="309">
        <v>192.0966579997912</v>
      </c>
      <c r="F21" s="309">
        <v>-0.07143699983134866</v>
      </c>
      <c r="G21" s="309" t="s">
        <v>3</v>
      </c>
      <c r="H21" s="309" t="s">
        <v>3</v>
      </c>
      <c r="I21" s="274"/>
      <c r="J21" s="81"/>
    </row>
    <row r="22" spans="2:10" ht="15">
      <c r="B22" s="107"/>
      <c r="C22" s="87" t="s">
        <v>48</v>
      </c>
      <c r="D22" s="309">
        <v>0</v>
      </c>
      <c r="E22" s="309">
        <v>0</v>
      </c>
      <c r="F22" s="309">
        <v>0</v>
      </c>
      <c r="G22" s="309">
        <v>0</v>
      </c>
      <c r="H22" s="309">
        <v>0</v>
      </c>
      <c r="I22" s="274"/>
      <c r="J22" s="81"/>
    </row>
    <row r="23" spans="2:10" ht="15">
      <c r="B23" s="107"/>
      <c r="C23" s="108"/>
      <c r="D23" s="328"/>
      <c r="E23" s="310"/>
      <c r="F23" s="310"/>
      <c r="G23" s="310"/>
      <c r="H23" s="310"/>
      <c r="I23" s="86"/>
      <c r="J23" s="81"/>
    </row>
    <row r="24" spans="2:10" ht="15">
      <c r="B24" s="107"/>
      <c r="C24" s="156" t="s">
        <v>206</v>
      </c>
      <c r="D24" s="308">
        <v>0</v>
      </c>
      <c r="E24" s="308">
        <v>0</v>
      </c>
      <c r="F24" s="308">
        <v>0</v>
      </c>
      <c r="G24" s="308">
        <v>0</v>
      </c>
      <c r="H24" s="308">
        <v>0</v>
      </c>
      <c r="I24" s="86"/>
      <c r="J24" s="81"/>
    </row>
    <row r="25" spans="2:10" ht="15">
      <c r="B25" s="107"/>
      <c r="C25" s="108"/>
      <c r="D25" s="328"/>
      <c r="E25" s="310"/>
      <c r="F25" s="310"/>
      <c r="G25" s="310"/>
      <c r="H25" s="310"/>
      <c r="I25" s="86"/>
      <c r="J25" s="81"/>
    </row>
    <row r="26" spans="2:10" ht="15">
      <c r="B26" s="107"/>
      <c r="C26" s="156" t="s">
        <v>50</v>
      </c>
      <c r="D26" s="308">
        <v>9951.086999999892</v>
      </c>
      <c r="E26" s="308">
        <v>-172677.51500700007</v>
      </c>
      <c r="F26" s="308">
        <v>-472727.1923130001</v>
      </c>
      <c r="G26" s="308">
        <v>-202313</v>
      </c>
      <c r="H26" s="308">
        <v>274633.8</v>
      </c>
      <c r="I26" s="86"/>
      <c r="J26" s="81"/>
    </row>
    <row r="27" spans="2:10" ht="15">
      <c r="B27" s="107"/>
      <c r="C27" s="226" t="s">
        <v>64</v>
      </c>
      <c r="D27" s="309">
        <v>10599</v>
      </c>
      <c r="E27" s="309">
        <v>-125</v>
      </c>
      <c r="F27" s="309">
        <v>568</v>
      </c>
      <c r="G27" s="309">
        <v>1790</v>
      </c>
      <c r="H27" s="309">
        <v>0</v>
      </c>
      <c r="I27" s="292"/>
      <c r="J27" s="81"/>
    </row>
    <row r="28" spans="2:10" ht="15">
      <c r="B28" s="107"/>
      <c r="C28" s="226" t="s">
        <v>163</v>
      </c>
      <c r="D28" s="309">
        <v>-647.9130000001072</v>
      </c>
      <c r="E28" s="309">
        <v>-14586.515007000076</v>
      </c>
      <c r="F28" s="309">
        <v>2527.8076869999168</v>
      </c>
      <c r="G28" s="309">
        <v>267</v>
      </c>
      <c r="H28" s="309">
        <v>0</v>
      </c>
      <c r="I28" s="298" t="s">
        <v>178</v>
      </c>
      <c r="J28" s="81"/>
    </row>
    <row r="29" spans="2:10" ht="15">
      <c r="B29" s="107"/>
      <c r="C29" s="421" t="s">
        <v>218</v>
      </c>
      <c r="D29" s="309">
        <v>0</v>
      </c>
      <c r="E29" s="309">
        <v>-157966</v>
      </c>
      <c r="F29" s="309">
        <v>-475823</v>
      </c>
      <c r="G29" s="309">
        <v>-204370</v>
      </c>
      <c r="H29" s="309">
        <v>274633.8</v>
      </c>
      <c r="I29" s="422"/>
      <c r="J29" s="81"/>
    </row>
    <row r="30" spans="2:10" ht="15">
      <c r="B30" s="12"/>
      <c r="C30" s="156" t="s">
        <v>51</v>
      </c>
      <c r="D30" s="308">
        <v>41547</v>
      </c>
      <c r="E30" s="308">
        <v>-2533.6120400000364</v>
      </c>
      <c r="F30" s="308">
        <v>-11215.980316000001</v>
      </c>
      <c r="G30" s="308">
        <v>502</v>
      </c>
      <c r="H30" s="308">
        <v>-5000</v>
      </c>
      <c r="I30" s="279"/>
      <c r="J30" s="81"/>
    </row>
    <row r="31" spans="2:10" ht="15">
      <c r="B31" s="12"/>
      <c r="C31" s="226" t="s">
        <v>164</v>
      </c>
      <c r="D31" s="309">
        <v>-10980</v>
      </c>
      <c r="E31" s="309">
        <v>8922</v>
      </c>
      <c r="F31" s="309">
        <v>-31989</v>
      </c>
      <c r="G31" s="309">
        <v>9805</v>
      </c>
      <c r="H31" s="309">
        <v>-4000</v>
      </c>
      <c r="I31" s="292"/>
      <c r="J31" s="81"/>
    </row>
    <row r="32" spans="2:10" ht="15">
      <c r="B32" s="12"/>
      <c r="C32" s="226" t="s">
        <v>165</v>
      </c>
      <c r="D32" s="309">
        <v>-8177</v>
      </c>
      <c r="E32" s="309">
        <v>-3049</v>
      </c>
      <c r="F32" s="309">
        <v>-1673</v>
      </c>
      <c r="G32" s="309">
        <v>-4362</v>
      </c>
      <c r="H32" s="309">
        <v>5000</v>
      </c>
      <c r="I32" s="292"/>
      <c r="J32" s="81"/>
    </row>
    <row r="33" spans="2:10" ht="15">
      <c r="B33" s="12"/>
      <c r="C33" s="226" t="s">
        <v>168</v>
      </c>
      <c r="D33" s="309">
        <v>60704</v>
      </c>
      <c r="E33" s="309">
        <v>-8406.612040000036</v>
      </c>
      <c r="F33" s="309">
        <v>22446.019684</v>
      </c>
      <c r="G33" s="309">
        <v>-4941</v>
      </c>
      <c r="H33" s="309">
        <v>-6000</v>
      </c>
      <c r="I33" s="293"/>
      <c r="J33" s="81"/>
    </row>
    <row r="34" spans="2:10" ht="15">
      <c r="B34" s="107"/>
      <c r="C34" s="85"/>
      <c r="D34" s="328"/>
      <c r="E34" s="310"/>
      <c r="F34" s="310"/>
      <c r="G34" s="310"/>
      <c r="H34" s="310"/>
      <c r="I34" s="86"/>
      <c r="J34" s="81"/>
    </row>
    <row r="35" spans="2:10" ht="15" customHeight="1">
      <c r="B35" s="107"/>
      <c r="C35" s="228" t="s">
        <v>128</v>
      </c>
      <c r="D35" s="308" t="s">
        <v>3</v>
      </c>
      <c r="E35" s="308" t="s">
        <v>3</v>
      </c>
      <c r="F35" s="308" t="s">
        <v>3</v>
      </c>
      <c r="G35" s="308" t="s">
        <v>3</v>
      </c>
      <c r="H35" s="308" t="s">
        <v>3</v>
      </c>
      <c r="I35" s="86"/>
      <c r="J35" s="81"/>
    </row>
    <row r="36" spans="2:10" ht="15" customHeight="1">
      <c r="B36" s="12"/>
      <c r="C36" s="228" t="s">
        <v>129</v>
      </c>
      <c r="D36" s="308">
        <v>-5709</v>
      </c>
      <c r="E36" s="308">
        <v>1692</v>
      </c>
      <c r="F36" s="308">
        <v>-5710</v>
      </c>
      <c r="G36" s="308">
        <v>-18743</v>
      </c>
      <c r="H36" s="308">
        <v>-3148.91191457751</v>
      </c>
      <c r="I36" s="86"/>
      <c r="J36" s="81"/>
    </row>
    <row r="37" spans="2:10" ht="15">
      <c r="B37" s="107"/>
      <c r="C37" s="226" t="s">
        <v>116</v>
      </c>
      <c r="D37" s="309">
        <v>-834</v>
      </c>
      <c r="E37" s="309">
        <v>1890</v>
      </c>
      <c r="F37" s="309">
        <v>-5950</v>
      </c>
      <c r="G37" s="309">
        <v>-18272</v>
      </c>
      <c r="H37" s="309">
        <v>-1912.3244145775097</v>
      </c>
      <c r="I37" s="278"/>
      <c r="J37" s="81"/>
    </row>
    <row r="38" spans="2:10" ht="15">
      <c r="B38" s="107"/>
      <c r="C38" s="226" t="s">
        <v>118</v>
      </c>
      <c r="D38" s="309">
        <v>-4875</v>
      </c>
      <c r="E38" s="309">
        <v>-198</v>
      </c>
      <c r="F38" s="309">
        <v>240</v>
      </c>
      <c r="G38" s="309">
        <v>-471</v>
      </c>
      <c r="H38" s="309">
        <v>-1236.5875</v>
      </c>
      <c r="I38" s="278"/>
      <c r="J38" s="81"/>
    </row>
    <row r="39" spans="2:10" ht="15">
      <c r="B39" s="114"/>
      <c r="C39" s="85"/>
      <c r="D39" s="328"/>
      <c r="E39" s="310"/>
      <c r="F39" s="310"/>
      <c r="G39" s="310"/>
      <c r="H39" s="310"/>
      <c r="I39" s="277"/>
      <c r="J39" s="81"/>
    </row>
    <row r="40" spans="2:10" ht="15">
      <c r="B40" s="12"/>
      <c r="C40" s="156" t="s">
        <v>54</v>
      </c>
      <c r="D40" s="308">
        <v>1535</v>
      </c>
      <c r="E40" s="308">
        <v>2884</v>
      </c>
      <c r="F40" s="308">
        <v>2578</v>
      </c>
      <c r="G40" s="308">
        <v>2655</v>
      </c>
      <c r="H40" s="308">
        <v>0</v>
      </c>
      <c r="I40" s="277"/>
      <c r="J40" s="81"/>
    </row>
    <row r="41" spans="2:10" ht="15">
      <c r="B41" s="12"/>
      <c r="C41" s="226" t="s">
        <v>173</v>
      </c>
      <c r="D41" s="309">
        <v>1535</v>
      </c>
      <c r="E41" s="309">
        <v>2884</v>
      </c>
      <c r="F41" s="309">
        <v>2578</v>
      </c>
      <c r="G41" s="309">
        <v>2655</v>
      </c>
      <c r="H41" s="309">
        <v>0</v>
      </c>
      <c r="I41" s="278"/>
      <c r="J41" s="81"/>
    </row>
    <row r="42" spans="2:10" ht="15">
      <c r="B42" s="12"/>
      <c r="C42" s="296" t="s">
        <v>48</v>
      </c>
      <c r="D42" s="309">
        <v>0</v>
      </c>
      <c r="E42" s="309">
        <v>0</v>
      </c>
      <c r="F42" s="309">
        <v>0</v>
      </c>
      <c r="G42" s="309">
        <v>0</v>
      </c>
      <c r="H42" s="309">
        <v>0</v>
      </c>
      <c r="I42" s="278"/>
      <c r="J42" s="81"/>
    </row>
    <row r="43" spans="2:10" ht="15">
      <c r="B43" s="12"/>
      <c r="C43" s="435" t="s">
        <v>49</v>
      </c>
      <c r="D43" s="309">
        <v>0</v>
      </c>
      <c r="E43" s="309">
        <v>0</v>
      </c>
      <c r="F43" s="309">
        <v>0</v>
      </c>
      <c r="G43" s="309">
        <v>0</v>
      </c>
      <c r="H43" s="309">
        <v>0</v>
      </c>
      <c r="I43" s="423"/>
      <c r="J43" s="81"/>
    </row>
    <row r="44" spans="2:10" ht="15.75" thickBot="1">
      <c r="B44" s="12"/>
      <c r="C44" s="85"/>
      <c r="D44" s="329"/>
      <c r="E44" s="311"/>
      <c r="F44" s="311"/>
      <c r="G44" s="311"/>
      <c r="H44" s="311"/>
      <c r="I44" s="84"/>
      <c r="J44" s="81"/>
    </row>
    <row r="45" spans="2:10" ht="17.25" thickBot="1" thickTop="1">
      <c r="B45" s="12"/>
      <c r="C45" s="157" t="s">
        <v>65</v>
      </c>
      <c r="D45" s="308">
        <v>54756.035500000056</v>
      </c>
      <c r="E45" s="308">
        <v>103176.97255859978</v>
      </c>
      <c r="F45" s="308">
        <v>20540.081457999884</v>
      </c>
      <c r="G45" s="308">
        <v>14434.299999999988</v>
      </c>
      <c r="H45" s="308">
        <v>54535.28808542285</v>
      </c>
      <c r="I45" s="92"/>
      <c r="J45" s="78"/>
    </row>
    <row r="46" spans="2:10" ht="16.5" thickTop="1">
      <c r="B46" s="12"/>
      <c r="C46" s="158" t="s">
        <v>207</v>
      </c>
      <c r="D46" s="37"/>
      <c r="E46" s="110"/>
      <c r="F46" s="110"/>
      <c r="G46" s="90"/>
      <c r="H46" s="90"/>
      <c r="I46" s="110"/>
      <c r="J46" s="81"/>
    </row>
    <row r="47" spans="2:10" ht="15.75">
      <c r="B47" s="12"/>
      <c r="C47" s="111"/>
      <c r="D47" s="112"/>
      <c r="E47" s="110"/>
      <c r="F47" s="110"/>
      <c r="G47" s="110"/>
      <c r="H47" s="110"/>
      <c r="I47" s="110"/>
      <c r="J47" s="81"/>
    </row>
    <row r="48" spans="2:10" ht="15.75">
      <c r="B48" s="12"/>
      <c r="C48" s="50" t="s">
        <v>171</v>
      </c>
      <c r="D48" s="29"/>
      <c r="E48" s="110"/>
      <c r="F48" s="110"/>
      <c r="G48" s="110"/>
      <c r="H48" s="110"/>
      <c r="I48" s="110"/>
      <c r="J48" s="81"/>
    </row>
    <row r="49" spans="2:10" ht="15.75">
      <c r="B49" s="12"/>
      <c r="C49" s="94" t="s">
        <v>234</v>
      </c>
      <c r="D49" s="29"/>
      <c r="E49" s="110"/>
      <c r="F49" s="110"/>
      <c r="G49" s="110"/>
      <c r="H49" s="110"/>
      <c r="I49" s="110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spans="2:10" ht="15.75" thickTop="1">
      <c r="B51" s="99"/>
      <c r="C51" s="98"/>
      <c r="D51" s="2"/>
      <c r="E51" s="2"/>
      <c r="F51" s="2"/>
      <c r="G51" s="2"/>
      <c r="H51" s="2"/>
      <c r="I51" s="2"/>
      <c r="J51" s="2"/>
    </row>
    <row r="53" ht="15">
      <c r="C53" s="295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">
      <selection activeCell="C1" sqref="C1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0" t="s">
        <v>235</v>
      </c>
      <c r="D1" s="3"/>
      <c r="E1" s="2"/>
      <c r="F1" s="2"/>
      <c r="G1" s="2"/>
      <c r="H1" s="2"/>
      <c r="I1" s="2"/>
      <c r="J1" s="2"/>
    </row>
    <row r="2" spans="2:10" ht="32.25" thickBot="1">
      <c r="B2" s="99"/>
      <c r="C2" s="60"/>
      <c r="D2" s="61"/>
      <c r="E2" s="2"/>
      <c r="F2" s="2"/>
      <c r="G2" s="2"/>
      <c r="H2" s="2"/>
      <c r="I2" s="2"/>
      <c r="J2" s="2"/>
    </row>
    <row r="3" spans="2:10" ht="15.75" thickTop="1">
      <c r="B3" s="100"/>
      <c r="C3" s="63"/>
      <c r="D3" s="64"/>
      <c r="E3" s="65"/>
      <c r="F3" s="65"/>
      <c r="G3" s="65"/>
      <c r="H3" s="65"/>
      <c r="I3" s="115"/>
      <c r="J3" s="66"/>
    </row>
    <row r="4" spans="2:10" ht="15">
      <c r="B4" s="12"/>
      <c r="C4" s="150" t="s">
        <v>18</v>
      </c>
      <c r="D4" s="68"/>
      <c r="E4" s="69"/>
      <c r="F4" s="69" t="s">
        <v>62</v>
      </c>
      <c r="G4" s="69"/>
      <c r="H4" s="69"/>
      <c r="I4" s="101"/>
      <c r="J4" s="116"/>
    </row>
    <row r="5" spans="2:10" ht="15.75">
      <c r="B5" s="12"/>
      <c r="C5" s="150" t="s">
        <v>19</v>
      </c>
      <c r="D5" s="21">
        <v>2015</v>
      </c>
      <c r="E5" s="21">
        <v>2016</v>
      </c>
      <c r="F5" s="21">
        <v>2017</v>
      </c>
      <c r="G5" s="21">
        <v>2018</v>
      </c>
      <c r="H5" s="21">
        <v>2019</v>
      </c>
      <c r="I5" s="102"/>
      <c r="J5" s="116"/>
    </row>
    <row r="6" spans="2:10" ht="15.75">
      <c r="B6" s="12"/>
      <c r="C6" s="276" t="str">
        <f>+Fedőlap!$E$13</f>
        <v>Dátum: 2019.09.30.</v>
      </c>
      <c r="D6" s="272"/>
      <c r="E6" s="272"/>
      <c r="F6" s="272"/>
      <c r="G6" s="272"/>
      <c r="H6" s="272"/>
      <c r="I6" s="102"/>
      <c r="J6" s="116"/>
    </row>
    <row r="7" spans="2:10" ht="16.5" thickBot="1">
      <c r="B7" s="12"/>
      <c r="C7" s="103"/>
      <c r="D7" s="76"/>
      <c r="E7" s="76"/>
      <c r="F7" s="76"/>
      <c r="G7" s="76"/>
      <c r="H7" s="104"/>
      <c r="I7" s="28"/>
      <c r="J7" s="116"/>
    </row>
    <row r="8" spans="2:10" ht="17.25" thickBot="1" thickTop="1">
      <c r="B8" s="12"/>
      <c r="C8" s="159" t="s">
        <v>66</v>
      </c>
      <c r="D8" s="243">
        <v>-25522.900000000373</v>
      </c>
      <c r="E8" s="243">
        <v>-76921.40000000037</v>
      </c>
      <c r="F8" s="243">
        <v>-142890.2000000002</v>
      </c>
      <c r="G8" s="243">
        <v>-83686</v>
      </c>
      <c r="H8" s="243">
        <v>-245884.50000000093</v>
      </c>
      <c r="I8" s="117"/>
      <c r="J8" s="78"/>
    </row>
    <row r="9" spans="2:10" ht="16.5" thickTop="1">
      <c r="B9" s="12"/>
      <c r="C9" s="153" t="s">
        <v>123</v>
      </c>
      <c r="D9" s="250" t="s">
        <v>170</v>
      </c>
      <c r="E9" s="250" t="s">
        <v>170</v>
      </c>
      <c r="F9" s="250" t="s">
        <v>170</v>
      </c>
      <c r="G9" s="250" t="s">
        <v>170</v>
      </c>
      <c r="H9" s="250" t="s">
        <v>170</v>
      </c>
      <c r="I9" s="232"/>
      <c r="J9" s="81"/>
    </row>
    <row r="10" spans="2:10" ht="15.75">
      <c r="B10" s="12"/>
      <c r="C10" s="79"/>
      <c r="D10" s="233"/>
      <c r="E10" s="234"/>
      <c r="F10" s="234"/>
      <c r="G10" s="234"/>
      <c r="H10" s="247"/>
      <c r="I10" s="84"/>
      <c r="J10" s="81"/>
    </row>
    <row r="11" spans="2:10" ht="15">
      <c r="B11" s="107"/>
      <c r="C11" s="155" t="s">
        <v>41</v>
      </c>
      <c r="D11" s="244">
        <v>-62.813</v>
      </c>
      <c r="E11" s="244">
        <v>-44.267129</v>
      </c>
      <c r="F11" s="244">
        <v>-20.331518</v>
      </c>
      <c r="G11" s="244">
        <v>3</v>
      </c>
      <c r="H11" s="244">
        <v>0</v>
      </c>
      <c r="I11" s="86"/>
      <c r="J11" s="81"/>
    </row>
    <row r="12" spans="2:10" ht="15">
      <c r="B12" s="12"/>
      <c r="C12" s="85" t="s">
        <v>57</v>
      </c>
      <c r="D12" s="244">
        <v>-62.813</v>
      </c>
      <c r="E12" s="244">
        <v>-47.114928</v>
      </c>
      <c r="F12" s="244">
        <v>-21.561417</v>
      </c>
      <c r="G12" s="244">
        <v>3</v>
      </c>
      <c r="H12" s="244">
        <v>0</v>
      </c>
      <c r="I12" s="86"/>
      <c r="J12" s="81"/>
    </row>
    <row r="13" spans="2:10" ht="15">
      <c r="B13" s="12"/>
      <c r="C13" s="85" t="s">
        <v>58</v>
      </c>
      <c r="D13" s="244">
        <v>0</v>
      </c>
      <c r="E13" s="244">
        <v>0</v>
      </c>
      <c r="F13" s="244">
        <v>0</v>
      </c>
      <c r="G13" s="244">
        <v>0</v>
      </c>
      <c r="H13" s="244">
        <v>0</v>
      </c>
      <c r="I13" s="86"/>
      <c r="J13" s="81"/>
    </row>
    <row r="14" spans="2:10" ht="15">
      <c r="B14" s="12"/>
      <c r="C14" s="85" t="s">
        <v>59</v>
      </c>
      <c r="D14" s="244" t="s">
        <v>3</v>
      </c>
      <c r="E14" s="244">
        <v>2.847799</v>
      </c>
      <c r="F14" s="244">
        <v>1.229899</v>
      </c>
      <c r="G14" s="244">
        <v>0</v>
      </c>
      <c r="H14" s="244">
        <v>0</v>
      </c>
      <c r="I14" s="86"/>
      <c r="J14" s="81"/>
    </row>
    <row r="15" spans="2:10" ht="15">
      <c r="B15" s="12"/>
      <c r="C15" s="226" t="s">
        <v>124</v>
      </c>
      <c r="D15" s="244" t="s">
        <v>3</v>
      </c>
      <c r="E15" s="244" t="s">
        <v>3</v>
      </c>
      <c r="F15" s="244" t="s">
        <v>3</v>
      </c>
      <c r="G15" s="244" t="s">
        <v>3</v>
      </c>
      <c r="H15" s="244" t="s">
        <v>3</v>
      </c>
      <c r="I15" s="86"/>
      <c r="J15" s="81"/>
    </row>
    <row r="16" spans="2:10" ht="15">
      <c r="B16" s="12"/>
      <c r="C16" s="226" t="s">
        <v>184</v>
      </c>
      <c r="D16" s="244" t="s">
        <v>3</v>
      </c>
      <c r="E16" s="244" t="s">
        <v>3</v>
      </c>
      <c r="F16" s="244" t="s">
        <v>3</v>
      </c>
      <c r="G16" s="244" t="s">
        <v>3</v>
      </c>
      <c r="H16" s="244" t="s">
        <v>3</v>
      </c>
      <c r="I16" s="300"/>
      <c r="J16" s="81"/>
    </row>
    <row r="17" spans="2:10" ht="15">
      <c r="B17" s="12"/>
      <c r="C17" s="87" t="s">
        <v>48</v>
      </c>
      <c r="D17" s="245">
        <v>0</v>
      </c>
      <c r="E17" s="245">
        <v>0</v>
      </c>
      <c r="F17" s="245">
        <v>0</v>
      </c>
      <c r="G17" s="245">
        <v>0</v>
      </c>
      <c r="H17" s="245">
        <v>0</v>
      </c>
      <c r="I17" s="274"/>
      <c r="J17" s="81"/>
    </row>
    <row r="18" spans="2:10" ht="15">
      <c r="B18" s="12"/>
      <c r="C18" s="87" t="s">
        <v>48</v>
      </c>
      <c r="D18" s="245">
        <v>0</v>
      </c>
      <c r="E18" s="245">
        <v>0</v>
      </c>
      <c r="F18" s="245">
        <v>0</v>
      </c>
      <c r="G18" s="245">
        <v>0</v>
      </c>
      <c r="H18" s="245">
        <v>0</v>
      </c>
      <c r="I18" s="274"/>
      <c r="J18" s="81"/>
    </row>
    <row r="19" spans="2:10" ht="15">
      <c r="B19" s="12"/>
      <c r="C19" s="108"/>
      <c r="D19" s="236"/>
      <c r="E19" s="237"/>
      <c r="F19" s="237"/>
      <c r="G19" s="237"/>
      <c r="H19" s="310"/>
      <c r="I19" s="86"/>
      <c r="J19" s="81"/>
    </row>
    <row r="20" spans="2:10" ht="15">
      <c r="B20" s="12"/>
      <c r="C20" s="85" t="s">
        <v>60</v>
      </c>
      <c r="D20" s="244" t="s">
        <v>3</v>
      </c>
      <c r="E20" s="244" t="s">
        <v>3</v>
      </c>
      <c r="F20" s="244" t="s">
        <v>3</v>
      </c>
      <c r="G20" s="244" t="s">
        <v>3</v>
      </c>
      <c r="H20" s="244" t="s">
        <v>3</v>
      </c>
      <c r="I20" s="86"/>
      <c r="J20" s="81"/>
    </row>
    <row r="21" spans="2:10" ht="15">
      <c r="B21" s="107"/>
      <c r="C21" s="87" t="s">
        <v>47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74"/>
      <c r="J21" s="81"/>
    </row>
    <row r="22" spans="2:10" ht="15">
      <c r="B22" s="107"/>
      <c r="C22" s="87" t="s">
        <v>48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74"/>
      <c r="J22" s="81"/>
    </row>
    <row r="23" spans="2:10" ht="15">
      <c r="B23" s="107"/>
      <c r="C23" s="108"/>
      <c r="D23" s="236"/>
      <c r="E23" s="237"/>
      <c r="F23" s="237"/>
      <c r="G23" s="237"/>
      <c r="H23" s="310"/>
      <c r="I23" s="86"/>
      <c r="J23" s="81"/>
    </row>
    <row r="24" spans="2:10" ht="15">
      <c r="B24" s="107"/>
      <c r="C24" s="156" t="s">
        <v>206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86"/>
      <c r="J24" s="81"/>
    </row>
    <row r="25" spans="2:10" ht="15">
      <c r="B25" s="107"/>
      <c r="C25" s="108"/>
      <c r="D25" s="236"/>
      <c r="E25" s="237"/>
      <c r="F25" s="237"/>
      <c r="G25" s="237"/>
      <c r="H25" s="310"/>
      <c r="I25" s="86"/>
      <c r="J25" s="81"/>
    </row>
    <row r="26" spans="2:10" ht="15">
      <c r="B26" s="107"/>
      <c r="C26" s="156" t="s">
        <v>50</v>
      </c>
      <c r="D26" s="244">
        <v>27745.14899999993</v>
      </c>
      <c r="E26" s="244">
        <v>10977.843612000037</v>
      </c>
      <c r="F26" s="244">
        <v>15601.016756999921</v>
      </c>
      <c r="G26" s="244">
        <v>21604.450634</v>
      </c>
      <c r="H26" s="244">
        <v>11071.10000000002</v>
      </c>
      <c r="I26" s="86"/>
      <c r="J26" s="81"/>
    </row>
    <row r="27" spans="2:10" ht="15">
      <c r="B27" s="107"/>
      <c r="C27" s="226" t="s">
        <v>64</v>
      </c>
      <c r="D27" s="245">
        <v>50</v>
      </c>
      <c r="E27" s="245">
        <v>0</v>
      </c>
      <c r="F27" s="245">
        <v>0</v>
      </c>
      <c r="G27" s="245" t="s">
        <v>231</v>
      </c>
      <c r="H27" s="245">
        <v>0</v>
      </c>
      <c r="I27" s="278"/>
      <c r="J27" s="81"/>
    </row>
    <row r="28" spans="2:10" ht="15">
      <c r="B28" s="107"/>
      <c r="C28" s="226" t="s">
        <v>162</v>
      </c>
      <c r="D28" s="245">
        <v>1803</v>
      </c>
      <c r="E28" s="245">
        <v>-1631</v>
      </c>
      <c r="F28" s="245">
        <v>3388</v>
      </c>
      <c r="G28" s="245">
        <v>1620</v>
      </c>
      <c r="H28" s="245">
        <v>-1327.9999999999995</v>
      </c>
      <c r="I28" s="278"/>
      <c r="J28" s="81"/>
    </row>
    <row r="29" spans="2:10" ht="15">
      <c r="B29" s="107"/>
      <c r="C29" s="226" t="s">
        <v>177</v>
      </c>
      <c r="D29" s="245">
        <v>26853</v>
      </c>
      <c r="E29" s="245">
        <v>14934.599999999999</v>
      </c>
      <c r="F29" s="245">
        <v>19944</v>
      </c>
      <c r="G29" s="245">
        <v>20646</v>
      </c>
      <c r="H29" s="245">
        <v>12399.10000000002</v>
      </c>
      <c r="I29" s="292"/>
      <c r="J29" s="81"/>
    </row>
    <row r="30" spans="2:10" ht="15">
      <c r="B30" s="107"/>
      <c r="C30" s="226" t="s">
        <v>163</v>
      </c>
      <c r="D30" s="245">
        <v>-960.8510000000715</v>
      </c>
      <c r="E30" s="245">
        <v>-2325.7563879999616</v>
      </c>
      <c r="F30" s="245">
        <v>-7730.983243000079</v>
      </c>
      <c r="G30" s="245">
        <v>-661.5493659999993</v>
      </c>
      <c r="H30" s="245">
        <v>0</v>
      </c>
      <c r="I30" s="298" t="s">
        <v>178</v>
      </c>
      <c r="J30" s="81"/>
    </row>
    <row r="31" spans="2:10" ht="15">
      <c r="B31" s="12"/>
      <c r="C31" s="156" t="s">
        <v>51</v>
      </c>
      <c r="D31" s="244">
        <v>738</v>
      </c>
      <c r="E31" s="244">
        <v>76</v>
      </c>
      <c r="F31" s="244">
        <v>1735.4724239999998</v>
      </c>
      <c r="G31" s="244">
        <v>1188</v>
      </c>
      <c r="H31" s="244">
        <v>-386.59999999999997</v>
      </c>
      <c r="I31" s="277"/>
      <c r="J31" s="81"/>
    </row>
    <row r="32" spans="2:10" ht="15">
      <c r="B32" s="12"/>
      <c r="C32" s="226" t="s">
        <v>172</v>
      </c>
      <c r="D32" s="245">
        <v>587</v>
      </c>
      <c r="E32" s="245">
        <v>68</v>
      </c>
      <c r="F32" s="245">
        <v>1047</v>
      </c>
      <c r="G32" s="245">
        <v>1276</v>
      </c>
      <c r="H32" s="245">
        <v>0</v>
      </c>
      <c r="I32" s="292"/>
      <c r="J32" s="81"/>
    </row>
    <row r="33" spans="2:10" ht="15">
      <c r="B33" s="12"/>
      <c r="C33" s="226" t="s">
        <v>176</v>
      </c>
      <c r="D33" s="245">
        <v>151</v>
      </c>
      <c r="E33" s="245">
        <v>8</v>
      </c>
      <c r="F33" s="245">
        <v>688.4724239999998</v>
      </c>
      <c r="G33" s="245">
        <v>-88</v>
      </c>
      <c r="H33" s="245">
        <v>-386.59999999999997</v>
      </c>
      <c r="I33" s="292"/>
      <c r="J33" s="81"/>
    </row>
    <row r="34" spans="2:10" ht="15">
      <c r="B34" s="107"/>
      <c r="C34" s="85"/>
      <c r="D34" s="238"/>
      <c r="E34" s="239"/>
      <c r="F34" s="239"/>
      <c r="G34" s="239"/>
      <c r="H34" s="310"/>
      <c r="I34" s="277"/>
      <c r="J34" s="81"/>
    </row>
    <row r="35" spans="2:10" ht="15" customHeight="1">
      <c r="B35" s="107"/>
      <c r="C35" s="228" t="s">
        <v>130</v>
      </c>
      <c r="D35" s="244" t="s">
        <v>3</v>
      </c>
      <c r="E35" s="244" t="s">
        <v>3</v>
      </c>
      <c r="F35" s="244" t="s">
        <v>3</v>
      </c>
      <c r="G35" s="244" t="s">
        <v>3</v>
      </c>
      <c r="H35" s="244" t="s">
        <v>3</v>
      </c>
      <c r="I35" s="277"/>
      <c r="J35" s="81"/>
    </row>
    <row r="36" spans="2:10" ht="15" customHeight="1">
      <c r="B36" s="12"/>
      <c r="C36" s="228" t="s">
        <v>131</v>
      </c>
      <c r="D36" s="244" t="s">
        <v>3</v>
      </c>
      <c r="E36" s="244" t="s">
        <v>3</v>
      </c>
      <c r="F36" s="244" t="s">
        <v>3</v>
      </c>
      <c r="G36" s="244" t="s">
        <v>3</v>
      </c>
      <c r="H36" s="244" t="s">
        <v>3</v>
      </c>
      <c r="I36" s="277"/>
      <c r="J36" s="81"/>
    </row>
    <row r="37" spans="2:10" ht="15">
      <c r="B37" s="107"/>
      <c r="C37" s="87" t="s">
        <v>47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78"/>
      <c r="J37" s="81"/>
    </row>
    <row r="38" spans="2:10" ht="15">
      <c r="B38" s="107"/>
      <c r="C38" s="87" t="s">
        <v>48</v>
      </c>
      <c r="D38" s="245">
        <v>0</v>
      </c>
      <c r="E38" s="245">
        <v>0</v>
      </c>
      <c r="F38" s="245">
        <v>0</v>
      </c>
      <c r="G38" s="245">
        <v>0</v>
      </c>
      <c r="H38" s="245">
        <v>0</v>
      </c>
      <c r="I38" s="278"/>
      <c r="J38" s="81"/>
    </row>
    <row r="39" spans="2:10" ht="15">
      <c r="B39" s="114"/>
      <c r="C39" s="85"/>
      <c r="D39" s="238"/>
      <c r="E39" s="239"/>
      <c r="F39" s="239"/>
      <c r="G39" s="239"/>
      <c r="H39" s="310"/>
      <c r="I39" s="277"/>
      <c r="J39" s="81"/>
    </row>
    <row r="40" spans="2:10" ht="15">
      <c r="B40" s="12"/>
      <c r="C40" s="156" t="s">
        <v>54</v>
      </c>
      <c r="D40" s="244">
        <v>0</v>
      </c>
      <c r="E40" s="244">
        <v>30083</v>
      </c>
      <c r="F40" s="244">
        <v>89693</v>
      </c>
      <c r="G40" s="244">
        <v>137503</v>
      </c>
      <c r="H40" s="244">
        <v>83987.9</v>
      </c>
      <c r="I40" s="277"/>
      <c r="J40" s="81"/>
    </row>
    <row r="41" spans="2:10" ht="15">
      <c r="B41" s="12"/>
      <c r="C41" s="226" t="s">
        <v>119</v>
      </c>
      <c r="D41" s="245">
        <v>0</v>
      </c>
      <c r="E41" s="245">
        <v>30083</v>
      </c>
      <c r="F41" s="245">
        <v>89693</v>
      </c>
      <c r="G41" s="245">
        <v>137503</v>
      </c>
      <c r="H41" s="245">
        <v>83987.9</v>
      </c>
      <c r="I41" s="278"/>
      <c r="J41" s="81"/>
    </row>
    <row r="42" spans="2:10" ht="15">
      <c r="B42" s="12"/>
      <c r="C42" s="87" t="s">
        <v>48</v>
      </c>
      <c r="D42" s="245">
        <v>0</v>
      </c>
      <c r="E42" s="245">
        <v>0</v>
      </c>
      <c r="F42" s="245">
        <v>0</v>
      </c>
      <c r="G42" s="245">
        <v>0</v>
      </c>
      <c r="H42" s="245">
        <v>0</v>
      </c>
      <c r="I42" s="278"/>
      <c r="J42" s="81"/>
    </row>
    <row r="43" spans="2:10" ht="15">
      <c r="B43" s="12"/>
      <c r="C43" s="87" t="s">
        <v>49</v>
      </c>
      <c r="D43" s="245">
        <v>0</v>
      </c>
      <c r="E43" s="245">
        <v>0</v>
      </c>
      <c r="F43" s="245">
        <v>0</v>
      </c>
      <c r="G43" s="245">
        <v>0</v>
      </c>
      <c r="H43" s="245">
        <v>0</v>
      </c>
      <c r="I43" s="423"/>
      <c r="J43" s="81"/>
    </row>
    <row r="44" spans="2:10" ht="15.75" thickBot="1">
      <c r="B44" s="107"/>
      <c r="C44" s="85"/>
      <c r="D44" s="238"/>
      <c r="E44" s="239"/>
      <c r="F44" s="239"/>
      <c r="G44" s="239"/>
      <c r="H44" s="311"/>
      <c r="I44" s="86"/>
      <c r="J44" s="81"/>
    </row>
    <row r="45" spans="2:10" ht="17.25" thickBot="1" thickTop="1">
      <c r="B45" s="113"/>
      <c r="C45" s="157" t="s">
        <v>67</v>
      </c>
      <c r="D45" s="244">
        <v>2897.4359999995577</v>
      </c>
      <c r="E45" s="244">
        <v>-35828.82351700033</v>
      </c>
      <c r="F45" s="244">
        <v>-35881.04233700025</v>
      </c>
      <c r="G45" s="244">
        <v>76612.45063400001</v>
      </c>
      <c r="H45" s="244">
        <v>-151212.1000000009</v>
      </c>
      <c r="I45" s="118"/>
      <c r="J45" s="78"/>
    </row>
    <row r="46" spans="2:10" ht="16.5" thickTop="1">
      <c r="B46" s="12"/>
      <c r="C46" s="158" t="s">
        <v>207</v>
      </c>
      <c r="D46" s="119"/>
      <c r="E46" s="1"/>
      <c r="F46" s="1"/>
      <c r="G46" s="58"/>
      <c r="H46" s="58"/>
      <c r="I46" s="1"/>
      <c r="J46" s="81"/>
    </row>
    <row r="47" spans="2:10" ht="15.75">
      <c r="B47" s="12"/>
      <c r="C47" s="111"/>
      <c r="D47" s="120"/>
      <c r="E47" s="1"/>
      <c r="F47" s="1"/>
      <c r="G47" s="1"/>
      <c r="H47" s="1"/>
      <c r="I47" s="1"/>
      <c r="J47" s="81"/>
    </row>
    <row r="48" spans="2:10" ht="15.75">
      <c r="B48" s="12"/>
      <c r="C48" s="50" t="s">
        <v>171</v>
      </c>
      <c r="D48" s="5"/>
      <c r="E48" s="1"/>
      <c r="F48" s="1"/>
      <c r="G48" s="1"/>
      <c r="H48" s="1"/>
      <c r="I48" s="1"/>
      <c r="J48" s="81"/>
    </row>
    <row r="49" spans="2:10" ht="15.75">
      <c r="B49" s="12"/>
      <c r="C49" s="94" t="s">
        <v>234</v>
      </c>
      <c r="D49" s="5"/>
      <c r="E49" s="1"/>
      <c r="F49" s="1"/>
      <c r="G49" s="1"/>
      <c r="H49" s="1"/>
      <c r="I49" s="1"/>
      <c r="J49" s="81"/>
    </row>
    <row r="50" spans="2:10" ht="15.75" thickBot="1">
      <c r="B50" s="113"/>
      <c r="C50" s="95"/>
      <c r="D50" s="96"/>
      <c r="E50" s="96"/>
      <c r="F50" s="96"/>
      <c r="G50" s="96"/>
      <c r="H50" s="96"/>
      <c r="I50" s="96"/>
      <c r="J50" s="97"/>
    </row>
    <row r="51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9">
      <selection activeCell="C38" sqref="C38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0"/>
      <c r="C1" s="162"/>
      <c r="D1" s="163"/>
      <c r="E1" s="110"/>
      <c r="F1" s="110"/>
      <c r="G1" s="110"/>
      <c r="H1" s="110"/>
      <c r="I1" s="110"/>
      <c r="J1" s="2"/>
    </row>
    <row r="2" spans="2:10" ht="15">
      <c r="B2" s="90"/>
      <c r="C2" s="162"/>
      <c r="D2" s="163"/>
      <c r="E2" s="110"/>
      <c r="F2" s="110"/>
      <c r="G2" s="110"/>
      <c r="H2" s="110"/>
      <c r="I2" s="110"/>
      <c r="J2" s="2"/>
    </row>
    <row r="3" spans="2:10" ht="18">
      <c r="B3" s="99" t="s">
        <v>11</v>
      </c>
      <c r="C3" s="164" t="s">
        <v>109</v>
      </c>
      <c r="D3" s="3"/>
      <c r="E3" s="2"/>
      <c r="F3" s="2"/>
      <c r="G3" s="2"/>
      <c r="H3" s="2"/>
      <c r="I3" s="2"/>
      <c r="J3" s="2"/>
    </row>
    <row r="4" spans="2:10" ht="15.75" thickBot="1">
      <c r="B4" s="99"/>
      <c r="C4" s="98"/>
      <c r="D4" s="2"/>
      <c r="E4" s="2"/>
      <c r="F4" s="2"/>
      <c r="G4" s="2"/>
      <c r="H4" s="2"/>
      <c r="I4" s="2"/>
      <c r="J4" s="2"/>
    </row>
    <row r="5" spans="2:10" ht="15.75" thickTop="1">
      <c r="B5" s="100"/>
      <c r="C5" s="63"/>
      <c r="D5" s="64"/>
      <c r="E5" s="64"/>
      <c r="F5" s="64"/>
      <c r="G5" s="65"/>
      <c r="H5" s="65"/>
      <c r="I5" s="66"/>
      <c r="J5" s="2"/>
    </row>
    <row r="6" spans="2:10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</row>
    <row r="7" spans="2:10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21"/>
      <c r="I7" s="81"/>
      <c r="J7" s="2"/>
    </row>
    <row r="8" spans="2:10" ht="15.7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</row>
    <row r="9" spans="2:10" ht="16.5" thickBot="1">
      <c r="B9" s="12"/>
      <c r="C9" s="75"/>
      <c r="D9" s="20"/>
      <c r="E9" s="20"/>
      <c r="F9" s="20"/>
      <c r="G9" s="165"/>
      <c r="H9" s="166"/>
      <c r="I9" s="81"/>
      <c r="J9" s="2"/>
    </row>
    <row r="10" spans="2:13" ht="17.25" thickBot="1" thickTop="1">
      <c r="B10" s="12"/>
      <c r="C10" s="157" t="s">
        <v>72</v>
      </c>
      <c r="D10" s="404">
        <v>685370.1765640003</v>
      </c>
      <c r="E10" s="404">
        <v>633266.7547204004</v>
      </c>
      <c r="F10" s="404">
        <v>924733.8972360014</v>
      </c>
      <c r="G10" s="404">
        <v>976524.249366</v>
      </c>
      <c r="H10" s="92"/>
      <c r="I10" s="81"/>
      <c r="J10" s="301"/>
      <c r="K10" s="301"/>
      <c r="L10" s="301"/>
      <c r="M10" s="301"/>
    </row>
    <row r="11" spans="2:13" ht="15.75" thickTop="1">
      <c r="B11" s="12"/>
      <c r="C11" s="108"/>
      <c r="D11" s="281"/>
      <c r="E11" s="248"/>
      <c r="F11" s="248"/>
      <c r="G11" s="282"/>
      <c r="H11" s="84"/>
      <c r="I11" s="81"/>
      <c r="J11" s="301"/>
      <c r="K11" s="301"/>
      <c r="L11" s="301"/>
      <c r="M11" s="301"/>
    </row>
    <row r="12" spans="2:13" ht="17.25">
      <c r="B12" s="167"/>
      <c r="C12" s="186" t="s">
        <v>185</v>
      </c>
      <c r="D12" s="409">
        <v>396340</v>
      </c>
      <c r="E12" s="409">
        <v>271832</v>
      </c>
      <c r="F12" s="409">
        <v>105055</v>
      </c>
      <c r="G12" s="409">
        <v>382594</v>
      </c>
      <c r="H12" s="168"/>
      <c r="I12" s="169"/>
      <c r="J12" s="301"/>
      <c r="K12" s="301"/>
      <c r="L12" s="301"/>
      <c r="M12" s="301"/>
    </row>
    <row r="13" spans="2:13" ht="15">
      <c r="B13" s="171"/>
      <c r="C13" s="187" t="s">
        <v>73</v>
      </c>
      <c r="D13" s="249">
        <v>-280468</v>
      </c>
      <c r="E13" s="249">
        <v>704721</v>
      </c>
      <c r="F13" s="249">
        <v>-206585</v>
      </c>
      <c r="G13" s="249">
        <v>377530</v>
      </c>
      <c r="H13" s="168"/>
      <c r="I13" s="169"/>
      <c r="J13" s="301"/>
      <c r="K13" s="301"/>
      <c r="L13" s="301"/>
      <c r="M13" s="301"/>
    </row>
    <row r="14" spans="2:13" ht="15">
      <c r="B14" s="171"/>
      <c r="C14" s="187" t="s">
        <v>74</v>
      </c>
      <c r="D14" s="249">
        <v>-556</v>
      </c>
      <c r="E14" s="249">
        <v>-33089</v>
      </c>
      <c r="F14" s="249">
        <v>-3179</v>
      </c>
      <c r="G14" s="249">
        <v>-9719</v>
      </c>
      <c r="H14" s="168"/>
      <c r="I14" s="169"/>
      <c r="J14" s="301"/>
      <c r="K14" s="301"/>
      <c r="L14" s="301"/>
      <c r="M14" s="301"/>
    </row>
    <row r="15" spans="2:13" ht="15">
      <c r="B15" s="171"/>
      <c r="C15" s="187" t="s">
        <v>75</v>
      </c>
      <c r="D15" s="249">
        <v>289623</v>
      </c>
      <c r="E15" s="249">
        <v>112540</v>
      </c>
      <c r="F15" s="249">
        <v>126623</v>
      </c>
      <c r="G15" s="249">
        <v>28247</v>
      </c>
      <c r="H15" s="168"/>
      <c r="I15" s="169"/>
      <c r="J15" s="301"/>
      <c r="K15" s="301"/>
      <c r="L15" s="301"/>
      <c r="M15" s="301"/>
    </row>
    <row r="16" spans="2:13" ht="15">
      <c r="B16" s="171"/>
      <c r="C16" s="188" t="s">
        <v>76</v>
      </c>
      <c r="D16" s="280">
        <v>560004.1729999997</v>
      </c>
      <c r="E16" s="280">
        <v>518508.2007420002</v>
      </c>
      <c r="F16" s="280">
        <v>489774.7431980005</v>
      </c>
      <c r="G16" s="280">
        <v>413195.766574</v>
      </c>
      <c r="H16" s="168"/>
      <c r="I16" s="169"/>
      <c r="J16" s="301"/>
      <c r="K16" s="301"/>
      <c r="L16" s="301"/>
      <c r="M16" s="301"/>
    </row>
    <row r="17" spans="2:13" ht="15">
      <c r="B17" s="171"/>
      <c r="C17" s="187" t="s">
        <v>77</v>
      </c>
      <c r="D17" s="280">
        <v>-270381.1729999997</v>
      </c>
      <c r="E17" s="280">
        <v>-405968.2007420002</v>
      </c>
      <c r="F17" s="280">
        <v>-363151.7431980005</v>
      </c>
      <c r="G17" s="280">
        <v>-384948.766574</v>
      </c>
      <c r="H17" s="168"/>
      <c r="I17" s="169"/>
      <c r="J17" s="301"/>
      <c r="K17" s="301"/>
      <c r="L17" s="301"/>
      <c r="M17" s="301"/>
    </row>
    <row r="18" spans="2:13" ht="15">
      <c r="B18" s="171"/>
      <c r="C18" s="187" t="s">
        <v>120</v>
      </c>
      <c r="D18" s="249">
        <v>-18211</v>
      </c>
      <c r="E18" s="249">
        <v>3621</v>
      </c>
      <c r="F18" s="249">
        <v>5019</v>
      </c>
      <c r="G18" s="249">
        <v>6711</v>
      </c>
      <c r="H18" s="168"/>
      <c r="I18" s="169"/>
      <c r="J18" s="301"/>
      <c r="K18" s="301"/>
      <c r="L18" s="301"/>
      <c r="M18" s="301"/>
    </row>
    <row r="19" spans="2:13" ht="15">
      <c r="B19" s="171"/>
      <c r="C19" s="187" t="s">
        <v>121</v>
      </c>
      <c r="D19" s="249">
        <v>307834</v>
      </c>
      <c r="E19" s="249">
        <v>108919</v>
      </c>
      <c r="F19" s="249">
        <v>121604</v>
      </c>
      <c r="G19" s="249">
        <v>21536</v>
      </c>
      <c r="H19" s="168"/>
      <c r="I19" s="169"/>
      <c r="J19" s="301"/>
      <c r="K19" s="301"/>
      <c r="L19" s="301"/>
      <c r="M19" s="301"/>
    </row>
    <row r="20" spans="2:13" ht="15">
      <c r="B20" s="171"/>
      <c r="C20" s="188" t="s">
        <v>76</v>
      </c>
      <c r="D20" s="280">
        <v>560004.173</v>
      </c>
      <c r="E20" s="280">
        <v>518508.200742</v>
      </c>
      <c r="F20" s="280">
        <v>489774.743198</v>
      </c>
      <c r="G20" s="280">
        <v>413195.766574</v>
      </c>
      <c r="H20" s="168"/>
      <c r="I20" s="169"/>
      <c r="J20" s="301"/>
      <c r="K20" s="301"/>
      <c r="L20" s="301"/>
      <c r="M20" s="301"/>
    </row>
    <row r="21" spans="2:13" ht="15">
      <c r="B21" s="171"/>
      <c r="C21" s="187" t="s">
        <v>77</v>
      </c>
      <c r="D21" s="280">
        <v>-252170.17299999995</v>
      </c>
      <c r="E21" s="280">
        <v>-409589.200742</v>
      </c>
      <c r="F21" s="280">
        <v>-368170.743198</v>
      </c>
      <c r="G21" s="280">
        <v>-391659.766574</v>
      </c>
      <c r="H21" s="168"/>
      <c r="I21" s="169"/>
      <c r="J21" s="301"/>
      <c r="K21" s="301"/>
      <c r="L21" s="301"/>
      <c r="M21" s="301"/>
    </row>
    <row r="22" spans="2:13" ht="15">
      <c r="B22" s="171"/>
      <c r="C22" s="188" t="s">
        <v>78</v>
      </c>
      <c r="D22" s="249">
        <v>111897</v>
      </c>
      <c r="E22" s="249">
        <v>-35744</v>
      </c>
      <c r="F22" s="249">
        <v>36253</v>
      </c>
      <c r="G22" s="249">
        <v>-37122</v>
      </c>
      <c r="H22" s="168"/>
      <c r="I22" s="169"/>
      <c r="J22" s="301"/>
      <c r="K22" s="301"/>
      <c r="L22" s="301"/>
      <c r="M22" s="301"/>
    </row>
    <row r="23" spans="2:13" ht="16.5">
      <c r="B23" s="171"/>
      <c r="C23" s="188" t="s">
        <v>132</v>
      </c>
      <c r="D23" s="249">
        <v>-78188</v>
      </c>
      <c r="E23" s="249">
        <v>16146.999999999998</v>
      </c>
      <c r="F23" s="249">
        <v>22011</v>
      </c>
      <c r="G23" s="249">
        <v>11214</v>
      </c>
      <c r="H23" s="168"/>
      <c r="I23" s="169"/>
      <c r="J23" s="301"/>
      <c r="K23" s="301"/>
      <c r="L23" s="301"/>
      <c r="M23" s="301"/>
    </row>
    <row r="24" spans="2:13" ht="15">
      <c r="B24" s="171"/>
      <c r="C24" s="188" t="s">
        <v>133</v>
      </c>
      <c r="D24" s="249">
        <v>190085</v>
      </c>
      <c r="E24" s="249">
        <v>-51891</v>
      </c>
      <c r="F24" s="249">
        <v>14242</v>
      </c>
      <c r="G24" s="249">
        <v>-48336</v>
      </c>
      <c r="H24" s="168"/>
      <c r="I24" s="169"/>
      <c r="J24" s="301"/>
      <c r="K24" s="301"/>
      <c r="L24" s="301"/>
      <c r="M24" s="301"/>
    </row>
    <row r="25" spans="2:13" ht="15">
      <c r="B25" s="171"/>
      <c r="C25" s="188" t="s">
        <v>79</v>
      </c>
      <c r="D25" s="280">
        <v>230830.3045</v>
      </c>
      <c r="E25" s="280">
        <v>98369.65651459998</v>
      </c>
      <c r="F25" s="280">
        <v>36734.566265999994</v>
      </c>
      <c r="G25" s="280">
        <v>11231.300000000003</v>
      </c>
      <c r="H25" s="168"/>
      <c r="I25" s="169"/>
      <c r="J25" s="301"/>
      <c r="K25" s="301"/>
      <c r="L25" s="301"/>
      <c r="M25" s="301"/>
    </row>
    <row r="26" spans="2:13" ht="15">
      <c r="B26" s="171"/>
      <c r="C26" s="187" t="s">
        <v>80</v>
      </c>
      <c r="D26" s="280">
        <v>-40745.3045</v>
      </c>
      <c r="E26" s="280">
        <v>-150260.65651459998</v>
      </c>
      <c r="F26" s="280">
        <v>-22492.566265999998</v>
      </c>
      <c r="G26" s="280">
        <v>-59567.3</v>
      </c>
      <c r="H26" s="168"/>
      <c r="I26" s="169"/>
      <c r="J26" s="301"/>
      <c r="K26" s="301"/>
      <c r="L26" s="301"/>
      <c r="M26" s="301"/>
    </row>
    <row r="27" spans="2:13" ht="15">
      <c r="B27" s="171"/>
      <c r="C27" s="188" t="s">
        <v>180</v>
      </c>
      <c r="D27" s="249">
        <v>-273927</v>
      </c>
      <c r="E27" s="249">
        <v>-131515</v>
      </c>
      <c r="F27" s="249">
        <v>-162561</v>
      </c>
      <c r="G27" s="249">
        <v>-92393</v>
      </c>
      <c r="H27" s="168"/>
      <c r="I27" s="169"/>
      <c r="J27" s="301"/>
      <c r="K27" s="301"/>
      <c r="L27" s="301"/>
      <c r="M27" s="301"/>
    </row>
    <row r="28" spans="2:13" ht="15">
      <c r="B28" s="171"/>
      <c r="C28" s="188" t="s">
        <v>187</v>
      </c>
      <c r="D28" s="249">
        <v>549817</v>
      </c>
      <c r="E28" s="249">
        <v>-344945</v>
      </c>
      <c r="F28" s="249">
        <v>314542</v>
      </c>
      <c r="G28" s="249">
        <v>115829</v>
      </c>
      <c r="H28" s="168"/>
      <c r="I28" s="169"/>
      <c r="J28" s="301"/>
      <c r="K28" s="301"/>
      <c r="L28" s="301"/>
      <c r="M28" s="301"/>
    </row>
    <row r="29" spans="2:13" ht="15">
      <c r="B29" s="171"/>
      <c r="C29" s="188" t="s">
        <v>179</v>
      </c>
      <c r="D29" s="249">
        <v>-46</v>
      </c>
      <c r="E29" s="249">
        <v>-136</v>
      </c>
      <c r="F29" s="249">
        <v>-38</v>
      </c>
      <c r="G29" s="249">
        <v>222</v>
      </c>
      <c r="H29" s="168"/>
      <c r="I29" s="169"/>
      <c r="J29" s="301"/>
      <c r="K29" s="301"/>
      <c r="L29" s="301"/>
      <c r="M29" s="301"/>
    </row>
    <row r="30" spans="2:13" ht="15">
      <c r="B30" s="171"/>
      <c r="C30" s="172"/>
      <c r="D30" s="405"/>
      <c r="E30" s="406"/>
      <c r="F30" s="406"/>
      <c r="G30" s="407"/>
      <c r="H30" s="168"/>
      <c r="I30" s="169"/>
      <c r="J30" s="301"/>
      <c r="K30" s="301"/>
      <c r="L30" s="301"/>
      <c r="M30" s="301"/>
    </row>
    <row r="31" spans="2:13" ht="15.75">
      <c r="B31" s="171"/>
      <c r="C31" s="186" t="s">
        <v>134</v>
      </c>
      <c r="D31" s="409">
        <v>321977.00000000285</v>
      </c>
      <c r="E31" s="409">
        <v>-308519.00000000186</v>
      </c>
      <c r="F31" s="409">
        <v>177180.99999999933</v>
      </c>
      <c r="G31" s="409">
        <v>275316.0000000011</v>
      </c>
      <c r="H31" s="168"/>
      <c r="I31" s="169"/>
      <c r="J31" s="301"/>
      <c r="K31" s="301"/>
      <c r="L31" s="301"/>
      <c r="M31" s="301"/>
    </row>
    <row r="32" spans="2:13" ht="15">
      <c r="B32" s="171"/>
      <c r="C32" s="188" t="s">
        <v>188</v>
      </c>
      <c r="D32" s="249">
        <v>22191</v>
      </c>
      <c r="E32" s="249">
        <v>29880</v>
      </c>
      <c r="F32" s="249">
        <v>58561</v>
      </c>
      <c r="G32" s="249">
        <v>3577</v>
      </c>
      <c r="H32" s="168"/>
      <c r="I32" s="169"/>
      <c r="J32" s="301"/>
      <c r="K32" s="301"/>
      <c r="L32" s="301"/>
      <c r="M32" s="301"/>
    </row>
    <row r="33" spans="2:13" ht="15">
      <c r="B33" s="171"/>
      <c r="C33" s="188" t="s">
        <v>189</v>
      </c>
      <c r="D33" s="249">
        <v>211169</v>
      </c>
      <c r="E33" s="249">
        <v>-303628</v>
      </c>
      <c r="F33" s="249">
        <v>74516</v>
      </c>
      <c r="G33" s="249">
        <v>-54071</v>
      </c>
      <c r="H33" s="168"/>
      <c r="I33" s="169"/>
      <c r="J33" s="301"/>
      <c r="K33" s="301"/>
      <c r="L33" s="301"/>
      <c r="M33" s="301"/>
    </row>
    <row r="34" spans="2:13" ht="15">
      <c r="B34" s="171"/>
      <c r="C34" s="188" t="s">
        <v>190</v>
      </c>
      <c r="D34" s="249">
        <v>522</v>
      </c>
      <c r="E34" s="249">
        <v>921</v>
      </c>
      <c r="F34" s="249">
        <v>91</v>
      </c>
      <c r="G34" s="249">
        <v>-478</v>
      </c>
      <c r="H34" s="168"/>
      <c r="I34" s="169"/>
      <c r="J34" s="301"/>
      <c r="K34" s="301"/>
      <c r="L34" s="301"/>
      <c r="M34" s="301"/>
    </row>
    <row r="35" spans="2:13" ht="15">
      <c r="B35" s="171"/>
      <c r="C35" s="174"/>
      <c r="D35" s="405"/>
      <c r="E35" s="406"/>
      <c r="F35" s="406"/>
      <c r="G35" s="412"/>
      <c r="H35" s="168"/>
      <c r="I35" s="169"/>
      <c r="J35" s="301"/>
      <c r="K35" s="301"/>
      <c r="L35" s="301"/>
      <c r="M35" s="301"/>
    </row>
    <row r="36" spans="2:13" ht="15">
      <c r="B36" s="171"/>
      <c r="C36" s="190" t="s">
        <v>191</v>
      </c>
      <c r="D36" s="249">
        <v>-177497</v>
      </c>
      <c r="E36" s="249">
        <v>-107744.99999999996</v>
      </c>
      <c r="F36" s="249">
        <v>-36893.0000000001</v>
      </c>
      <c r="G36" s="249">
        <v>4489.000000000146</v>
      </c>
      <c r="H36" s="175"/>
      <c r="I36" s="169"/>
      <c r="J36" s="301"/>
      <c r="K36" s="301"/>
      <c r="L36" s="301"/>
      <c r="M36" s="301"/>
    </row>
    <row r="37" spans="2:13" ht="16.5">
      <c r="B37" s="171"/>
      <c r="C37" s="189" t="s">
        <v>208</v>
      </c>
      <c r="D37" s="249">
        <v>41710.54793017</v>
      </c>
      <c r="E37" s="249">
        <v>52843.51014843004</v>
      </c>
      <c r="F37" s="249">
        <v>35283.25261841998</v>
      </c>
      <c r="G37" s="249">
        <v>6065.543681700001</v>
      </c>
      <c r="H37" s="168"/>
      <c r="I37" s="169"/>
      <c r="J37" s="301"/>
      <c r="K37" s="301"/>
      <c r="L37" s="301"/>
      <c r="M37" s="301"/>
    </row>
    <row r="38" spans="2:13" ht="15">
      <c r="B38" s="171"/>
      <c r="C38" s="188" t="s">
        <v>192</v>
      </c>
      <c r="D38" s="249">
        <v>99876.09197300002</v>
      </c>
      <c r="E38" s="249">
        <v>90875.84501100001</v>
      </c>
      <c r="F38" s="249">
        <v>91314.22930199999</v>
      </c>
      <c r="G38" s="249">
        <v>43785.09894</v>
      </c>
      <c r="H38" s="168"/>
      <c r="I38" s="169"/>
      <c r="J38" s="301"/>
      <c r="K38" s="301"/>
      <c r="L38" s="301"/>
      <c r="M38" s="301"/>
    </row>
    <row r="39" spans="2:13" ht="15">
      <c r="B39" s="171"/>
      <c r="C39" s="174"/>
      <c r="D39" s="264"/>
      <c r="E39" s="265"/>
      <c r="F39" s="265"/>
      <c r="G39" s="413"/>
      <c r="H39" s="168"/>
      <c r="I39" s="169"/>
      <c r="J39" s="301"/>
      <c r="K39" s="301"/>
      <c r="L39" s="301"/>
      <c r="M39" s="301"/>
    </row>
    <row r="40" spans="2:13" ht="16.5">
      <c r="B40" s="171"/>
      <c r="C40" s="189" t="s">
        <v>193</v>
      </c>
      <c r="D40" s="249">
        <v>114899.36009683285</v>
      </c>
      <c r="E40" s="249">
        <v>-71666.35515943193</v>
      </c>
      <c r="F40" s="249">
        <v>-48788.48192042054</v>
      </c>
      <c r="G40" s="249">
        <v>271948.357378301</v>
      </c>
      <c r="H40" s="168"/>
      <c r="I40" s="169"/>
      <c r="J40" s="301"/>
      <c r="K40" s="301"/>
      <c r="L40" s="301"/>
      <c r="M40" s="301"/>
    </row>
    <row r="41" spans="2:13" ht="16.5">
      <c r="B41" s="171"/>
      <c r="C41" s="189" t="s">
        <v>194</v>
      </c>
      <c r="D41" s="249">
        <v>9106</v>
      </c>
      <c r="E41" s="249">
        <v>0</v>
      </c>
      <c r="F41" s="249">
        <v>3097.000000000001</v>
      </c>
      <c r="G41" s="249">
        <v>0</v>
      </c>
      <c r="H41" s="168"/>
      <c r="I41" s="169"/>
      <c r="J41" s="301"/>
      <c r="K41" s="301"/>
      <c r="L41" s="301"/>
      <c r="M41" s="301"/>
    </row>
    <row r="42" spans="2:13" ht="16.5">
      <c r="B42" s="171"/>
      <c r="C42" s="189" t="s">
        <v>195</v>
      </c>
      <c r="D42" s="249">
        <v>0</v>
      </c>
      <c r="E42" s="249">
        <v>0</v>
      </c>
      <c r="F42" s="249">
        <v>0</v>
      </c>
      <c r="G42" s="249">
        <v>0</v>
      </c>
      <c r="H42" s="168"/>
      <c r="I42" s="169"/>
      <c r="J42" s="301"/>
      <c r="K42" s="301"/>
      <c r="L42" s="301"/>
      <c r="M42" s="301"/>
    </row>
    <row r="43" spans="2:13" ht="15">
      <c r="B43" s="171"/>
      <c r="C43" s="174"/>
      <c r="D43" s="263"/>
      <c r="E43" s="261"/>
      <c r="F43" s="261"/>
      <c r="G43" s="262"/>
      <c r="H43" s="168"/>
      <c r="I43" s="169"/>
      <c r="J43" s="301"/>
      <c r="K43" s="301"/>
      <c r="L43" s="301"/>
      <c r="M43" s="301"/>
    </row>
    <row r="44" spans="2:13" ht="15.75">
      <c r="B44" s="171"/>
      <c r="C44" s="191" t="s">
        <v>81</v>
      </c>
      <c r="D44" s="249">
        <v>-25852.176564000387</v>
      </c>
      <c r="E44" s="249">
        <v>11411.245279599534</v>
      </c>
      <c r="F44" s="249">
        <v>4741.102763998525</v>
      </c>
      <c r="G44" s="249">
        <v>13321.750634000055</v>
      </c>
      <c r="H44" s="168"/>
      <c r="I44" s="169"/>
      <c r="J44" s="301"/>
      <c r="K44" s="301"/>
      <c r="L44" s="301"/>
      <c r="M44" s="301"/>
    </row>
    <row r="45" spans="2:13" ht="15">
      <c r="B45" s="171"/>
      <c r="C45" s="192" t="s">
        <v>182</v>
      </c>
      <c r="D45" s="249">
        <v>-25852.176564000387</v>
      </c>
      <c r="E45" s="249">
        <v>11411.245279599534</v>
      </c>
      <c r="F45" s="249">
        <v>4741.102763998525</v>
      </c>
      <c r="G45" s="249">
        <v>13321.750634000055</v>
      </c>
      <c r="H45" s="168"/>
      <c r="I45" s="169"/>
      <c r="J45" s="301"/>
      <c r="K45" s="301"/>
      <c r="L45" s="301"/>
      <c r="M45" s="301"/>
    </row>
    <row r="46" spans="2:13" ht="15">
      <c r="B46" s="171"/>
      <c r="C46" s="189" t="s">
        <v>148</v>
      </c>
      <c r="D46" s="249">
        <v>0</v>
      </c>
      <c r="E46" s="249">
        <v>0</v>
      </c>
      <c r="F46" s="249">
        <v>0</v>
      </c>
      <c r="G46" s="249">
        <v>0</v>
      </c>
      <c r="H46" s="168"/>
      <c r="I46" s="169"/>
      <c r="J46" s="301"/>
      <c r="K46" s="301"/>
      <c r="L46" s="301"/>
      <c r="M46" s="301"/>
    </row>
    <row r="47" spans="2:13" ht="15.75" thickBot="1">
      <c r="B47" s="171"/>
      <c r="C47" s="172"/>
      <c r="D47" s="405"/>
      <c r="E47" s="406"/>
      <c r="F47" s="406"/>
      <c r="G47" s="407"/>
      <c r="H47" s="417"/>
      <c r="I47" s="169"/>
      <c r="J47" s="301"/>
      <c r="K47" s="301"/>
      <c r="L47" s="301"/>
      <c r="M47" s="301"/>
    </row>
    <row r="48" spans="2:13" ht="18.75" thickBot="1" thickTop="1">
      <c r="B48" s="171"/>
      <c r="C48" s="157" t="s">
        <v>135</v>
      </c>
      <c r="D48" s="431">
        <v>1377835.0000000028</v>
      </c>
      <c r="E48" s="431">
        <v>607990.9999999981</v>
      </c>
      <c r="F48" s="431">
        <v>1211710.9999999993</v>
      </c>
      <c r="G48" s="431">
        <v>1647756.0000000012</v>
      </c>
      <c r="H48" s="418"/>
      <c r="I48" s="169"/>
      <c r="J48" s="301"/>
      <c r="K48" s="301"/>
      <c r="L48" s="301"/>
      <c r="M48" s="301"/>
    </row>
    <row r="49" spans="2:10" ht="17.25" thickBot="1" thickTop="1">
      <c r="B49" s="171"/>
      <c r="C49" s="177"/>
      <c r="D49" s="178"/>
      <c r="E49" s="178"/>
      <c r="F49" s="178"/>
      <c r="G49" s="178"/>
      <c r="H49" s="178"/>
      <c r="I49" s="169"/>
      <c r="J49" s="170"/>
    </row>
    <row r="50" spans="2:10" ht="20.25" thickBot="1" thickTop="1">
      <c r="B50" s="12"/>
      <c r="C50" s="193" t="s">
        <v>82</v>
      </c>
      <c r="D50" s="179"/>
      <c r="E50" s="179"/>
      <c r="F50" s="179"/>
      <c r="G50" s="179"/>
      <c r="H50" s="180"/>
      <c r="I50" s="81"/>
      <c r="J50" s="2"/>
    </row>
    <row r="51" spans="2:10" ht="18.75" thickTop="1">
      <c r="B51" s="12"/>
      <c r="C51" s="181"/>
      <c r="D51" s="182"/>
      <c r="E51" s="183"/>
      <c r="F51" s="183"/>
      <c r="G51" s="183"/>
      <c r="H51" s="183"/>
      <c r="I51" s="81"/>
      <c r="J51" s="2"/>
    </row>
    <row r="52" spans="2:10" ht="15.75">
      <c r="B52" s="12"/>
      <c r="C52" s="50" t="s">
        <v>136</v>
      </c>
      <c r="E52" s="1"/>
      <c r="F52" s="1"/>
      <c r="G52" s="5"/>
      <c r="H52" s="5" t="s">
        <v>137</v>
      </c>
      <c r="I52" s="81"/>
      <c r="J52" s="2"/>
    </row>
    <row r="53" spans="2:10" ht="15.75">
      <c r="B53" s="12"/>
      <c r="C53" s="94" t="s">
        <v>138</v>
      </c>
      <c r="E53" s="1"/>
      <c r="F53" s="1"/>
      <c r="H53" s="194" t="s">
        <v>139</v>
      </c>
      <c r="I53" s="81"/>
      <c r="J53" s="2"/>
    </row>
    <row r="54" spans="2:10" ht="15.75">
      <c r="B54" s="12"/>
      <c r="C54" s="94" t="s">
        <v>140</v>
      </c>
      <c r="E54" s="1"/>
      <c r="F54" s="1"/>
      <c r="H54" s="1"/>
      <c r="I54" s="81"/>
      <c r="J54" s="2"/>
    </row>
    <row r="55" spans="2:10" ht="15.75" thickBot="1">
      <c r="B55" s="113"/>
      <c r="C55" s="184"/>
      <c r="D55" s="56"/>
      <c r="E55" s="96"/>
      <c r="F55" s="96"/>
      <c r="G55" s="96"/>
      <c r="H55" s="96"/>
      <c r="I55" s="97"/>
      <c r="J55" s="2"/>
    </row>
    <row r="56" spans="2:10" ht="16.5" thickTop="1">
      <c r="B56" s="185"/>
      <c r="C56" s="94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1">
      <selection activeCell="B17" sqref="B17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98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9" t="s">
        <v>11</v>
      </c>
      <c r="C2" s="164" t="s">
        <v>108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9"/>
      <c r="C3" s="164" t="s">
        <v>83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9"/>
      <c r="C4" s="93"/>
      <c r="D4" s="120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0"/>
      <c r="C5" s="63"/>
      <c r="D5" s="64"/>
      <c r="E5" s="64"/>
      <c r="F5" s="64"/>
      <c r="G5" s="65"/>
      <c r="H5" s="65"/>
      <c r="I5" s="66"/>
      <c r="J5" s="2"/>
      <c r="K5" s="5"/>
      <c r="L5" s="2"/>
    </row>
    <row r="6" spans="2:12" ht="15">
      <c r="B6" s="12"/>
      <c r="C6" s="150" t="s">
        <v>18</v>
      </c>
      <c r="D6" s="68"/>
      <c r="E6" s="437" t="s">
        <v>62</v>
      </c>
      <c r="F6" s="437"/>
      <c r="G6" s="70"/>
      <c r="H6" s="70"/>
      <c r="I6" s="81"/>
      <c r="J6" s="2"/>
      <c r="K6" s="2"/>
      <c r="L6" s="2"/>
    </row>
    <row r="7" spans="2:12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  <c r="J7" s="2"/>
      <c r="K7" s="2"/>
      <c r="L7" s="2"/>
    </row>
    <row r="8" spans="2:12" ht="15.75">
      <c r="B8" s="12"/>
      <c r="C8" s="276" t="str">
        <f>+Fedőlap!$E$13</f>
        <v>Dátum: 2019.09.30.</v>
      </c>
      <c r="D8" s="20"/>
      <c r="E8" s="20"/>
      <c r="F8" s="20"/>
      <c r="G8" s="165"/>
      <c r="H8" s="102"/>
      <c r="I8" s="81"/>
      <c r="J8" s="2"/>
      <c r="K8" s="2"/>
      <c r="L8" s="2"/>
    </row>
    <row r="9" spans="2:12" ht="16.5" thickBot="1">
      <c r="B9" s="12"/>
      <c r="C9" s="75"/>
      <c r="D9" s="20"/>
      <c r="E9" s="20"/>
      <c r="F9" s="20"/>
      <c r="G9" s="165"/>
      <c r="H9" s="166"/>
      <c r="I9" s="81"/>
      <c r="J9" s="2"/>
      <c r="K9" s="2"/>
      <c r="L9" s="2"/>
    </row>
    <row r="10" spans="2:12" ht="17.25" thickBot="1" thickTop="1">
      <c r="B10" s="12"/>
      <c r="C10" s="221" t="s">
        <v>84</v>
      </c>
      <c r="D10" s="404">
        <v>743023.6480639998</v>
      </c>
      <c r="E10" s="404">
        <v>700614.9037619999</v>
      </c>
      <c r="F10" s="404">
        <v>909392.9363570011</v>
      </c>
      <c r="G10" s="404">
        <v>1067571</v>
      </c>
      <c r="H10" s="92"/>
      <c r="I10" s="81"/>
      <c r="J10" s="2"/>
      <c r="K10" s="2"/>
      <c r="L10" s="2"/>
    </row>
    <row r="11" spans="2:12" ht="15.75" thickTop="1">
      <c r="B11" s="12"/>
      <c r="C11" s="87"/>
      <c r="D11" s="281"/>
      <c r="E11" s="248"/>
      <c r="F11" s="248"/>
      <c r="G11" s="282"/>
      <c r="H11" s="84"/>
      <c r="I11" s="81"/>
      <c r="J11" s="2"/>
      <c r="K11" s="2"/>
      <c r="L11" s="2"/>
    </row>
    <row r="12" spans="2:12" ht="17.25">
      <c r="B12" s="167"/>
      <c r="C12" s="254" t="s">
        <v>185</v>
      </c>
      <c r="D12" s="408">
        <v>384236</v>
      </c>
      <c r="E12" s="408">
        <v>403902</v>
      </c>
      <c r="F12" s="408">
        <v>322426</v>
      </c>
      <c r="G12" s="408">
        <v>638238</v>
      </c>
      <c r="H12" s="168"/>
      <c r="I12" s="169"/>
      <c r="J12" s="170"/>
      <c r="K12" s="170"/>
      <c r="L12" s="170"/>
    </row>
    <row r="13" spans="2:12" ht="15">
      <c r="B13" s="171"/>
      <c r="C13" s="187" t="s">
        <v>142</v>
      </c>
      <c r="D13" s="410">
        <v>-304698</v>
      </c>
      <c r="E13" s="410">
        <v>606180</v>
      </c>
      <c r="F13" s="410">
        <v>-459172</v>
      </c>
      <c r="G13" s="410">
        <v>525139</v>
      </c>
      <c r="H13" s="168"/>
      <c r="I13" s="169"/>
      <c r="J13" s="170"/>
      <c r="K13" s="170"/>
      <c r="L13" s="170"/>
    </row>
    <row r="14" spans="2:12" ht="15">
      <c r="B14" s="171"/>
      <c r="C14" s="187" t="s">
        <v>143</v>
      </c>
      <c r="D14" s="410">
        <v>11</v>
      </c>
      <c r="E14" s="410">
        <v>-32276.000000000004</v>
      </c>
      <c r="F14" s="410">
        <v>-2103</v>
      </c>
      <c r="G14" s="410">
        <v>-9994</v>
      </c>
      <c r="H14" s="168"/>
      <c r="I14" s="169"/>
      <c r="J14" s="170"/>
      <c r="K14" s="170"/>
      <c r="L14" s="170"/>
    </row>
    <row r="15" spans="2:12" ht="15">
      <c r="B15" s="171"/>
      <c r="C15" s="187" t="s">
        <v>144</v>
      </c>
      <c r="D15" s="410">
        <v>319202</v>
      </c>
      <c r="E15" s="410">
        <v>191231</v>
      </c>
      <c r="F15" s="410">
        <v>183570</v>
      </c>
      <c r="G15" s="410">
        <v>-24540</v>
      </c>
      <c r="H15" s="168"/>
      <c r="I15" s="169"/>
      <c r="J15" s="170"/>
      <c r="K15" s="170"/>
      <c r="L15" s="170"/>
    </row>
    <row r="16" spans="2:12" ht="15">
      <c r="B16" s="171"/>
      <c r="C16" s="188" t="s">
        <v>76</v>
      </c>
      <c r="D16" s="411">
        <v>3475626.192</v>
      </c>
      <c r="E16" s="411">
        <v>3849984.1343360003</v>
      </c>
      <c r="F16" s="411">
        <v>4788979.404103002</v>
      </c>
      <c r="G16" s="411">
        <v>4135156.265745</v>
      </c>
      <c r="H16" s="168"/>
      <c r="I16" s="169"/>
      <c r="J16" s="170"/>
      <c r="K16" s="170"/>
      <c r="L16" s="170"/>
    </row>
    <row r="17" spans="2:12" ht="15">
      <c r="B17" s="171"/>
      <c r="C17" s="187" t="s">
        <v>77</v>
      </c>
      <c r="D17" s="411">
        <v>-3156424.192</v>
      </c>
      <c r="E17" s="411">
        <v>-3658753.1343360003</v>
      </c>
      <c r="F17" s="411">
        <v>-4605409.404103002</v>
      </c>
      <c r="G17" s="411">
        <v>-4159696.265745</v>
      </c>
      <c r="H17" s="168"/>
      <c r="I17" s="169"/>
      <c r="J17" s="170"/>
      <c r="K17" s="170"/>
      <c r="L17" s="170"/>
    </row>
    <row r="18" spans="2:12" ht="15">
      <c r="B18" s="171"/>
      <c r="C18" s="188" t="s">
        <v>145</v>
      </c>
      <c r="D18" s="410">
        <v>7681</v>
      </c>
      <c r="E18" s="410">
        <v>80274</v>
      </c>
      <c r="F18" s="410">
        <v>47509</v>
      </c>
      <c r="G18" s="410">
        <v>-53844</v>
      </c>
      <c r="H18" s="168"/>
      <c r="I18" s="169"/>
      <c r="J18" s="170"/>
      <c r="K18" s="170"/>
      <c r="L18" s="170"/>
    </row>
    <row r="19" spans="2:12" ht="15">
      <c r="B19" s="171"/>
      <c r="C19" s="188" t="s">
        <v>146</v>
      </c>
      <c r="D19" s="410">
        <v>311521</v>
      </c>
      <c r="E19" s="410">
        <v>110957</v>
      </c>
      <c r="F19" s="410">
        <v>136061</v>
      </c>
      <c r="G19" s="410">
        <v>29304</v>
      </c>
      <c r="H19" s="168"/>
      <c r="I19" s="169"/>
      <c r="J19" s="170"/>
      <c r="K19" s="170"/>
      <c r="L19" s="170"/>
    </row>
    <row r="20" spans="2:12" ht="15">
      <c r="B20" s="171"/>
      <c r="C20" s="188" t="s">
        <v>76</v>
      </c>
      <c r="D20" s="411">
        <v>530627.828</v>
      </c>
      <c r="E20" s="411">
        <v>508365.048336</v>
      </c>
      <c r="F20" s="411">
        <v>494674.886103</v>
      </c>
      <c r="G20" s="411">
        <v>408558.347745</v>
      </c>
      <c r="H20" s="168"/>
      <c r="I20" s="169"/>
      <c r="J20" s="170"/>
      <c r="K20" s="170"/>
      <c r="L20" s="170"/>
    </row>
    <row r="21" spans="2:12" ht="15">
      <c r="B21" s="171"/>
      <c r="C21" s="188" t="s">
        <v>77</v>
      </c>
      <c r="D21" s="411">
        <v>-219106.82799999998</v>
      </c>
      <c r="E21" s="411">
        <v>-397408.048336</v>
      </c>
      <c r="F21" s="411">
        <v>-358613.886103</v>
      </c>
      <c r="G21" s="411">
        <v>-379254.347745</v>
      </c>
      <c r="H21" s="168"/>
      <c r="I21" s="169"/>
      <c r="J21" s="170"/>
      <c r="K21" s="170"/>
      <c r="L21" s="170"/>
    </row>
    <row r="22" spans="2:12" ht="15">
      <c r="B22" s="171"/>
      <c r="C22" s="188" t="s">
        <v>147</v>
      </c>
      <c r="D22" s="410">
        <v>112965</v>
      </c>
      <c r="E22" s="410">
        <v>-31288</v>
      </c>
      <c r="F22" s="410">
        <v>24553</v>
      </c>
      <c r="G22" s="410">
        <v>-33492</v>
      </c>
      <c r="H22" s="168"/>
      <c r="I22" s="169"/>
      <c r="J22" s="170"/>
      <c r="K22" s="170"/>
      <c r="L22" s="170"/>
    </row>
    <row r="23" spans="2:12" ht="16.5">
      <c r="B23" s="171"/>
      <c r="C23" s="188" t="s">
        <v>132</v>
      </c>
      <c r="D23" s="410">
        <v>-78072</v>
      </c>
      <c r="E23" s="410">
        <v>15681</v>
      </c>
      <c r="F23" s="410">
        <v>8407</v>
      </c>
      <c r="G23" s="410">
        <v>12914</v>
      </c>
      <c r="H23" s="168"/>
      <c r="I23" s="169"/>
      <c r="J23" s="170"/>
      <c r="K23" s="170"/>
      <c r="L23" s="170"/>
    </row>
    <row r="24" spans="2:12" ht="15">
      <c r="B24" s="171"/>
      <c r="C24" s="253" t="s">
        <v>133</v>
      </c>
      <c r="D24" s="410">
        <v>191037</v>
      </c>
      <c r="E24" s="410">
        <v>-46969</v>
      </c>
      <c r="F24" s="410">
        <v>16146</v>
      </c>
      <c r="G24" s="410">
        <v>-46406</v>
      </c>
      <c r="H24" s="168"/>
      <c r="I24" s="169"/>
      <c r="J24" s="170"/>
      <c r="K24" s="170"/>
      <c r="L24" s="170"/>
    </row>
    <row r="25" spans="2:12" ht="15">
      <c r="B25" s="171"/>
      <c r="C25" s="188" t="s">
        <v>79</v>
      </c>
      <c r="D25" s="411">
        <v>228416.5</v>
      </c>
      <c r="E25" s="411">
        <v>96368.33485099999</v>
      </c>
      <c r="F25" s="411">
        <v>34674.66</v>
      </c>
      <c r="G25" s="411">
        <v>7351</v>
      </c>
      <c r="H25" s="168"/>
      <c r="I25" s="169"/>
      <c r="J25" s="170"/>
      <c r="K25" s="170"/>
      <c r="L25" s="170"/>
    </row>
    <row r="26" spans="2:12" ht="15">
      <c r="B26" s="171"/>
      <c r="C26" s="187" t="s">
        <v>80</v>
      </c>
      <c r="D26" s="411">
        <v>-37379.5</v>
      </c>
      <c r="E26" s="411">
        <v>-143337.334851</v>
      </c>
      <c r="F26" s="411">
        <v>-18528.66</v>
      </c>
      <c r="G26" s="411">
        <v>-53757</v>
      </c>
      <c r="H26" s="168"/>
      <c r="I26" s="169"/>
      <c r="J26" s="170"/>
      <c r="K26" s="170"/>
      <c r="L26" s="170"/>
    </row>
    <row r="27" spans="2:12" ht="15">
      <c r="B27" s="171"/>
      <c r="C27" s="188" t="s">
        <v>180</v>
      </c>
      <c r="D27" s="410">
        <v>-273927</v>
      </c>
      <c r="E27" s="410">
        <v>-131515</v>
      </c>
      <c r="F27" s="410">
        <v>-162561</v>
      </c>
      <c r="G27" s="410">
        <v>-92401</v>
      </c>
      <c r="H27" s="168"/>
      <c r="I27" s="169"/>
      <c r="J27" s="170"/>
      <c r="K27" s="170"/>
      <c r="L27" s="170"/>
    </row>
    <row r="28" spans="2:12" ht="15">
      <c r="B28" s="171"/>
      <c r="C28" s="188" t="s">
        <v>187</v>
      </c>
      <c r="D28" s="410">
        <v>530706</v>
      </c>
      <c r="E28" s="410">
        <v>-198362</v>
      </c>
      <c r="F28" s="410">
        <v>738158</v>
      </c>
      <c r="G28" s="410">
        <v>273415</v>
      </c>
      <c r="H28" s="168"/>
      <c r="I28" s="169"/>
      <c r="J28" s="170"/>
      <c r="K28" s="170"/>
      <c r="L28" s="170"/>
    </row>
    <row r="29" spans="2:12" ht="15">
      <c r="B29" s="171"/>
      <c r="C29" s="188" t="s">
        <v>179</v>
      </c>
      <c r="D29" s="410">
        <v>-23</v>
      </c>
      <c r="E29" s="410">
        <v>-68</v>
      </c>
      <c r="F29" s="410">
        <v>-19</v>
      </c>
      <c r="G29" s="410">
        <v>111</v>
      </c>
      <c r="H29" s="168"/>
      <c r="I29" s="169"/>
      <c r="J29" s="170"/>
      <c r="K29" s="170"/>
      <c r="L29" s="170"/>
    </row>
    <row r="30" spans="2:12" ht="15">
      <c r="B30" s="171"/>
      <c r="C30" s="172"/>
      <c r="D30" s="405"/>
      <c r="E30" s="406"/>
      <c r="F30" s="406"/>
      <c r="G30" s="407"/>
      <c r="H30" s="168"/>
      <c r="I30" s="169"/>
      <c r="J30" s="170"/>
      <c r="K30" s="170"/>
      <c r="L30" s="170"/>
    </row>
    <row r="31" spans="2:12" ht="15.75">
      <c r="B31" s="171"/>
      <c r="C31" s="186" t="s">
        <v>134</v>
      </c>
      <c r="D31" s="408">
        <v>279129.00000000006</v>
      </c>
      <c r="E31" s="408">
        <v>-303357</v>
      </c>
      <c r="F31" s="408">
        <v>209169.99999999994</v>
      </c>
      <c r="G31" s="408">
        <v>282138.00000000006</v>
      </c>
      <c r="H31" s="168"/>
      <c r="I31" s="169"/>
      <c r="J31" s="170"/>
      <c r="K31" s="170"/>
      <c r="L31" s="170"/>
    </row>
    <row r="32" spans="2:12" ht="15">
      <c r="B32" s="171"/>
      <c r="C32" s="188" t="s">
        <v>188</v>
      </c>
      <c r="D32" s="410">
        <v>22191</v>
      </c>
      <c r="E32" s="410">
        <v>29880</v>
      </c>
      <c r="F32" s="410">
        <v>58561</v>
      </c>
      <c r="G32" s="410">
        <v>3568</v>
      </c>
      <c r="H32" s="168"/>
      <c r="I32" s="169"/>
      <c r="J32" s="170"/>
      <c r="K32" s="170"/>
      <c r="L32" s="170"/>
    </row>
    <row r="33" spans="2:12" ht="15">
      <c r="B33" s="171"/>
      <c r="C33" s="188" t="s">
        <v>189</v>
      </c>
      <c r="D33" s="410">
        <v>176853</v>
      </c>
      <c r="E33" s="410">
        <v>-297395</v>
      </c>
      <c r="F33" s="410">
        <v>108329</v>
      </c>
      <c r="G33" s="410">
        <v>-47565</v>
      </c>
      <c r="H33" s="168"/>
      <c r="I33" s="169"/>
      <c r="J33" s="170"/>
      <c r="K33" s="170"/>
      <c r="L33" s="170"/>
    </row>
    <row r="34" spans="2:12" ht="15">
      <c r="B34" s="171"/>
      <c r="C34" s="188" t="s">
        <v>190</v>
      </c>
      <c r="D34" s="410">
        <v>522</v>
      </c>
      <c r="E34" s="410">
        <v>921</v>
      </c>
      <c r="F34" s="410">
        <v>91</v>
      </c>
      <c r="G34" s="410">
        <v>-478</v>
      </c>
      <c r="H34" s="168"/>
      <c r="I34" s="169"/>
      <c r="J34" s="170"/>
      <c r="K34" s="170"/>
      <c r="L34" s="170"/>
    </row>
    <row r="35" spans="2:12" ht="15">
      <c r="B35" s="171"/>
      <c r="C35" s="174"/>
      <c r="D35" s="405"/>
      <c r="E35" s="406"/>
      <c r="F35" s="406"/>
      <c r="G35" s="412"/>
      <c r="H35" s="168"/>
      <c r="I35" s="169"/>
      <c r="J35" s="170"/>
      <c r="K35" s="170"/>
      <c r="L35" s="170"/>
    </row>
    <row r="36" spans="2:12" ht="15">
      <c r="B36" s="171"/>
      <c r="C36" s="190" t="s">
        <v>191</v>
      </c>
      <c r="D36" s="410">
        <v>-177940</v>
      </c>
      <c r="E36" s="410">
        <v>-110405</v>
      </c>
      <c r="F36" s="410">
        <v>-34400.00000000002</v>
      </c>
      <c r="G36" s="410">
        <v>4490.000000000037</v>
      </c>
      <c r="H36" s="175"/>
      <c r="I36" s="169"/>
      <c r="J36" s="170"/>
      <c r="K36" s="170"/>
      <c r="L36" s="170"/>
    </row>
    <row r="37" spans="2:12" ht="16.5">
      <c r="B37" s="171"/>
      <c r="C37" s="189" t="s">
        <v>208</v>
      </c>
      <c r="D37" s="410">
        <v>41648.547930170105</v>
      </c>
      <c r="E37" s="410">
        <v>52098.51014842992</v>
      </c>
      <c r="F37" s="410">
        <v>31966.25261842003</v>
      </c>
      <c r="G37" s="410">
        <v>6802.543681699967</v>
      </c>
      <c r="H37" s="168"/>
      <c r="I37" s="169"/>
      <c r="J37" s="170"/>
      <c r="K37" s="170"/>
      <c r="L37" s="170"/>
    </row>
    <row r="38" spans="2:12" ht="15">
      <c r="B38" s="171"/>
      <c r="C38" s="188" t="s">
        <v>192</v>
      </c>
      <c r="D38" s="410">
        <v>99876.09197300002</v>
      </c>
      <c r="E38" s="410">
        <v>90875.84501100001</v>
      </c>
      <c r="F38" s="410">
        <v>91314.22930199999</v>
      </c>
      <c r="G38" s="410">
        <v>43785.09894</v>
      </c>
      <c r="H38" s="168"/>
      <c r="I38" s="169"/>
      <c r="J38" s="170"/>
      <c r="K38" s="170"/>
      <c r="L38" s="170"/>
    </row>
    <row r="39" spans="2:12" ht="15">
      <c r="B39" s="171"/>
      <c r="C39" s="174"/>
      <c r="D39" s="264"/>
      <c r="E39" s="265"/>
      <c r="F39" s="265"/>
      <c r="G39" s="413"/>
      <c r="H39" s="168"/>
      <c r="I39" s="169"/>
      <c r="J39" s="170"/>
      <c r="K39" s="170"/>
      <c r="L39" s="170"/>
    </row>
    <row r="40" spans="2:12" ht="16.5">
      <c r="B40" s="171"/>
      <c r="C40" s="189" t="s">
        <v>193</v>
      </c>
      <c r="D40" s="410">
        <v>115280.36009682994</v>
      </c>
      <c r="E40" s="410">
        <v>-69332.35515942995</v>
      </c>
      <c r="F40" s="410">
        <v>-52116.481920420076</v>
      </c>
      <c r="G40" s="410">
        <v>271535.35737830005</v>
      </c>
      <c r="H40" s="168"/>
      <c r="I40" s="169"/>
      <c r="J40" s="170"/>
      <c r="K40" s="170"/>
      <c r="L40" s="170"/>
    </row>
    <row r="41" spans="2:12" ht="16.5">
      <c r="B41" s="171"/>
      <c r="C41" s="189" t="s">
        <v>194</v>
      </c>
      <c r="D41" s="410">
        <v>698</v>
      </c>
      <c r="E41" s="410">
        <v>0</v>
      </c>
      <c r="F41" s="410">
        <v>5425.000000000001</v>
      </c>
      <c r="G41" s="410">
        <v>0</v>
      </c>
      <c r="H41" s="168"/>
      <c r="I41" s="169"/>
      <c r="J41" s="170"/>
      <c r="K41" s="170"/>
      <c r="L41" s="170"/>
    </row>
    <row r="42" spans="2:12" ht="16.5">
      <c r="B42" s="171"/>
      <c r="C42" s="189" t="s">
        <v>195</v>
      </c>
      <c r="D42" s="410">
        <v>0</v>
      </c>
      <c r="E42" s="410">
        <v>0</v>
      </c>
      <c r="F42" s="410">
        <v>0</v>
      </c>
      <c r="G42" s="410">
        <v>0</v>
      </c>
      <c r="H42" s="168"/>
      <c r="I42" s="169"/>
      <c r="J42" s="170"/>
      <c r="K42" s="170"/>
      <c r="L42" s="170"/>
    </row>
    <row r="43" spans="2:12" ht="15">
      <c r="B43" s="171"/>
      <c r="C43" s="174"/>
      <c r="D43" s="263"/>
      <c r="E43" s="261"/>
      <c r="F43" s="261"/>
      <c r="G43" s="262"/>
      <c r="H43" s="168"/>
      <c r="I43" s="169"/>
      <c r="J43" s="170"/>
      <c r="K43" s="170"/>
      <c r="L43" s="170"/>
    </row>
    <row r="44" spans="2:12" ht="15.75">
      <c r="B44" s="171"/>
      <c r="C44" s="191" t="s">
        <v>81</v>
      </c>
      <c r="D44" s="410">
        <v>-32937.648063999906</v>
      </c>
      <c r="E44" s="410">
        <v>29009.0962380001</v>
      </c>
      <c r="F44" s="410">
        <v>17636.06364299901</v>
      </c>
      <c r="G44" s="410">
        <v>38951.99999999994</v>
      </c>
      <c r="H44" s="168"/>
      <c r="I44" s="169"/>
      <c r="J44" s="170"/>
      <c r="K44" s="170"/>
      <c r="L44" s="170"/>
    </row>
    <row r="45" spans="2:12" ht="15">
      <c r="B45" s="171"/>
      <c r="C45" s="192" t="s">
        <v>182</v>
      </c>
      <c r="D45" s="410">
        <v>-32937.648063999906</v>
      </c>
      <c r="E45" s="410">
        <v>29009.0962380001</v>
      </c>
      <c r="F45" s="410">
        <v>17636.06364299901</v>
      </c>
      <c r="G45" s="410">
        <v>38951.99999999994</v>
      </c>
      <c r="H45" s="168"/>
      <c r="I45" s="169"/>
      <c r="J45" s="170"/>
      <c r="K45" s="170"/>
      <c r="L45" s="170"/>
    </row>
    <row r="46" spans="2:12" ht="15">
      <c r="B46" s="171"/>
      <c r="C46" s="189" t="s">
        <v>148</v>
      </c>
      <c r="D46" s="410">
        <v>0</v>
      </c>
      <c r="E46" s="410">
        <v>0</v>
      </c>
      <c r="F46" s="410">
        <v>0</v>
      </c>
      <c r="G46" s="410">
        <v>0</v>
      </c>
      <c r="H46" s="168"/>
      <c r="I46" s="169"/>
      <c r="J46" s="170"/>
      <c r="K46" s="170"/>
      <c r="L46" s="170"/>
    </row>
    <row r="47" spans="2:12" ht="15.75" thickBot="1">
      <c r="B47" s="171"/>
      <c r="C47" s="173"/>
      <c r="D47" s="405"/>
      <c r="E47" s="406"/>
      <c r="F47" s="406"/>
      <c r="G47" s="407"/>
      <c r="H47" s="417"/>
      <c r="I47" s="169"/>
      <c r="J47" s="170"/>
      <c r="K47" s="170"/>
      <c r="L47" s="170"/>
    </row>
    <row r="48" spans="2:12" ht="18.75" thickBot="1" thickTop="1">
      <c r="B48" s="171"/>
      <c r="C48" s="221" t="s">
        <v>85</v>
      </c>
      <c r="D48" s="432">
        <v>1373451</v>
      </c>
      <c r="E48" s="432">
        <v>830169</v>
      </c>
      <c r="F48" s="432">
        <v>1458625</v>
      </c>
      <c r="G48" s="432">
        <v>2026899</v>
      </c>
      <c r="H48" s="418"/>
      <c r="I48" s="169"/>
      <c r="J48" s="170"/>
      <c r="K48" s="170"/>
      <c r="L48" s="170"/>
    </row>
    <row r="49" spans="2:12" ht="17.25" thickBot="1" thickTop="1">
      <c r="B49" s="12"/>
      <c r="C49" s="177"/>
      <c r="D49" s="398"/>
      <c r="E49" s="399"/>
      <c r="F49" s="399"/>
      <c r="G49" s="400"/>
      <c r="H49" s="419"/>
      <c r="I49" s="81"/>
      <c r="J49" s="2"/>
      <c r="K49" s="2"/>
      <c r="L49" s="2"/>
    </row>
    <row r="50" spans="2:12" ht="17.25" thickBot="1" thickTop="1">
      <c r="B50" s="12"/>
      <c r="C50" s="197"/>
      <c r="D50" s="414"/>
      <c r="E50" s="302"/>
      <c r="F50" s="302"/>
      <c r="G50" s="415"/>
      <c r="H50" s="420"/>
      <c r="I50" s="81"/>
      <c r="J50" s="2"/>
      <c r="K50" s="2"/>
      <c r="L50" s="2"/>
    </row>
    <row r="51" spans="2:12" ht="17.25" thickBot="1" thickTop="1">
      <c r="B51" s="12"/>
      <c r="C51" s="222" t="s">
        <v>86</v>
      </c>
      <c r="D51" s="432">
        <v>26420599</v>
      </c>
      <c r="E51" s="432">
        <v>27174115</v>
      </c>
      <c r="F51" s="432">
        <v>28575250</v>
      </c>
      <c r="G51" s="432">
        <v>30657872</v>
      </c>
      <c r="H51" s="92"/>
      <c r="I51" s="81"/>
      <c r="J51" s="2"/>
      <c r="K51" s="2"/>
      <c r="L51" s="2"/>
    </row>
    <row r="52" spans="2:12" ht="17.25" thickTop="1">
      <c r="B52" s="12"/>
      <c r="C52" s="188" t="s">
        <v>149</v>
      </c>
      <c r="D52" s="410">
        <v>26464668</v>
      </c>
      <c r="E52" s="410">
        <v>27294837</v>
      </c>
      <c r="F52" s="410">
        <v>28753462</v>
      </c>
      <c r="G52" s="410">
        <v>30780361</v>
      </c>
      <c r="H52" s="86"/>
      <c r="I52" s="81"/>
      <c r="J52" s="2"/>
      <c r="K52" s="2"/>
      <c r="L52" s="2"/>
    </row>
    <row r="53" spans="2:12" ht="16.5" customHeight="1">
      <c r="B53" s="12"/>
      <c r="C53" s="223" t="s">
        <v>150</v>
      </c>
      <c r="D53" s="410">
        <v>44069</v>
      </c>
      <c r="E53" s="410">
        <v>120722.00000000001</v>
      </c>
      <c r="F53" s="410">
        <v>178212</v>
      </c>
      <c r="G53" s="410">
        <v>122489</v>
      </c>
      <c r="H53" s="198"/>
      <c r="I53" s="81"/>
      <c r="J53" s="2"/>
      <c r="K53" s="2"/>
      <c r="L53" s="2"/>
    </row>
    <row r="54" spans="2:12" ht="15.75" thickBot="1">
      <c r="B54" s="12"/>
      <c r="C54" s="173"/>
      <c r="D54" s="83"/>
      <c r="E54" s="83"/>
      <c r="F54" s="83"/>
      <c r="G54" s="83"/>
      <c r="H54" s="199"/>
      <c r="I54" s="81"/>
      <c r="J54" s="2"/>
      <c r="K54" s="2"/>
      <c r="L54" s="2"/>
    </row>
    <row r="55" spans="2:12" ht="20.25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  <c r="J55" s="2"/>
      <c r="K55" s="5"/>
      <c r="L55" s="2"/>
    </row>
    <row r="56" spans="2:12" ht="18.75" thickTop="1">
      <c r="B56" s="12"/>
      <c r="C56" s="181"/>
      <c r="D56" s="182"/>
      <c r="E56" s="183"/>
      <c r="F56" s="183"/>
      <c r="G56" s="183"/>
      <c r="H56" s="183"/>
      <c r="I56" s="81"/>
      <c r="J56" s="2"/>
      <c r="K56" s="5"/>
      <c r="L56" s="2"/>
    </row>
    <row r="57" spans="2:12" ht="15.75">
      <c r="B57" s="12"/>
      <c r="C57" s="50" t="s">
        <v>136</v>
      </c>
      <c r="E57" s="1"/>
      <c r="F57" s="1"/>
      <c r="G57" s="5"/>
      <c r="H57" s="5" t="s">
        <v>137</v>
      </c>
      <c r="I57" s="81"/>
      <c r="J57" s="2"/>
      <c r="K57" s="5"/>
      <c r="L57" s="2"/>
    </row>
    <row r="58" spans="2:12" ht="15.75">
      <c r="B58" s="12"/>
      <c r="C58" s="94" t="s">
        <v>141</v>
      </c>
      <c r="E58" s="1"/>
      <c r="F58" s="1"/>
      <c r="H58" s="194" t="s">
        <v>139</v>
      </c>
      <c r="I58" s="81"/>
      <c r="J58" s="2"/>
      <c r="K58" s="5"/>
      <c r="L58" s="2"/>
    </row>
    <row r="59" spans="2:12" ht="15.75">
      <c r="B59" s="12"/>
      <c r="C59" s="94" t="s">
        <v>140</v>
      </c>
      <c r="E59" s="1"/>
      <c r="F59" s="1"/>
      <c r="H59" s="1"/>
      <c r="I59" s="81"/>
      <c r="J59" s="2"/>
      <c r="K59" s="5"/>
      <c r="L59" s="2"/>
    </row>
    <row r="60" spans="2:12" ht="16.5" thickBot="1">
      <c r="B60" s="113"/>
      <c r="C60" s="184"/>
      <c r="D60" s="200"/>
      <c r="E60" s="201"/>
      <c r="F60" s="201"/>
      <c r="G60" s="201"/>
      <c r="H60" s="201"/>
      <c r="I60" s="97"/>
      <c r="J60" s="2"/>
      <c r="K60" s="5"/>
      <c r="L60" s="2"/>
    </row>
    <row r="61" spans="2:12" ht="16.5" thickTop="1">
      <c r="B61" s="185"/>
      <c r="C61" s="94"/>
      <c r="D61" s="194"/>
      <c r="E61" s="194"/>
      <c r="F61" s="194"/>
      <c r="G61" s="194"/>
      <c r="H61" s="194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98"/>
      <c r="D1" s="2"/>
      <c r="E1" s="2"/>
      <c r="F1" s="2"/>
      <c r="G1" s="2"/>
      <c r="H1" s="2"/>
      <c r="I1" s="2"/>
    </row>
    <row r="2" spans="2:9" ht="18">
      <c r="B2" s="99" t="s">
        <v>11</v>
      </c>
      <c r="C2" s="164" t="s">
        <v>107</v>
      </c>
      <c r="D2" s="3"/>
      <c r="E2" s="2"/>
      <c r="F2" s="2"/>
      <c r="G2" s="2"/>
      <c r="H2" s="2"/>
      <c r="I2" s="2"/>
    </row>
    <row r="3" spans="2:9" ht="18">
      <c r="B3" s="99"/>
      <c r="C3" s="164" t="s">
        <v>236</v>
      </c>
      <c r="D3" s="3"/>
      <c r="E3" s="2"/>
      <c r="F3" s="2"/>
      <c r="G3" s="2"/>
      <c r="H3" s="2"/>
      <c r="I3" s="2"/>
    </row>
    <row r="4" spans="2:9" ht="16.5" thickBot="1">
      <c r="B4" s="99"/>
      <c r="C4" s="93"/>
      <c r="D4" s="120"/>
      <c r="E4" s="2"/>
      <c r="F4" s="2"/>
      <c r="G4" s="2"/>
      <c r="H4" s="2"/>
      <c r="I4" s="2"/>
    </row>
    <row r="5" spans="2:9" ht="15.75" thickTop="1">
      <c r="B5" s="100"/>
      <c r="C5" s="63"/>
      <c r="D5" s="64"/>
      <c r="E5" s="64"/>
      <c r="F5" s="64"/>
      <c r="G5" s="65"/>
      <c r="H5" s="65"/>
      <c r="I5" s="66"/>
    </row>
    <row r="6" spans="2:9" ht="15">
      <c r="B6" s="12"/>
      <c r="C6" s="150" t="s">
        <v>18</v>
      </c>
      <c r="D6" s="229"/>
      <c r="E6" s="438" t="s">
        <v>62</v>
      </c>
      <c r="F6" s="438"/>
      <c r="G6" s="231"/>
      <c r="H6" s="70"/>
      <c r="I6" s="81"/>
    </row>
    <row r="7" spans="2:9" ht="15.75">
      <c r="B7" s="12"/>
      <c r="C7" s="150" t="s">
        <v>19</v>
      </c>
      <c r="D7" s="21">
        <v>2015</v>
      </c>
      <c r="E7" s="21">
        <v>2016</v>
      </c>
      <c r="F7" s="21">
        <v>2017</v>
      </c>
      <c r="G7" s="21">
        <v>2018</v>
      </c>
      <c r="H7" s="72"/>
      <c r="I7" s="81"/>
    </row>
    <row r="8" spans="2:9" ht="15.75">
      <c r="B8" s="12"/>
      <c r="C8" s="276" t="str">
        <f>+Fedőlap!$E$13</f>
        <v>Dátum: 2019.09.30.</v>
      </c>
      <c r="D8" s="355"/>
      <c r="E8" s="272"/>
      <c r="F8" s="272"/>
      <c r="G8" s="273"/>
      <c r="H8" s="102"/>
      <c r="I8" s="81"/>
    </row>
    <row r="9" spans="2:9" ht="16.5" thickBot="1">
      <c r="B9" s="12"/>
      <c r="C9" s="75"/>
      <c r="D9" s="356"/>
      <c r="E9" s="20"/>
      <c r="F9" s="20"/>
      <c r="G9" s="357"/>
      <c r="H9" s="166"/>
      <c r="I9" s="81"/>
    </row>
    <row r="10" spans="2:9" ht="17.25" thickBot="1" thickTop="1">
      <c r="B10" s="12"/>
      <c r="C10" s="221" t="s">
        <v>84</v>
      </c>
      <c r="D10" s="358" t="s">
        <v>3</v>
      </c>
      <c r="E10" s="303" t="s">
        <v>3</v>
      </c>
      <c r="F10" s="303" t="s">
        <v>3</v>
      </c>
      <c r="G10" s="359" t="s">
        <v>3</v>
      </c>
      <c r="H10" s="92"/>
      <c r="I10" s="81"/>
    </row>
    <row r="11" spans="2:9" ht="15.75" thickTop="1">
      <c r="B11" s="12"/>
      <c r="C11" s="87"/>
      <c r="D11" s="360"/>
      <c r="E11" s="304"/>
      <c r="F11" s="304"/>
      <c r="G11" s="361"/>
      <c r="H11" s="84"/>
      <c r="I11" s="81"/>
    </row>
    <row r="12" spans="2:9" ht="17.25">
      <c r="B12" s="167"/>
      <c r="C12" s="354" t="s">
        <v>185</v>
      </c>
      <c r="D12" s="362" t="s">
        <v>3</v>
      </c>
      <c r="E12" s="305" t="s">
        <v>3</v>
      </c>
      <c r="F12" s="305" t="s">
        <v>3</v>
      </c>
      <c r="G12" s="363" t="s">
        <v>3</v>
      </c>
      <c r="H12" s="168"/>
      <c r="I12" s="169"/>
    </row>
    <row r="13" spans="2:9" ht="15">
      <c r="B13" s="171"/>
      <c r="C13" s="188" t="s">
        <v>142</v>
      </c>
      <c r="D13" s="364" t="s">
        <v>3</v>
      </c>
      <c r="E13" s="306" t="s">
        <v>3</v>
      </c>
      <c r="F13" s="306" t="s">
        <v>3</v>
      </c>
      <c r="G13" s="365" t="s">
        <v>3</v>
      </c>
      <c r="H13" s="168"/>
      <c r="I13" s="169"/>
    </row>
    <row r="14" spans="2:9" ht="15">
      <c r="B14" s="171"/>
      <c r="C14" s="188" t="s">
        <v>143</v>
      </c>
      <c r="D14" s="364" t="s">
        <v>3</v>
      </c>
      <c r="E14" s="306" t="s">
        <v>3</v>
      </c>
      <c r="F14" s="306" t="s">
        <v>3</v>
      </c>
      <c r="G14" s="365" t="s">
        <v>3</v>
      </c>
      <c r="H14" s="168"/>
      <c r="I14" s="169"/>
    </row>
    <row r="15" spans="2:9" ht="15">
      <c r="B15" s="171"/>
      <c r="C15" s="188" t="s">
        <v>144</v>
      </c>
      <c r="D15" s="364" t="s">
        <v>3</v>
      </c>
      <c r="E15" s="306" t="s">
        <v>3</v>
      </c>
      <c r="F15" s="306" t="s">
        <v>3</v>
      </c>
      <c r="G15" s="365" t="s">
        <v>3</v>
      </c>
      <c r="H15" s="168"/>
      <c r="I15" s="169"/>
    </row>
    <row r="16" spans="2:9" ht="15">
      <c r="B16" s="171"/>
      <c r="C16" s="188" t="s">
        <v>76</v>
      </c>
      <c r="D16" s="366" t="s">
        <v>3</v>
      </c>
      <c r="E16" s="307" t="s">
        <v>3</v>
      </c>
      <c r="F16" s="307" t="s">
        <v>3</v>
      </c>
      <c r="G16" s="367" t="s">
        <v>3</v>
      </c>
      <c r="H16" s="168"/>
      <c r="I16" s="169"/>
    </row>
    <row r="17" spans="2:9" ht="15">
      <c r="B17" s="171"/>
      <c r="C17" s="188" t="s">
        <v>77</v>
      </c>
      <c r="D17" s="366" t="s">
        <v>3</v>
      </c>
      <c r="E17" s="307" t="s">
        <v>3</v>
      </c>
      <c r="F17" s="307" t="s">
        <v>3</v>
      </c>
      <c r="G17" s="367" t="s">
        <v>3</v>
      </c>
      <c r="H17" s="168"/>
      <c r="I17" s="169"/>
    </row>
    <row r="18" spans="2:9" ht="15">
      <c r="B18" s="171"/>
      <c r="C18" s="188" t="s">
        <v>145</v>
      </c>
      <c r="D18" s="364" t="s">
        <v>3</v>
      </c>
      <c r="E18" s="306" t="s">
        <v>3</v>
      </c>
      <c r="F18" s="306" t="s">
        <v>3</v>
      </c>
      <c r="G18" s="365" t="s">
        <v>3</v>
      </c>
      <c r="H18" s="168"/>
      <c r="I18" s="169"/>
    </row>
    <row r="19" spans="2:9" ht="15">
      <c r="B19" s="171"/>
      <c r="C19" s="188" t="s">
        <v>146</v>
      </c>
      <c r="D19" s="364" t="s">
        <v>3</v>
      </c>
      <c r="E19" s="306" t="s">
        <v>3</v>
      </c>
      <c r="F19" s="306" t="s">
        <v>3</v>
      </c>
      <c r="G19" s="365" t="s">
        <v>3</v>
      </c>
      <c r="H19" s="168"/>
      <c r="I19" s="169"/>
    </row>
    <row r="20" spans="2:9" ht="15">
      <c r="B20" s="171"/>
      <c r="C20" s="188" t="s">
        <v>76</v>
      </c>
      <c r="D20" s="366" t="s">
        <v>3</v>
      </c>
      <c r="E20" s="307" t="s">
        <v>3</v>
      </c>
      <c r="F20" s="307" t="s">
        <v>3</v>
      </c>
      <c r="G20" s="367" t="s">
        <v>3</v>
      </c>
      <c r="H20" s="168"/>
      <c r="I20" s="169"/>
    </row>
    <row r="21" spans="2:9" ht="15">
      <c r="B21" s="171"/>
      <c r="C21" s="188" t="s">
        <v>77</v>
      </c>
      <c r="D21" s="366" t="s">
        <v>3</v>
      </c>
      <c r="E21" s="307" t="s">
        <v>3</v>
      </c>
      <c r="F21" s="307" t="s">
        <v>3</v>
      </c>
      <c r="G21" s="367" t="s">
        <v>3</v>
      </c>
      <c r="H21" s="168"/>
      <c r="I21" s="169"/>
    </row>
    <row r="22" spans="2:9" ht="15">
      <c r="B22" s="171"/>
      <c r="C22" s="188" t="s">
        <v>147</v>
      </c>
      <c r="D22" s="364" t="s">
        <v>3</v>
      </c>
      <c r="E22" s="306" t="s">
        <v>3</v>
      </c>
      <c r="F22" s="306" t="s">
        <v>3</v>
      </c>
      <c r="G22" s="365" t="s">
        <v>3</v>
      </c>
      <c r="H22" s="168"/>
      <c r="I22" s="169"/>
    </row>
    <row r="23" spans="2:9" ht="16.5">
      <c r="B23" s="171"/>
      <c r="C23" s="188" t="s">
        <v>132</v>
      </c>
      <c r="D23" s="364" t="s">
        <v>3</v>
      </c>
      <c r="E23" s="306" t="s">
        <v>3</v>
      </c>
      <c r="F23" s="306" t="s">
        <v>3</v>
      </c>
      <c r="G23" s="365" t="s">
        <v>3</v>
      </c>
      <c r="H23" s="168"/>
      <c r="I23" s="169"/>
    </row>
    <row r="24" spans="2:9" ht="15">
      <c r="B24" s="171"/>
      <c r="C24" s="253" t="s">
        <v>133</v>
      </c>
      <c r="D24" s="364" t="s">
        <v>3</v>
      </c>
      <c r="E24" s="306" t="s">
        <v>3</v>
      </c>
      <c r="F24" s="306" t="s">
        <v>3</v>
      </c>
      <c r="G24" s="365" t="s">
        <v>3</v>
      </c>
      <c r="H24" s="168"/>
      <c r="I24" s="169"/>
    </row>
    <row r="25" spans="2:9" ht="15">
      <c r="B25" s="171"/>
      <c r="C25" s="188" t="s">
        <v>79</v>
      </c>
      <c r="D25" s="366" t="s">
        <v>3</v>
      </c>
      <c r="E25" s="307" t="s">
        <v>3</v>
      </c>
      <c r="F25" s="307" t="s">
        <v>3</v>
      </c>
      <c r="G25" s="367" t="s">
        <v>3</v>
      </c>
      <c r="H25" s="168"/>
      <c r="I25" s="169"/>
    </row>
    <row r="26" spans="2:9" ht="15">
      <c r="B26" s="171"/>
      <c r="C26" s="188" t="s">
        <v>80</v>
      </c>
      <c r="D26" s="366" t="s">
        <v>3</v>
      </c>
      <c r="E26" s="307" t="s">
        <v>3</v>
      </c>
      <c r="F26" s="307" t="s">
        <v>3</v>
      </c>
      <c r="G26" s="367" t="s">
        <v>3</v>
      </c>
      <c r="H26" s="168"/>
      <c r="I26" s="169"/>
    </row>
    <row r="27" spans="2:9" ht="15">
      <c r="B27" s="171"/>
      <c r="C27" s="188" t="s">
        <v>180</v>
      </c>
      <c r="D27" s="364" t="s">
        <v>3</v>
      </c>
      <c r="E27" s="306" t="s">
        <v>3</v>
      </c>
      <c r="F27" s="306" t="s">
        <v>3</v>
      </c>
      <c r="G27" s="365" t="s">
        <v>3</v>
      </c>
      <c r="H27" s="168"/>
      <c r="I27" s="169"/>
    </row>
    <row r="28" spans="2:9" ht="15">
      <c r="B28" s="171"/>
      <c r="C28" s="188" t="s">
        <v>187</v>
      </c>
      <c r="D28" s="364" t="s">
        <v>3</v>
      </c>
      <c r="E28" s="306" t="s">
        <v>3</v>
      </c>
      <c r="F28" s="306" t="s">
        <v>3</v>
      </c>
      <c r="G28" s="365" t="s">
        <v>3</v>
      </c>
      <c r="H28" s="168"/>
      <c r="I28" s="169"/>
    </row>
    <row r="29" spans="2:9" ht="15">
      <c r="B29" s="171"/>
      <c r="C29" s="188" t="s">
        <v>179</v>
      </c>
      <c r="D29" s="368" t="s">
        <v>3</v>
      </c>
      <c r="E29" s="369" t="s">
        <v>3</v>
      </c>
      <c r="F29" s="369" t="s">
        <v>3</v>
      </c>
      <c r="G29" s="370" t="s">
        <v>3</v>
      </c>
      <c r="H29" s="168"/>
      <c r="I29" s="169"/>
    </row>
    <row r="30" spans="2:9" ht="15">
      <c r="B30" s="171"/>
      <c r="C30" s="173"/>
      <c r="D30" s="380"/>
      <c r="E30" s="381"/>
      <c r="F30" s="381"/>
      <c r="G30" s="382"/>
      <c r="H30" s="168"/>
      <c r="I30" s="169"/>
    </row>
    <row r="31" spans="2:9" ht="15.75">
      <c r="B31" s="171"/>
      <c r="C31" s="371" t="s">
        <v>134</v>
      </c>
      <c r="D31" s="372" t="s">
        <v>3</v>
      </c>
      <c r="E31" s="373" t="s">
        <v>3</v>
      </c>
      <c r="F31" s="373" t="s">
        <v>3</v>
      </c>
      <c r="G31" s="374" t="s">
        <v>3</v>
      </c>
      <c r="H31" s="168"/>
      <c r="I31" s="169"/>
    </row>
    <row r="32" spans="2:9" ht="15">
      <c r="B32" s="171"/>
      <c r="C32" s="188" t="s">
        <v>188</v>
      </c>
      <c r="D32" s="364" t="s">
        <v>3</v>
      </c>
      <c r="E32" s="306" t="s">
        <v>3</v>
      </c>
      <c r="F32" s="306" t="s">
        <v>3</v>
      </c>
      <c r="G32" s="365" t="s">
        <v>3</v>
      </c>
      <c r="H32" s="168"/>
      <c r="I32" s="169"/>
    </row>
    <row r="33" spans="2:9" ht="15">
      <c r="B33" s="171"/>
      <c r="C33" s="188" t="s">
        <v>189</v>
      </c>
      <c r="D33" s="364" t="s">
        <v>3</v>
      </c>
      <c r="E33" s="306" t="s">
        <v>3</v>
      </c>
      <c r="F33" s="306" t="s">
        <v>3</v>
      </c>
      <c r="G33" s="365" t="s">
        <v>3</v>
      </c>
      <c r="H33" s="168"/>
      <c r="I33" s="169"/>
    </row>
    <row r="34" spans="2:9" ht="15">
      <c r="B34" s="171"/>
      <c r="C34" s="188" t="s">
        <v>190</v>
      </c>
      <c r="D34" s="368" t="s">
        <v>3</v>
      </c>
      <c r="E34" s="369" t="s">
        <v>3</v>
      </c>
      <c r="F34" s="369" t="s">
        <v>3</v>
      </c>
      <c r="G34" s="370" t="s">
        <v>3</v>
      </c>
      <c r="H34" s="168"/>
      <c r="I34" s="169"/>
    </row>
    <row r="35" spans="2:9" ht="15">
      <c r="B35" s="171"/>
      <c r="C35" s="174"/>
      <c r="D35" s="380"/>
      <c r="E35" s="381"/>
      <c r="F35" s="381"/>
      <c r="G35" s="382"/>
      <c r="H35" s="168"/>
      <c r="I35" s="169"/>
    </row>
    <row r="36" spans="2:9" ht="15">
      <c r="B36" s="171"/>
      <c r="C36" s="190" t="s">
        <v>191</v>
      </c>
      <c r="D36" s="376" t="s">
        <v>3</v>
      </c>
      <c r="E36" s="377" t="s">
        <v>3</v>
      </c>
      <c r="F36" s="377" t="s">
        <v>3</v>
      </c>
      <c r="G36" s="378" t="s">
        <v>3</v>
      </c>
      <c r="H36" s="175"/>
      <c r="I36" s="169"/>
    </row>
    <row r="37" spans="2:9" ht="16.5">
      <c r="B37" s="171"/>
      <c r="C37" s="375" t="s">
        <v>208</v>
      </c>
      <c r="D37" s="364" t="s">
        <v>3</v>
      </c>
      <c r="E37" s="306" t="s">
        <v>3</v>
      </c>
      <c r="F37" s="306" t="s">
        <v>3</v>
      </c>
      <c r="G37" s="365" t="s">
        <v>3</v>
      </c>
      <c r="H37" s="168"/>
      <c r="I37" s="169"/>
    </row>
    <row r="38" spans="2:9" ht="15">
      <c r="B38" s="171"/>
      <c r="C38" s="188" t="s">
        <v>192</v>
      </c>
      <c r="D38" s="368" t="s">
        <v>3</v>
      </c>
      <c r="E38" s="369" t="s">
        <v>3</v>
      </c>
      <c r="F38" s="369" t="s">
        <v>3</v>
      </c>
      <c r="G38" s="370" t="s">
        <v>3</v>
      </c>
      <c r="H38" s="168"/>
      <c r="I38" s="169"/>
    </row>
    <row r="39" spans="2:9" ht="15">
      <c r="B39" s="171"/>
      <c r="C39" s="174"/>
      <c r="D39" s="380"/>
      <c r="E39" s="381"/>
      <c r="F39" s="381"/>
      <c r="G39" s="382"/>
      <c r="H39" s="168"/>
      <c r="I39" s="169"/>
    </row>
    <row r="40" spans="2:9" ht="16.5">
      <c r="B40" s="171"/>
      <c r="C40" s="375" t="s">
        <v>193</v>
      </c>
      <c r="D40" s="376" t="s">
        <v>3</v>
      </c>
      <c r="E40" s="377" t="s">
        <v>3</v>
      </c>
      <c r="F40" s="377" t="s">
        <v>3</v>
      </c>
      <c r="G40" s="378" t="s">
        <v>3</v>
      </c>
      <c r="H40" s="168"/>
      <c r="I40" s="169"/>
    </row>
    <row r="41" spans="2:9" ht="16.5">
      <c r="B41" s="171"/>
      <c r="C41" s="375" t="s">
        <v>194</v>
      </c>
      <c r="D41" s="364" t="s">
        <v>3</v>
      </c>
      <c r="E41" s="306" t="s">
        <v>3</v>
      </c>
      <c r="F41" s="306" t="s">
        <v>3</v>
      </c>
      <c r="G41" s="365" t="s">
        <v>3</v>
      </c>
      <c r="H41" s="168"/>
      <c r="I41" s="169"/>
    </row>
    <row r="42" spans="2:9" ht="16.5">
      <c r="B42" s="171"/>
      <c r="C42" s="375" t="s">
        <v>195</v>
      </c>
      <c r="D42" s="368" t="s">
        <v>3</v>
      </c>
      <c r="E42" s="369" t="s">
        <v>3</v>
      </c>
      <c r="F42" s="369" t="s">
        <v>3</v>
      </c>
      <c r="G42" s="370" t="s">
        <v>3</v>
      </c>
      <c r="H42" s="168"/>
      <c r="I42" s="169"/>
    </row>
    <row r="43" spans="2:9" ht="15">
      <c r="B43" s="171"/>
      <c r="C43" s="174"/>
      <c r="D43" s="380"/>
      <c r="E43" s="381"/>
      <c r="F43" s="381"/>
      <c r="G43" s="382"/>
      <c r="H43" s="168"/>
      <c r="I43" s="169"/>
    </row>
    <row r="44" spans="2:9" ht="15.75">
      <c r="B44" s="171"/>
      <c r="C44" s="191" t="s">
        <v>81</v>
      </c>
      <c r="D44" s="384" t="s">
        <v>3</v>
      </c>
      <c r="E44" s="385" t="s">
        <v>3</v>
      </c>
      <c r="F44" s="385" t="s">
        <v>3</v>
      </c>
      <c r="G44" s="386" t="s">
        <v>3</v>
      </c>
      <c r="H44" s="168"/>
      <c r="I44" s="169"/>
    </row>
    <row r="45" spans="2:9" ht="15.75">
      <c r="B45" s="171"/>
      <c r="C45" s="383" t="s">
        <v>182</v>
      </c>
      <c r="D45" s="387" t="s">
        <v>3</v>
      </c>
      <c r="E45" s="379" t="s">
        <v>3</v>
      </c>
      <c r="F45" s="379" t="s">
        <v>3</v>
      </c>
      <c r="G45" s="388" t="s">
        <v>3</v>
      </c>
      <c r="H45" s="168"/>
      <c r="I45" s="169"/>
    </row>
    <row r="46" spans="2:9" ht="15.75">
      <c r="B46" s="171"/>
      <c r="C46" s="375" t="s">
        <v>148</v>
      </c>
      <c r="D46" s="392" t="s">
        <v>3</v>
      </c>
      <c r="E46" s="393" t="s">
        <v>3</v>
      </c>
      <c r="F46" s="393" t="s">
        <v>3</v>
      </c>
      <c r="G46" s="394" t="s">
        <v>3</v>
      </c>
      <c r="H46" s="168"/>
      <c r="I46" s="169"/>
    </row>
    <row r="47" spans="2:9" ht="15.75" thickBot="1">
      <c r="B47" s="12"/>
      <c r="C47" s="173"/>
      <c r="D47" s="389"/>
      <c r="E47" s="390"/>
      <c r="F47" s="390"/>
      <c r="G47" s="391"/>
      <c r="H47" s="195"/>
      <c r="I47" s="81"/>
    </row>
    <row r="48" spans="2:9" ht="18.75" thickBot="1" thickTop="1">
      <c r="B48" s="12"/>
      <c r="C48" s="221" t="s">
        <v>85</v>
      </c>
      <c r="D48" s="395" t="s">
        <v>3</v>
      </c>
      <c r="E48" s="396" t="s">
        <v>3</v>
      </c>
      <c r="F48" s="396" t="s">
        <v>3</v>
      </c>
      <c r="G48" s="397" t="s">
        <v>3</v>
      </c>
      <c r="H48" s="176"/>
      <c r="I48" s="81"/>
    </row>
    <row r="49" spans="2:9" ht="17.25" thickBot="1" thickTop="1">
      <c r="B49" s="12"/>
      <c r="C49" s="177"/>
      <c r="D49" s="398"/>
      <c r="E49" s="399"/>
      <c r="F49" s="399"/>
      <c r="G49" s="400"/>
      <c r="H49" s="196"/>
      <c r="I49" s="81"/>
    </row>
    <row r="50" spans="2:9" ht="17.25" thickBot="1" thickTop="1">
      <c r="B50" s="12"/>
      <c r="C50" s="197"/>
      <c r="D50" s="401"/>
      <c r="E50" s="402"/>
      <c r="F50" s="402"/>
      <c r="G50" s="403"/>
      <c r="H50" s="283"/>
      <c r="I50" s="81"/>
    </row>
    <row r="51" spans="2:9" ht="17.25" thickBot="1" thickTop="1">
      <c r="B51" s="12"/>
      <c r="C51" s="222" t="s">
        <v>86</v>
      </c>
      <c r="D51" s="376" t="s">
        <v>3</v>
      </c>
      <c r="E51" s="377" t="s">
        <v>3</v>
      </c>
      <c r="F51" s="377" t="s">
        <v>3</v>
      </c>
      <c r="G51" s="378" t="s">
        <v>3</v>
      </c>
      <c r="H51" s="284"/>
      <c r="I51" s="81"/>
    </row>
    <row r="52" spans="2:9" ht="17.25" thickTop="1">
      <c r="B52" s="12"/>
      <c r="C52" s="188" t="s">
        <v>149</v>
      </c>
      <c r="D52" s="364" t="s">
        <v>3</v>
      </c>
      <c r="E52" s="306" t="s">
        <v>3</v>
      </c>
      <c r="F52" s="306" t="s">
        <v>3</v>
      </c>
      <c r="G52" s="365" t="s">
        <v>3</v>
      </c>
      <c r="H52" s="285"/>
      <c r="I52" s="81"/>
    </row>
    <row r="53" spans="2:9" ht="16.5">
      <c r="B53" s="12"/>
      <c r="C53" s="223" t="s">
        <v>150</v>
      </c>
      <c r="D53" s="368" t="s">
        <v>3</v>
      </c>
      <c r="E53" s="369" t="s">
        <v>3</v>
      </c>
      <c r="F53" s="369" t="s">
        <v>3</v>
      </c>
      <c r="G53" s="370" t="s">
        <v>3</v>
      </c>
      <c r="H53" s="286"/>
      <c r="I53" s="81"/>
    </row>
    <row r="54" spans="2:9" ht="15.75" thickBot="1">
      <c r="B54" s="12"/>
      <c r="C54" s="173"/>
      <c r="D54" s="83"/>
      <c r="E54" s="83"/>
      <c r="F54" s="83"/>
      <c r="G54" s="83"/>
      <c r="H54" s="199"/>
      <c r="I54" s="81"/>
    </row>
    <row r="55" spans="2:9" ht="20.25" thickBot="1" thickTop="1">
      <c r="B55" s="12"/>
      <c r="C55" s="193" t="s">
        <v>82</v>
      </c>
      <c r="D55" s="179"/>
      <c r="E55" s="179"/>
      <c r="F55" s="179"/>
      <c r="G55" s="179"/>
      <c r="H55" s="180"/>
      <c r="I55" s="81"/>
    </row>
    <row r="56" spans="2:9" ht="18.75" thickTop="1">
      <c r="B56" s="12"/>
      <c r="C56" s="181"/>
      <c r="D56" s="182"/>
      <c r="E56" s="183"/>
      <c r="F56" s="183"/>
      <c r="G56" s="183"/>
      <c r="H56" s="183"/>
      <c r="I56" s="81"/>
    </row>
    <row r="57" spans="2:9" ht="15.75">
      <c r="B57" s="12"/>
      <c r="C57" s="50" t="s">
        <v>136</v>
      </c>
      <c r="E57" s="1"/>
      <c r="F57" s="1"/>
      <c r="G57" s="5"/>
      <c r="H57" s="5" t="s">
        <v>137</v>
      </c>
      <c r="I57" s="81"/>
    </row>
    <row r="58" spans="2:9" ht="15.75">
      <c r="B58" s="12"/>
      <c r="C58" s="94" t="s">
        <v>141</v>
      </c>
      <c r="E58" s="1"/>
      <c r="F58" s="1"/>
      <c r="H58" s="194" t="s">
        <v>139</v>
      </c>
      <c r="I58" s="81"/>
    </row>
    <row r="59" spans="2:9" ht="15.75">
      <c r="B59" s="12"/>
      <c r="C59" s="94" t="s">
        <v>140</v>
      </c>
      <c r="E59" s="1"/>
      <c r="F59" s="1"/>
      <c r="H59" s="1"/>
      <c r="I59" s="81"/>
    </row>
    <row r="60" spans="2:9" ht="15.75" thickBot="1">
      <c r="B60" s="113"/>
      <c r="C60" s="184"/>
      <c r="D60" s="200"/>
      <c r="E60" s="201"/>
      <c r="F60" s="201"/>
      <c r="G60" s="201"/>
      <c r="H60" s="201"/>
      <c r="I60" s="97"/>
    </row>
    <row r="61" spans="3:8" ht="16.5" thickTop="1">
      <c r="C61" s="94"/>
      <c r="D61" s="194"/>
      <c r="E61" s="194"/>
      <c r="F61" s="194"/>
      <c r="G61" s="194"/>
      <c r="H61" s="194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2013-09-30T11:38:41Z</cp:lastPrinted>
  <dcterms:created xsi:type="dcterms:W3CDTF">2008-10-08T08:00:27Z</dcterms:created>
  <dcterms:modified xsi:type="dcterms:W3CDTF">2019-10-21T11:53:45Z</dcterms:modified>
  <cp:category/>
  <cp:version/>
  <cp:contentType/>
  <cp:contentStatus/>
</cp:coreProperties>
</file>