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C rész" sheetId="22" state="hidden" r:id="rId4"/>
    <sheet name="D rész" sheetId="21" state="hidden" r:id="rId5"/>
    <sheet name="E rész" sheetId="24" state="hidden" r:id="rId6"/>
    <sheet name="B.2 rész" sheetId="12" r:id="rId7"/>
    <sheet name="B.3 rész" sheetId="20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6">'B.2 rész'!$B$2:$K$20</definedName>
    <definedName name="_xlnm.Print_Area" localSheetId="7">'B.3 rész'!$A:$A,'B.3 rész'!$B$2:$O$21</definedName>
    <definedName name="_xlnm.Print_Area" localSheetId="3">'C rész'!$A:$A,'C rész'!$B$2:$C$19</definedName>
    <definedName name="_xlnm.Print_Area" localSheetId="4">'D rész'!$A$2:$B$13</definedName>
    <definedName name="_xlnm.Print_Area" localSheetId="5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<sst xmlns="http://schemas.openxmlformats.org/spreadsheetml/2006/main" count="1938" uniqueCount="1596">
  <si>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</si>
  <si>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</si>
  <si>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</si>
  <si>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</si>
  <si>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</si>
  <si>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</si>
  <si>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</si>
  <si>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</si>
  <si>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</si>
  <si>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</si>
  <si>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</si>
  <si>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</si>
  <si>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</si>
  <si>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</si>
  <si>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</si>
  <si>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</si>
  <si>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</si>
  <si>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</si>
  <si>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</si>
  <si>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</si>
  <si>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</si>
  <si>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</si>
  <si>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</si>
  <si>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</si>
  <si>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</si>
  <si>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</si>
  <si>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</si>
  <si>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</si>
  <si>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</si>
  <si>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</si>
  <si>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</si>
  <si>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</si>
  <si>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</si>
  <si>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</si>
  <si>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</si>
  <si>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</si>
  <si>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</si>
  <si>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</si>
  <si>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</si>
  <si>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</si>
  <si>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</si>
  <si>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</si>
  <si>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</si>
  <si>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</si>
  <si>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</si>
  <si>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</si>
  <si>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</si>
  <si>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</si>
  <si>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</si>
  <si>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</si>
  <si>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</si>
  <si>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</si>
  <si>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</si>
  <si>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</si>
  <si>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</si>
  <si>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</si>
  <si>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</si>
  <si>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</si>
  <si>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</si>
  <si>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</si>
  <si>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</si>
  <si>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</si>
  <si>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</si>
  <si>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</si>
  <si>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</si>
  <si>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</si>
  <si>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</si>
  <si>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</si>
  <si>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</si>
  <si>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</si>
  <si>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</si>
  <si>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</si>
  <si>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</si>
  <si>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</si>
  <si>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</si>
  <si>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</si>
  <si>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</si>
  <si>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</si>
  <si>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</si>
  <si>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</si>
  <si>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</si>
  <si>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</si>
  <si>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</si>
  <si>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</si>
  <si>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</si>
  <si>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</si>
  <si>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</si>
  <si>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</si>
  <si>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</si>
  <si>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</si>
  <si>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</si>
  <si>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</si>
  <si>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</si>
  <si>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</si>
  <si>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</si>
  <si>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</si>
  <si>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</si>
  <si>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</si>
  <si>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</si>
  <si>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</si>
  <si>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</si>
  <si>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</si>
  <si>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</si>
  <si>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</si>
  <si>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</si>
  <si>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</si>
  <si>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</si>
  <si>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</si>
  <si>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</si>
  <si>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</si>
  <si>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</si>
  <si>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</si>
  <si>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</si>
  <si>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</si>
  <si>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</si>
  <si>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</si>
  <si>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</si>
  <si>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</si>
  <si>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</si>
  <si>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</si>
  <si>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</si>
  <si>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</si>
  <si>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</si>
  <si>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</si>
  <si>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</si>
  <si>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</si>
  <si>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</si>
  <si>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</si>
  <si>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</si>
  <si>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</si>
  <si>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</si>
  <si>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</si>
  <si>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</si>
  <si>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</si>
  <si>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</si>
  <si>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</si>
  <si>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</si>
  <si>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</si>
  <si>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</si>
  <si>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</si>
  <si>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</si>
  <si>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</si>
  <si>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</si>
  <si>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</si>
  <si>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</si>
  <si>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</si>
  <si>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</si>
  <si>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</si>
  <si>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</si>
  <si>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</si>
  <si>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</si>
  <si>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</si>
  <si>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</si>
  <si>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</si>
  <si>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</si>
  <si>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</si>
  <si>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</si>
  <si>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</si>
  <si>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</si>
  <si>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</si>
  <si>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</si>
  <si>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</si>
  <si>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</si>
  <si>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</si>
  <si>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</si>
  <si>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</si>
  <si>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</si>
  <si>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</si>
  <si>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</si>
  <si>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</si>
  <si>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</si>
  <si>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</si>
  <si>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</si>
  <si>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</si>
  <si>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</si>
  <si>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</si>
  <si>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</si>
  <si>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</si>
  <si>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</si>
  <si>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</si>
  <si>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</si>
  <si>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</si>
  <si>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</si>
  <si>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</si>
  <si>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</si>
  <si>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</si>
  <si>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</si>
  <si>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</si>
  <si>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</si>
  <si>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</si>
  <si>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</si>
  <si>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</si>
  <si>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</si>
  <si>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</si>
  <si>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</si>
  <si>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</si>
  <si>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</si>
  <si>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</si>
  <si>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</si>
  <si>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</si>
  <si>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</si>
  <si>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</si>
  <si>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</si>
  <si>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</si>
  <si>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</si>
  <si>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</si>
  <si>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</si>
  <si>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</si>
  <si>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</si>
  <si>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</si>
  <si>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</si>
  <si>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</si>
  <si>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</si>
  <si>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</si>
  <si>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</si>
  <si>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</si>
  <si>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</si>
  <si>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</si>
  <si>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</si>
  <si>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</si>
  <si>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</si>
  <si>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</si>
  <si>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</si>
  <si>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</si>
  <si>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</si>
  <si>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</si>
  <si>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</si>
  <si>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</si>
  <si>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</si>
  <si>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</si>
  <si>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</si>
  <si>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</si>
  <si>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</si>
  <si>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</si>
  <si>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</si>
  <si>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</si>
  <si>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</si>
  <si>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</si>
  <si>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</si>
  <si>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</si>
  <si>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</si>
  <si>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</si>
  <si>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</si>
  <si>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</si>
  <si>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</si>
  <si>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</si>
  <si>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</si>
  <si>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</si>
  <si>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</si>
  <si>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</si>
  <si>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</si>
  <si>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</si>
  <si>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</si>
  <si>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</si>
  <si>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</si>
  <si>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</si>
  <si>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</si>
  <si>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</si>
  <si>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</si>
  <si>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</si>
  <si>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</si>
  <si>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</si>
  <si>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</si>
  <si>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</si>
  <si>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</si>
  <si>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</si>
  <si>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</si>
  <si>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</si>
  <si>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</si>
  <si>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</si>
  <si>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</si>
  <si>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</si>
  <si>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</si>
  <si>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</si>
  <si>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</si>
  <si>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</si>
  <si>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</si>
  <si>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</si>
  <si>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</si>
  <si>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</si>
  <si>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</si>
  <si>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</si>
  <si>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</si>
  <si>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</si>
  <si>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</si>
  <si>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</si>
  <si>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</si>
  <si>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</si>
  <si>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</si>
  <si>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</si>
  <si>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</si>
  <si>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</si>
  <si>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</si>
  <si>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</si>
  <si>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</si>
  <si>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</si>
  <si>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</si>
  <si>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</si>
  <si>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</si>
  <si>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</si>
  <si>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</si>
  <si>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</si>
  <si>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</si>
  <si>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</si>
  <si>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</si>
  <si>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</si>
  <si>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</si>
  <si>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</si>
  <si>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</si>
  <si>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</si>
  <si>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</si>
  <si>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</si>
  <si>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</si>
  <si>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</si>
  <si>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</si>
  <si>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</si>
  <si>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</si>
  <si>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</si>
  <si>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</si>
  <si>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</si>
  <si>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</si>
  <si>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</si>
  <si>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</si>
  <si>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</si>
  <si>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</si>
  <si>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</si>
  <si>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</si>
  <si>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</si>
  <si>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</si>
  <si>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</si>
  <si>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</si>
  <si>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</si>
  <si>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</si>
  <si>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</si>
  <si>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</si>
  <si>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</si>
  <si>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</si>
  <si>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</si>
  <si>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</si>
  <si>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</si>
  <si>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</si>
  <si>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</si>
  <si>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</si>
  <si>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</si>
  <si>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</si>
  <si>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</si>
  <si>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</si>
  <si>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</si>
  <si>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</si>
  <si>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</si>
  <si>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</si>
  <si>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</si>
  <si>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</si>
  <si>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</si>
  <si>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</si>
  <si>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</si>
  <si>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</si>
  <si>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</si>
  <si>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</si>
  <si>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</si>
  <si>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</si>
  <si>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</si>
  <si>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</si>
  <si>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</si>
  <si>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</si>
  <si>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</si>
  <si>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</si>
  <si>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</si>
  <si>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</si>
  <si>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</si>
  <si>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</si>
  <si>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</si>
  <si>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</si>
  <si>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</si>
  <si>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</si>
  <si>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</si>
  <si>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</si>
  <si>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</si>
  <si>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</si>
  <si>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</si>
  <si>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</si>
  <si>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</si>
  <si>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</si>
  <si>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</si>
  <si>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</si>
  <si>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</si>
  <si>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</si>
  <si>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</si>
  <si>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</si>
  <si>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</si>
  <si>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</si>
  <si>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</si>
  <si>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</si>
  <si>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</si>
  <si>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</si>
  <si>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</si>
  <si>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</si>
  <si>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</si>
  <si>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</si>
  <si>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</si>
  <si>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</si>
  <si>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</si>
  <si>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</si>
  <si>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</si>
  <si>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</si>
  <si>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</si>
  <si>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</si>
  <si>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</si>
  <si>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</si>
  <si>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</si>
  <si>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</si>
  <si>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</si>
  <si>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</si>
  <si>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</si>
  <si>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</si>
  <si>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</si>
  <si>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</si>
  <si>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</si>
  <si>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</si>
  <si>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</si>
  <si>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</si>
  <si>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</si>
  <si>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</si>
  <si>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</si>
  <si>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</si>
  <si>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</si>
  <si>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</si>
  <si>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</si>
  <si>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</si>
  <si>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</si>
  <si>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</si>
  <si>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</si>
  <si>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</si>
  <si>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</si>
  <si>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</si>
  <si>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</si>
  <si>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</si>
  <si>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</si>
  <si>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</si>
  <si>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</si>
  <si>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</si>
  <si>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</si>
  <si>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</si>
  <si>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</si>
  <si>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</si>
  <si>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</si>
  <si>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</si>
  <si>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</si>
  <si>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</si>
  <si>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</si>
  <si>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</si>
  <si>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</si>
  <si>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</si>
  <si>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</si>
  <si>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</si>
  <si>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</si>
  <si>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</si>
  <si>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</si>
  <si>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</si>
  <si>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</si>
  <si>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</si>
  <si>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</si>
  <si>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</si>
  <si>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</si>
  <si>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</si>
  <si>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</si>
  <si>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</si>
  <si>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</si>
  <si>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</si>
  <si>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</si>
  <si>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</si>
  <si>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</si>
  <si>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</si>
  <si>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</si>
  <si>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</si>
  <si>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</si>
  <si>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</si>
  <si>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</si>
  <si>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</si>
  <si>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</si>
  <si>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</si>
  <si>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</si>
  <si>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</si>
  <si>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</si>
  <si>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</si>
  <si>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</si>
  <si>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</si>
  <si>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</si>
  <si>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</si>
  <si>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</si>
  <si>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</si>
  <si>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</si>
  <si>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</si>
  <si>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</si>
  <si>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</si>
  <si>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</si>
  <si>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</si>
  <si>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</si>
  <si>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</si>
  <si>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</si>
  <si>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</si>
  <si>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</si>
  <si>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</si>
  <si>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</si>
  <si>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</si>
  <si>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</si>
  <si>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</si>
  <si>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</si>
  <si>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</si>
  <si>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</si>
  <si>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</si>
  <si>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</si>
  <si>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</si>
  <si>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</si>
  <si>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</si>
  <si>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</si>
  <si>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</si>
  <si>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</si>
  <si>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</si>
  <si>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</si>
  <si>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</si>
  <si>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</si>
  <si>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</si>
  <si>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</si>
  <si>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</si>
  <si>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</si>
  <si>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</si>
  <si>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</si>
  <si>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</si>
  <si>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</si>
  <si>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</si>
  <si>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</si>
  <si>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</si>
  <si>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</si>
  <si>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</si>
  <si>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</si>
  <si>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</si>
  <si>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</si>
  <si>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</si>
  <si>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</si>
  <si>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</si>
  <si>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</si>
  <si>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</si>
  <si>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</si>
  <si>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</si>
  <si>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</si>
  <si>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</si>
  <si>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</si>
  <si>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</si>
  <si>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</si>
  <si>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</si>
  <si>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</si>
  <si>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</si>
  <si>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</si>
  <si>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</si>
  <si>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</si>
  <si>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</si>
  <si>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</si>
  <si>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</si>
  <si>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</si>
  <si>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</si>
  <si>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</si>
  <si>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</si>
  <si>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</si>
  <si>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</si>
  <si>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</si>
  <si>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</si>
  <si>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</si>
  <si>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</si>
  <si>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</si>
  <si>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</si>
  <si>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</si>
  <si>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</si>
  <si>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</si>
  <si>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</si>
  <si>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</si>
  <si>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</si>
  <si>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</si>
  <si>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</si>
  <si>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</si>
  <si>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</si>
  <si>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</si>
  <si>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</si>
  <si>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</si>
  <si>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</si>
  <si>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</si>
  <si>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</si>
  <si>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</si>
  <si>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</si>
  <si>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</si>
  <si>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</si>
  <si>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</si>
  <si>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</si>
  <si>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</si>
  <si>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</si>
  <si>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</si>
  <si>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</si>
  <si>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</si>
  <si>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</si>
  <si>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</si>
  <si>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</si>
  <si>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</si>
  <si>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</si>
  <si>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</si>
  <si>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</si>
  <si>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</si>
  <si>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</si>
  <si>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</si>
  <si>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</si>
  <si>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</si>
  <si>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</si>
  <si>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</si>
  <si>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</si>
  <si>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</si>
  <si>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</si>
  <si>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</si>
  <si>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</si>
  <si>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</si>
  <si>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</si>
  <si>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</si>
  <si>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</si>
  <si>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</si>
  <si>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</si>
  <si>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</si>
  <si>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</si>
  <si>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</si>
  <si>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</si>
  <si>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</si>
  <si>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</si>
  <si>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</si>
  <si>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</si>
  <si>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</si>
  <si>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</si>
  <si>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</si>
  <si>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</si>
  <si>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</si>
  <si>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</si>
  <si>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</si>
  <si>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</si>
  <si>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</si>
  <si>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</si>
  <si>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</si>
  <si>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</si>
  <si>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</si>
  <si>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</si>
  <si>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</si>
  <si>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</si>
  <si>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</si>
  <si>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</si>
  <si>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</si>
  <si>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</si>
  <si>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</si>
  <si>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</si>
  <si>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</si>
  <si>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</si>
  <si>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</si>
  <si>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</si>
  <si>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</si>
  <si>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</si>
  <si>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</si>
  <si>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</si>
  <si>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</si>
  <si>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</si>
  <si>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</si>
  <si>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</si>
  <si>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</si>
  <si>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</si>
  <si>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</si>
  <si>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</si>
  <si>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</si>
  <si>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</si>
  <si>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</si>
  <si>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</si>
  <si>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</si>
  <si>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</si>
  <si>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</si>
  <si>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</si>
  <si>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</si>
  <si>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</si>
  <si>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</si>
  <si>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</si>
  <si>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</si>
  <si>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</si>
  <si>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</si>
  <si>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</si>
  <si>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</si>
  <si>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</si>
  <si>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</si>
  <si>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</si>
  <si>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</si>
  <si>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</si>
  <si>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</si>
  <si>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</si>
  <si>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</si>
  <si>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</si>
  <si>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</si>
  <si>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</si>
  <si>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</si>
  <si>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</si>
  <si>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</si>
  <si>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</si>
  <si>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</si>
  <si>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</si>
  <si>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</si>
  <si>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</si>
  <si>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</si>
  <si>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</si>
  <si>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</si>
  <si>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</si>
  <si>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</si>
  <si>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</si>
  <si>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</si>
  <si>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</si>
  <si>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</si>
  <si>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</si>
  <si>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</si>
  <si>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</si>
  <si>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</si>
  <si>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</si>
  <si>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</si>
  <si>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</si>
  <si>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</si>
  <si>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</si>
  <si>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</si>
  <si>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</si>
  <si>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</si>
  <si>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</si>
  <si>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</si>
  <si>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</si>
  <si>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</si>
  <si>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</si>
  <si>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</si>
  <si>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</si>
  <si>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</si>
  <si>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</si>
  <si>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</si>
  <si>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</si>
  <si>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</si>
  <si>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</si>
  <si>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</si>
  <si>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</si>
  <si>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</si>
  <si>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</si>
  <si>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</si>
  <si>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</si>
  <si>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</si>
  <si>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</si>
  <si>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</si>
  <si>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</si>
  <si>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</si>
  <si>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</si>
  <si>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</si>
  <si>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</si>
  <si>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</si>
  <si>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</si>
  <si>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</si>
  <si>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</si>
  <si>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</si>
  <si>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</si>
  <si>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</si>
  <si>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</si>
  <si>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</si>
  <si>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</si>
  <si>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</si>
  <si>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</si>
  <si>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</si>
  <si>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</si>
  <si>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</si>
  <si>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</si>
  <si>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</si>
  <si>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</si>
  <si>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</si>
  <si>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</si>
  <si>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</si>
  <si>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</si>
  <si>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</si>
  <si>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</si>
  <si>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</si>
  <si>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</si>
  <si>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</si>
  <si>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</si>
  <si>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</si>
  <si>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</si>
  <si>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</si>
  <si>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</si>
  <si>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</si>
  <si>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</si>
  <si>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</si>
  <si>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</si>
  <si>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</si>
  <si>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</si>
  <si>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</si>
  <si>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</si>
  <si>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</si>
  <si>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</si>
  <si>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</si>
  <si>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</si>
  <si>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</si>
  <si>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</si>
  <si>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</si>
  <si>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</si>
  <si>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</si>
  <si>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</si>
  <si>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</si>
  <si>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</si>
  <si>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</si>
  <si>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</si>
  <si>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</si>
  <si>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</si>
  <si>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</si>
  <si>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</si>
  <si>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</si>
  <si>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</si>
  <si>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</si>
  <si>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</si>
  <si>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</si>
  <si>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</si>
  <si>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</si>
  <si>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</si>
  <si>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</si>
  <si>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</si>
  <si>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</si>
  <si>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</si>
  <si>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</si>
  <si>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</si>
  <si>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</si>
  <si>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</si>
  <si>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</si>
  <si>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</si>
  <si>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</si>
  <si>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</si>
  <si>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</si>
  <si>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</si>
  <si>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</si>
  <si>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</si>
  <si>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</si>
  <si>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</si>
  <si>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</si>
  <si>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</si>
  <si>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</si>
  <si>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</si>
  <si>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</si>
  <si>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</si>
  <si>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</si>
  <si>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</si>
  <si>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</si>
  <si>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</si>
  <si>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</si>
  <si>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</si>
  <si>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</si>
  <si>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</si>
  <si>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</si>
  <si>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</si>
  <si>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</si>
  <si>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</si>
  <si>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</si>
  <si>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</si>
  <si>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</si>
  <si>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</si>
  <si>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</si>
  <si>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</si>
  <si>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</si>
  <si>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</si>
  <si>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</si>
  <si>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</si>
  <si>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</si>
  <si>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</si>
  <si>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</si>
  <si>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</si>
  <si>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</si>
  <si>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</si>
  <si>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</si>
  <si>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</si>
  <si>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</si>
  <si>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</si>
  <si>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</si>
  <si>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</si>
  <si>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</si>
  <si>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</si>
  <si>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</si>
  <si>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</si>
  <si>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</si>
  <si>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</si>
  <si>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</si>
  <si>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</si>
  <si>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</si>
  <si>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</si>
  <si>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</si>
  <si>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</si>
  <si>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</si>
  <si>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</si>
  <si>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</si>
  <si>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</si>
  <si>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</si>
  <si>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</si>
  <si>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</si>
  <si>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</si>
  <si>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</si>
  <si>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</si>
  <si>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</si>
  <si>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</si>
  <si>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</si>
  <si>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</si>
  <si>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</si>
  <si>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</si>
  <si>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</si>
  <si>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</si>
  <si>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</si>
  <si>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</si>
  <si>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</si>
  <si>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</si>
  <si>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</si>
  <si>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</si>
  <si>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</si>
  <si>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</si>
  <si>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</si>
  <si>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</si>
  <si>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</si>
  <si>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</si>
  <si>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</si>
  <si>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</si>
  <si>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</si>
  <si>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</si>
  <si>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</si>
  <si>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</si>
  <si>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</si>
  <si>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</si>
  <si>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</si>
  <si>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</si>
  <si>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</si>
  <si>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</si>
  <si>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</si>
  <si>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</si>
  <si>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</si>
  <si>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</si>
  <si>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</si>
  <si>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</si>
  <si>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</si>
  <si>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</si>
  <si>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</si>
  <si>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</si>
  <si>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</si>
  <si>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</si>
  <si>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</si>
  <si>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</si>
  <si>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</si>
  <si>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</si>
  <si>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</si>
  <si>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</si>
  <si>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</si>
  <si>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</si>
  <si>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</si>
  <si>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</si>
  <si>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</si>
  <si>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</si>
  <si>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</si>
  <si>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</si>
  <si>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</si>
  <si>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</si>
  <si>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</si>
  <si>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</si>
  <si>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</si>
  <si>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</si>
  <si>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</si>
  <si>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</si>
  <si>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</si>
  <si>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</si>
  <si>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</si>
  <si>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</si>
  <si>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</si>
  <si>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</si>
  <si>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</si>
  <si>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</si>
  <si>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</si>
  <si>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</si>
  <si>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</si>
  <si>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</si>
  <si>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</si>
  <si>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</si>
  <si>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</si>
  <si>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</si>
  <si>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</si>
  <si>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</si>
  <si>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</si>
  <si>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</si>
  <si>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</si>
  <si>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</si>
  <si>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</si>
  <si>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</si>
  <si>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</si>
  <si>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</si>
  <si>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</si>
  <si>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</si>
  <si>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</si>
  <si>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</si>
  <si>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</si>
  <si>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</si>
  <si>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</si>
  <si>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</si>
  <si>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</si>
  <si>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</si>
  <si>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</si>
  <si>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</si>
  <si>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</si>
  <si>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</si>
  <si>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</si>
  <si>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</si>
  <si>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</si>
  <si>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</si>
  <si>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</si>
  <si>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</si>
  <si>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</si>
  <si>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</si>
  <si>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</si>
  <si>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</si>
  <si>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</si>
  <si>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</si>
  <si>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</si>
  <si>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</si>
  <si>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</si>
  <si>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</si>
  <si>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</si>
  <si>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</si>
  <si>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</si>
  <si>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</si>
  <si>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</si>
  <si>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</si>
  <si>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</si>
  <si>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</si>
  <si>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</si>
  <si>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</si>
  <si>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</si>
  <si>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</si>
  <si>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</si>
  <si>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</si>
  <si>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</si>
  <si>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</si>
  <si>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</si>
  <si>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</si>
  <si>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</si>
  <si>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</si>
  <si>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</si>
  <si>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</si>
  <si>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</si>
  <si>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</si>
  <si>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</si>
  <si>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</si>
  <si>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</si>
  <si>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</si>
  <si>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</si>
  <si>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</si>
  <si>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</si>
  <si>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</si>
  <si>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</si>
  <si>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</si>
  <si>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</si>
  <si>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</si>
  <si>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</si>
  <si>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</si>
  <si>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</si>
  <si>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</si>
  <si>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</si>
  <si>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</si>
  <si>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</si>
  <si>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</si>
  <si>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</si>
  <si>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</si>
  <si>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</si>
  <si>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</si>
  <si>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</si>
  <si>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</si>
  <si>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</si>
  <si>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</si>
  <si>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</si>
  <si>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</si>
  <si>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</si>
  <si>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</si>
  <si>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</si>
  <si>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</si>
  <si>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</si>
  <si>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</si>
  <si>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</si>
  <si>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</si>
  <si>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</si>
  <si>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</si>
  <si>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</si>
  <si>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</si>
  <si>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</si>
  <si>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</si>
  <si>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</si>
  <si>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</si>
  <si>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</si>
  <si>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</si>
  <si>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</si>
  <si>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</si>
  <si>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</si>
  <si>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</si>
  <si>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</si>
  <si>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</si>
  <si>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</si>
  <si>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</si>
  <si>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</si>
  <si>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</si>
  <si>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</si>
  <si>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</si>
  <si>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</si>
  <si>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</si>
  <si>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</si>
  <si>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</si>
  <si>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</si>
  <si>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</si>
  <si>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</si>
  <si>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</si>
  <si>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</si>
  <si>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</si>
  <si>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</si>
  <si>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</si>
  <si>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</si>
  <si>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</si>
  <si>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</si>
  <si>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</si>
  <si>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</si>
  <si>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</si>
  <si>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</si>
  <si>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</si>
  <si>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</si>
  <si>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</si>
  <si>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</si>
  <si>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</si>
  <si>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</si>
  <si>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</si>
  <si>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</si>
  <si>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</si>
  <si>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</si>
  <si>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</si>
  <si>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</si>
  <si>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</si>
  <si>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</si>
  <si>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</si>
  <si>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</si>
  <si>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</si>
  <si>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</si>
  <si>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</si>
  <si>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</si>
  <si>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</si>
  <si>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</si>
  <si>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</si>
  <si>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</si>
  <si>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</si>
  <si>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</si>
  <si>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</si>
  <si>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</si>
  <si>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</si>
  <si>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</si>
  <si>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</si>
  <si>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</si>
  <si>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</si>
  <si>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</si>
  <si>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</si>
  <si>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</si>
  <si>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</si>
  <si>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</si>
  <si>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</si>
  <si>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</si>
  <si>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</si>
  <si>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</si>
  <si>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</si>
  <si>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</si>
  <si>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</si>
  <si>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</si>
  <si>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</si>
  <si>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</si>
  <si>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</si>
  <si>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</si>
  <si>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</si>
  <si>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</si>
  <si>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</si>
  <si>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</si>
  <si>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</si>
  <si>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</si>
  <si>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</si>
  <si>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</si>
  <si>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</si>
  <si>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</si>
  <si>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</si>
  <si>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</si>
  <si>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</si>
  <si>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</si>
  <si>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</si>
  <si>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</si>
  <si>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</si>
  <si>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</si>
  <si>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</si>
  <si>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</si>
  <si>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</si>
  <si>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</si>
  <si>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</si>
  <si>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</si>
  <si>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</si>
  <si>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</si>
  <si>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</si>
  <si>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</si>
  <si>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</si>
  <si>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</si>
  <si>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</si>
  <si>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</si>
  <si>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</si>
  <si>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</si>
  <si>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</si>
  <si>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</si>
  <si>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</si>
  <si>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</si>
  <si>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</si>
  <si>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</si>
  <si>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</si>
  <si>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</si>
  <si>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</si>
  <si>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</si>
  <si>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</si>
  <si>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</si>
  <si>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</si>
  <si>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</si>
  <si>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</si>
  <si>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</si>
  <si>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</si>
  <si>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</si>
  <si>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</si>
  <si>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</si>
  <si>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</si>
  <si>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</si>
  <si>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</si>
  <si>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</si>
  <si>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</si>
  <si>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</si>
  <si>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</si>
  <si>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</si>
  <si>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</si>
  <si>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</si>
  <si>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</si>
  <si>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</si>
  <si>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</si>
  <si>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</si>
  <si>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</si>
  <si>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</si>
  <si>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</si>
  <si>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</si>
  <si>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</si>
  <si>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</si>
  <si>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</si>
  <si>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</si>
  <si>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</si>
  <si>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</si>
  <si>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</si>
  <si>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</si>
  <si>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</si>
  <si>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</si>
  <si>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</si>
  <si>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</si>
  <si>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</si>
  <si>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</si>
  <si>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</si>
  <si>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</si>
  <si>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</si>
  <si>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</si>
  <si>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</si>
  <si>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</si>
  <si>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</si>
  <si>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</si>
  <si>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</si>
  <si>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</si>
  <si>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</si>
  <si>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</si>
  <si>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</si>
  <si>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</si>
  <si>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</si>
  <si>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</si>
  <si>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</si>
  <si>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</si>
  <si>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</si>
  <si>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</si>
  <si>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</si>
  <si>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</si>
  <si>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</si>
  <si>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</si>
  <si>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</si>
  <si>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</si>
  <si>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</si>
  <si>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</si>
  <si>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</si>
  <si>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</si>
  <si>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</si>
  <si>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</si>
  <si>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</si>
  <si>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</si>
  <si>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</si>
  <si>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</si>
  <si>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</si>
  <si>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</si>
  <si>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</si>
  <si>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</si>
  <si>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</si>
  <si>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</si>
  <si>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</si>
  <si>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</si>
  <si>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</si>
  <si>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</si>
  <si>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</si>
  <si>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</si>
  <si>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</si>
  <si>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</si>
  <si>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</si>
  <si>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</si>
  <si>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</si>
  <si>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</si>
  <si>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</si>
  <si>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</si>
  <si>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</si>
  <si>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</si>
  <si>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</si>
  <si>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</si>
  <si>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</si>
  <si>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</si>
  <si>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</si>
  <si>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</si>
  <si>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</si>
  <si>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</si>
  <si>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</si>
  <si>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</si>
  <si>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</si>
  <si>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</si>
  <si>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</si>
  <si>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</si>
  <si>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</si>
  <si>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</si>
  <si>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</si>
  <si>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</si>
  <si>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</si>
  <si>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</si>
  <si>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</si>
  <si>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</si>
  <si>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</si>
  <si>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</si>
  <si>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</si>
  <si>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</si>
  <si>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</si>
  <si>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</si>
  <si>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</si>
  <si>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</si>
  <si>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</si>
  <si>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</si>
  <si>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</si>
  <si>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</si>
  <si>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</si>
  <si>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</si>
  <si>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</si>
  <si>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</si>
  <si>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</si>
  <si>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</si>
  <si>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</si>
  <si>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</si>
  <si>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</si>
  <si>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</si>
  <si>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</si>
  <si>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</si>
  <si>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</si>
  <si>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</si>
  <si>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</si>
  <si>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</si>
  <si>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</si>
  <si>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</si>
  <si>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</si>
  <si>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</si>
  <si>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</si>
  <si>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</si>
  <si>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</si>
  <si>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</si>
  <si>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</si>
  <si>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</si>
  <si>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</si>
  <si>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</si>
  <si>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</si>
  <si>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</si>
  <si>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</si>
  <si>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</si>
  <si>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</si>
  <si>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</si>
  <si>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</si>
  <si>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</si>
  <si>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</si>
  <si>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</si>
  <si>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</si>
  <si>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</si>
  <si>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</si>
  <si>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</si>
  <si>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</si>
  <si>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</si>
  <si>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</si>
  <si>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</si>
  <si>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</si>
  <si>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</si>
  <si>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</si>
  <si>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</si>
  <si>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</si>
  <si>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</si>
  <si>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</si>
  <si>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</si>
  <si>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</si>
  <si>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</si>
  <si>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</si>
  <si>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</si>
  <si>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</si>
  <si>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</si>
  <si>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</si>
  <si>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</si>
  <si>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</si>
  <si>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</si>
  <si>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</si>
  <si>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</si>
  <si>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</si>
  <si>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</si>
  <si>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</si>
  <si>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</si>
  <si>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</si>
  <si>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</si>
  <si>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</si>
  <si>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</si>
  <si>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</si>
  <si>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</si>
  <si>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</si>
  <si>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</si>
  <si>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</si>
  <si>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</si>
  <si>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</si>
  <si>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</si>
  <si>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</si>
  <si>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</si>
  <si>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</si>
  <si>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</si>
  <si>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</si>
  <si>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</si>
  <si>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</si>
  <si>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</si>
  <si>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</si>
  <si>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</si>
  <si>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</si>
  <si>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</si>
  <si>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</si>
  <si>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</si>
  <si>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</si>
  <si>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</si>
  <si>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</si>
  <si>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</si>
  <si>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</si>
  <si>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</si>
  <si>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</si>
  <si>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</si>
  <si>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</si>
  <si>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</si>
  <si>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</si>
  <si>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</si>
  <si>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</si>
  <si>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</si>
  <si>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</si>
  <si>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</si>
  <si>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</si>
  <si>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</si>
  <si>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</si>
  <si>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</si>
  <si>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</si>
  <si>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</si>
  <si>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</si>
  <si>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</si>
  <si>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</si>
  <si>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</si>
  <si>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</si>
  <si>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</si>
  <si>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</si>
  <si>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</si>
  <si>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</si>
  <si>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</si>
  <si>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</si>
  <si>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</si>
  <si>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</si>
  <si>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</si>
  <si>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</si>
  <si>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</si>
  <si>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</si>
  <si>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</si>
  <si>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</si>
  <si>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</si>
  <si>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</si>
  <si>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</si>
  <si>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</si>
  <si>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</si>
  <si>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</si>
  <si>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</si>
  <si>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</si>
  <si>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</si>
  <si>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</si>
  <si>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</si>
  <si>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</si>
  <si>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</si>
  <si>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</si>
  <si>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</si>
  <si>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</si>
  <si>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</si>
  <si>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</si>
  <si>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</si>
  <si>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</si>
  <si>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</si>
  <si>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</si>
  <si>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</si>
  <si>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</si>
  <si>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</si>
  <si>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</si>
  <si>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</si>
  <si>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</si>
  <si>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</si>
  <si>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</si>
  <si>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</si>
  <si>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</si>
  <si>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</si>
  <si>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</si>
  <si>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</si>
  <si>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</si>
  <si>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</si>
  <si>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</si>
  <si>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</si>
  <si>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</si>
  <si>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</si>
  <si>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</si>
  <si>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</si>
  <si>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</si>
  <si>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</si>
  <si>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</si>
  <si>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</si>
  <si>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</si>
  <si>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</si>
  <si>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</si>
  <si>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</si>
  <si>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</si>
  <si>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</si>
  <si>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</si>
  <si>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</si>
  <si>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</si>
  <si>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</si>
  <si>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</si>
  <si>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</si>
  <si>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</si>
  <si>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</si>
  <si>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</si>
  <si>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</si>
  <si>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</si>
  <si>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</si>
  <si>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</si>
  <si>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Jelentés a lakás- és lakótelek-forgalom alakulásáról</t>
  </si>
  <si>
    <t>Átadásra kerülő adatok: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</si>
  <si>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tulajdonos jellege (magánszemély vagy jogi személy)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</si>
  <si>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KSH településazonosító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</si>
  <si>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irányítószám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</si>
  <si>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településnév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</si>
  <si>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közterület megnevezése és jellege, házszám, emelet, ajtó, hrsz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</si>
  <si>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jellege,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</si>
  <si>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adásvételi szerződés dátuma (év/hónap/nap)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</si>
  <si>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földhivatali részarány (bejegyzett tulajdoni hányad)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</si>
  <si>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illetékkiszabás alapjául szolgáló forgalmi érték(Ft), amennyiben ez a legyűjtés időpontjában rendelkezésre áll (Ft),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</si>
  <si>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 szerződésben feltüntetett vételár (bejelentett érték)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</si>
  <si>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m2-ben meghatározott alapterülete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</si>
  <si>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telek m2-ben meghatározott alapterülete, vagy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</si>
  <si>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közös tulajdoni részarány helyszíni szemle adatai</t>
    </r>
  </si>
  <si>
    <t>·     az ingatlan vagyonszerzőjének / vagyonszerzőinek állampolgársága,</t>
  </si>
  <si>
    <t>·         az ingatlan vagyonszerzőjének / vagyonszerzőinek életkora”</t>
  </si>
  <si>
    <t>Report on housing and residential building lot transactions</t>
  </si>
  <si>
    <t>Lakáspiaci tranzakciók adatai</t>
  </si>
  <si>
    <t>Data on housing market transactions</t>
  </si>
  <si>
    <t>CD</t>
  </si>
  <si>
    <t>Visszterhes vagyonátruházás jogcímén megszerzett ingatlanok adatai</t>
  </si>
  <si>
    <t>1712 Jelentés lakás- és lakótelek-forgalom alakulásáról</t>
  </si>
  <si>
    <t>a vonatkozási év és az azt megelőző év</t>
  </si>
  <si>
    <t>25MB</t>
  </si>
  <si>
    <t>Változó</t>
  </si>
  <si>
    <t xml:space="preserve">   VK_15789934_1712_AD_01_YYMMDD                   </t>
  </si>
  <si>
    <t>01</t>
  </si>
  <si>
    <t>40/2006. (XII.25.) PM rendelet 1. sz. melléklet</t>
  </si>
  <si>
    <t>ingatlantranzakciók</t>
  </si>
  <si>
    <t>Központi Irányítás Adóügyi Főosztály</t>
  </si>
  <si>
    <t>ki.auf@nav.gov.hu</t>
  </si>
  <si>
    <t>Székely Gáborné</t>
  </si>
  <si>
    <t>345-6661</t>
  </si>
  <si>
    <t>gaborne.szekely@ksh.hu</t>
  </si>
  <si>
    <t>a vonatkozási év</t>
  </si>
  <si>
    <t>Népszámlálási és népesedési statisztikai főosztály</t>
  </si>
  <si>
    <t>2018.01.10</t>
  </si>
  <si>
    <t>a.       Zoltai Nikoletta</t>
  </si>
  <si>
    <t>Zoltai Nikoletta</t>
  </si>
  <si>
    <t>1/373-4071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</si>
</sst>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18" fillId="0" borderId="1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49" fontId="5" fillId="0" borderId="9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indent="6"/>
    </xf>
    <xf numFmtId="0" fontId="26" fillId="0" borderId="8" xfId="0" applyFont="1" applyBorder="1" applyAlignment="1">
      <alignment horizontal="left" vertical="center" indent="6"/>
    </xf>
    <xf numFmtId="0" fontId="26" fillId="0" borderId="9" xfId="0" applyFont="1" applyBorder="1" applyAlignment="1">
      <alignment horizontal="left" vertical="center" indent="6"/>
    </xf>
    <xf numFmtId="0" fontId="26" fillId="3" borderId="8" xfId="0" applyFont="1" applyFill="1" applyBorder="1" applyAlignment="1">
      <alignment horizontal="justify" vertical="center"/>
    </xf>
    <xf numFmtId="0" fontId="28" fillId="3" borderId="8" xfId="0" applyFont="1" applyFill="1" applyBorder="1" applyAlignment="1"/>
    <xf numFmtId="0" fontId="28" fillId="3" borderId="9" xfId="0" applyFont="1" applyFill="1" applyBorder="1" applyAlignment="1"/>
    <xf numFmtId="0" fontId="26" fillId="0" borderId="11" xfId="0" applyFont="1" applyBorder="1" applyAlignment="1">
      <alignment horizontal="justify" vertical="center"/>
    </xf>
    <xf numFmtId="0" fontId="26" fillId="0" borderId="8" xfId="0" applyFont="1" applyBorder="1" applyAlignment="1">
      <alignment horizontal="justify" vertical="center"/>
    </xf>
    <xf numFmtId="0" fontId="26" fillId="0" borderId="9" xfId="0" applyFont="1" applyBorder="1" applyAlignment="1">
      <alignment horizontal="justify"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Egy&#252;ttm&#369;k&#246;d&#233;si%20Meg&#225;llapod&#225;sok/NAV_20170407/V&#201;GLEGES_K&#214;ZZ&#201;TENNI/1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>
        <row r="36">
          <cell r="G36" t="str">
            <v>40/2006. (XII.25.) PM rendelet 1. sz. melléklet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ne.szekel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47" t="s">
        <v>242</v>
      </c>
      <c r="C2" s="147"/>
      <c r="D2" s="147"/>
      <c r="E2" s="61"/>
    </row>
    <row r="3" spans="1:5" x14ac:dyDescent="0.3">
      <c r="A3" s="105" t="s">
        <v>1366</v>
      </c>
      <c r="B3" s="147" t="s">
        <v>1549</v>
      </c>
      <c r="C3" s="147"/>
      <c r="D3" s="147"/>
      <c r="E3" s="61"/>
    </row>
    <row r="4" spans="1:5" x14ac:dyDescent="0.3">
      <c r="A4" s="105" t="s">
        <v>1367</v>
      </c>
      <c r="B4" s="147" t="s">
        <v>1491</v>
      </c>
      <c r="C4" s="147"/>
      <c r="D4" s="147"/>
      <c r="E4" s="61"/>
    </row>
    <row r="5" spans="1:5" x14ac:dyDescent="0.3">
      <c r="A5" s="105" t="s">
        <v>1369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5" t="s">
        <v>1370</v>
      </c>
      <c r="B6" s="140">
        <v>1712</v>
      </c>
      <c r="C6" s="140" t="s">
        <v>1555</v>
      </c>
      <c r="D6" s="130" t="s">
        <v>1495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opLeftCell="B1" workbookViewId="0">
      <selection activeCell="B12" sqref="B12:K1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131">
        <v>1712</v>
      </c>
      <c r="C1" s="55"/>
      <c r="D1" s="55"/>
      <c r="E1" s="55"/>
      <c r="F1" s="55"/>
      <c r="G1" s="55"/>
      <c r="H1" s="55"/>
      <c r="I1" s="55"/>
      <c r="J1" s="55"/>
      <c r="K1" s="55"/>
    </row>
    <row r="2" spans="1:11" s="55" customFormat="1" x14ac:dyDescent="0.3">
      <c r="A2"/>
      <c r="B2" s="211" t="s">
        <v>1556</v>
      </c>
      <c r="C2" s="212"/>
      <c r="D2" s="212"/>
      <c r="E2" s="212"/>
      <c r="F2" s="212"/>
      <c r="G2" s="212"/>
      <c r="H2" s="212"/>
      <c r="I2" s="212"/>
      <c r="J2" s="212"/>
      <c r="K2" s="213"/>
    </row>
    <row r="3" spans="1:11" x14ac:dyDescent="0.3">
      <c r="B3" s="205" t="s">
        <v>1557</v>
      </c>
      <c r="C3" s="206"/>
      <c r="D3" s="206"/>
      <c r="E3" s="206"/>
      <c r="F3" s="206"/>
      <c r="G3" s="206"/>
      <c r="H3" s="206"/>
      <c r="I3" s="206"/>
      <c r="J3" s="206"/>
      <c r="K3" s="207"/>
    </row>
    <row r="4" spans="1:11" x14ac:dyDescent="0.3">
      <c r="B4" s="205" t="s">
        <v>1558</v>
      </c>
      <c r="C4" s="206"/>
      <c r="D4" s="206"/>
      <c r="E4" s="206"/>
      <c r="F4" s="206"/>
      <c r="G4" s="206"/>
      <c r="H4" s="206"/>
      <c r="I4" s="206"/>
      <c r="J4" s="206"/>
      <c r="K4" s="207"/>
    </row>
    <row r="5" spans="1:11" x14ac:dyDescent="0.3">
      <c r="B5" s="205" t="s">
        <v>1559</v>
      </c>
      <c r="C5" s="206"/>
      <c r="D5" s="206"/>
      <c r="E5" s="206"/>
      <c r="F5" s="206"/>
      <c r="G5" s="206"/>
      <c r="H5" s="206"/>
      <c r="I5" s="206"/>
      <c r="J5" s="206"/>
      <c r="K5" s="207"/>
    </row>
    <row r="6" spans="1:11" ht="26.25" customHeight="1" x14ac:dyDescent="0.3">
      <c r="B6" s="205" t="s">
        <v>1560</v>
      </c>
      <c r="C6" s="206"/>
      <c r="D6" s="206"/>
      <c r="E6" s="206"/>
      <c r="F6" s="206"/>
      <c r="G6" s="206"/>
      <c r="H6" s="206"/>
      <c r="I6" s="206"/>
      <c r="J6" s="206"/>
      <c r="K6" s="207"/>
    </row>
    <row r="7" spans="1:11" ht="24" customHeight="1" x14ac:dyDescent="0.3">
      <c r="B7" s="205" t="s">
        <v>1561</v>
      </c>
      <c r="C7" s="206"/>
      <c r="D7" s="206"/>
      <c r="E7" s="206"/>
      <c r="F7" s="206"/>
      <c r="G7" s="206"/>
      <c r="H7" s="206"/>
      <c r="I7" s="206"/>
      <c r="J7" s="206"/>
      <c r="K7" s="207"/>
    </row>
    <row r="8" spans="1:11" ht="24" customHeight="1" x14ac:dyDescent="0.3">
      <c r="B8" s="205" t="s">
        <v>1562</v>
      </c>
      <c r="C8" s="206"/>
      <c r="D8" s="206"/>
      <c r="E8" s="206"/>
      <c r="F8" s="206"/>
      <c r="G8" s="206"/>
      <c r="H8" s="206"/>
      <c r="I8" s="206"/>
      <c r="J8" s="206"/>
      <c r="K8" s="207"/>
    </row>
    <row r="9" spans="1:11" x14ac:dyDescent="0.3">
      <c r="B9" s="205" t="s">
        <v>1563</v>
      </c>
      <c r="C9" s="206"/>
      <c r="D9" s="206"/>
      <c r="E9" s="206"/>
      <c r="F9" s="206"/>
      <c r="G9" s="206"/>
      <c r="H9" s="206"/>
      <c r="I9" s="206"/>
      <c r="J9" s="206"/>
      <c r="K9" s="207"/>
    </row>
    <row r="10" spans="1:11" x14ac:dyDescent="0.3">
      <c r="B10" s="205" t="s">
        <v>1564</v>
      </c>
      <c r="C10" s="206"/>
      <c r="D10" s="206"/>
      <c r="E10" s="206"/>
      <c r="F10" s="206"/>
      <c r="G10" s="206"/>
      <c r="H10" s="206"/>
      <c r="I10" s="206"/>
      <c r="J10" s="206"/>
      <c r="K10" s="207"/>
    </row>
    <row r="11" spans="1:11" x14ac:dyDescent="0.3">
      <c r="B11" s="205" t="s">
        <v>1565</v>
      </c>
      <c r="C11" s="206"/>
      <c r="D11" s="206"/>
      <c r="E11" s="206"/>
      <c r="F11" s="206"/>
      <c r="G11" s="206"/>
      <c r="H11" s="206"/>
      <c r="I11" s="206"/>
      <c r="J11" s="206"/>
      <c r="K11" s="207"/>
    </row>
    <row r="12" spans="1:11" x14ac:dyDescent="0.3">
      <c r="B12" s="205" t="s">
        <v>1566</v>
      </c>
      <c r="C12" s="206"/>
      <c r="D12" s="206"/>
      <c r="E12" s="206"/>
      <c r="F12" s="206"/>
      <c r="G12" s="206"/>
      <c r="H12" s="206"/>
      <c r="I12" s="206"/>
      <c r="J12" s="206"/>
      <c r="K12" s="207"/>
    </row>
    <row r="13" spans="1:11" x14ac:dyDescent="0.3">
      <c r="A13" s="55"/>
      <c r="B13" s="205" t="s">
        <v>1567</v>
      </c>
      <c r="C13" s="206"/>
      <c r="D13" s="206"/>
      <c r="E13" s="206"/>
      <c r="F13" s="206"/>
      <c r="G13" s="206"/>
      <c r="H13" s="206"/>
      <c r="I13" s="206"/>
      <c r="J13" s="206"/>
      <c r="K13" s="207"/>
    </row>
    <row r="14" spans="1:11" x14ac:dyDescent="0.3">
      <c r="B14" s="205" t="s">
        <v>1568</v>
      </c>
      <c r="C14" s="206"/>
      <c r="D14" s="206"/>
      <c r="E14" s="206"/>
      <c r="F14" s="206"/>
      <c r="G14" s="206"/>
      <c r="H14" s="206"/>
      <c r="I14" s="206"/>
      <c r="J14" s="206"/>
      <c r="K14" s="207"/>
    </row>
    <row r="15" spans="1:11" x14ac:dyDescent="0.3">
      <c r="B15" s="205" t="s">
        <v>1569</v>
      </c>
      <c r="C15" s="206"/>
      <c r="D15" s="206"/>
      <c r="E15" s="206"/>
      <c r="F15" s="206"/>
      <c r="G15" s="206"/>
      <c r="H15" s="206"/>
      <c r="I15" s="206"/>
      <c r="J15" s="206"/>
      <c r="K15" s="207"/>
    </row>
    <row r="16" spans="1:11" x14ac:dyDescent="0.3">
      <c r="B16" s="132"/>
      <c r="C16" s="208" t="s">
        <v>1570</v>
      </c>
      <c r="D16" s="209"/>
      <c r="E16" s="209"/>
      <c r="F16" s="209"/>
      <c r="G16" s="209"/>
      <c r="H16" s="209"/>
      <c r="I16" s="209"/>
      <c r="J16" s="209"/>
      <c r="K16" s="210"/>
    </row>
    <row r="17" spans="2:11" x14ac:dyDescent="0.3">
      <c r="B17" s="132"/>
      <c r="C17" s="208" t="s">
        <v>1571</v>
      </c>
      <c r="D17" s="209"/>
      <c r="E17" s="209"/>
      <c r="F17" s="209"/>
      <c r="G17" s="209"/>
      <c r="H17" s="209"/>
      <c r="I17" s="209"/>
      <c r="J17" s="209"/>
      <c r="K17" s="210"/>
    </row>
  </sheetData>
  <mergeCells count="16">
    <mergeCell ref="B7:K7"/>
    <mergeCell ref="B2:K2"/>
    <mergeCell ref="B3:K3"/>
    <mergeCell ref="B4:K4"/>
    <mergeCell ref="B5:K5"/>
    <mergeCell ref="B6:K6"/>
    <mergeCell ref="B14:K14"/>
    <mergeCell ref="B15:K15"/>
    <mergeCell ref="C16:K16"/>
    <mergeCell ref="C17:K17"/>
    <mergeCell ref="B8:K8"/>
    <mergeCell ref="B9:K9"/>
    <mergeCell ref="B10:K10"/>
    <mergeCell ref="B11:K11"/>
    <mergeCell ref="B12:K12"/>
    <mergeCell ref="B13:K13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6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6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1476</v>
      </c>
      <c r="S4" s="106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6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6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6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6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4" t="s">
        <v>672</v>
      </c>
      <c r="B1" s="215"/>
      <c r="C1" s="216"/>
      <c r="D1" s="30"/>
      <c r="E1" s="214" t="s">
        <v>673</v>
      </c>
      <c r="F1" s="215"/>
      <c r="G1" s="216"/>
    </row>
    <row r="2" spans="1:7" x14ac:dyDescent="0.3">
      <c r="A2" s="29" t="s">
        <v>674</v>
      </c>
      <c r="B2" s="218"/>
      <c r="C2" s="219"/>
      <c r="D2" s="31"/>
      <c r="E2" s="29" t="s">
        <v>675</v>
      </c>
      <c r="F2" s="218"/>
      <c r="G2" s="21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7" t="s">
        <v>677</v>
      </c>
      <c r="B4" s="23" t="s">
        <v>678</v>
      </c>
      <c r="C4" s="24"/>
      <c r="D4" s="31"/>
      <c r="E4" s="217" t="s">
        <v>677</v>
      </c>
      <c r="F4" s="23" t="s">
        <v>678</v>
      </c>
      <c r="G4" s="27"/>
    </row>
    <row r="5" spans="1:7" x14ac:dyDescent="0.3">
      <c r="A5" s="217"/>
      <c r="B5" s="23" t="s">
        <v>679</v>
      </c>
      <c r="C5" s="24"/>
      <c r="D5" s="31"/>
      <c r="E5" s="217"/>
      <c r="F5" s="23" t="s">
        <v>679</v>
      </c>
      <c r="G5" s="27"/>
    </row>
    <row r="6" spans="1:7" x14ac:dyDescent="0.3">
      <c r="A6" s="217"/>
      <c r="B6" s="23" t="s">
        <v>680</v>
      </c>
      <c r="C6" s="24"/>
      <c r="D6" s="31"/>
      <c r="E6" s="217"/>
      <c r="F6" s="23" t="s">
        <v>680</v>
      </c>
      <c r="G6" s="27"/>
    </row>
    <row r="7" spans="1:7" x14ac:dyDescent="0.3">
      <c r="A7" s="217" t="s">
        <v>681</v>
      </c>
      <c r="B7" s="23" t="s">
        <v>678</v>
      </c>
      <c r="C7" s="24"/>
      <c r="D7" s="31"/>
      <c r="E7" s="217" t="s">
        <v>681</v>
      </c>
      <c r="F7" s="23" t="s">
        <v>678</v>
      </c>
      <c r="G7" s="27"/>
    </row>
    <row r="8" spans="1:7" x14ac:dyDescent="0.3">
      <c r="A8" s="217"/>
      <c r="B8" s="23" t="s">
        <v>679</v>
      </c>
      <c r="C8" s="24"/>
      <c r="D8" s="31"/>
      <c r="E8" s="217"/>
      <c r="F8" s="23" t="s">
        <v>679</v>
      </c>
      <c r="G8" s="27"/>
    </row>
    <row r="9" spans="1:7" x14ac:dyDescent="0.3">
      <c r="A9" s="217"/>
      <c r="B9" s="23" t="s">
        <v>680</v>
      </c>
      <c r="C9" s="24"/>
      <c r="D9" s="31"/>
      <c r="E9" s="217"/>
      <c r="F9" s="23" t="s">
        <v>680</v>
      </c>
      <c r="G9" s="27"/>
    </row>
    <row r="10" spans="1:7" x14ac:dyDescent="0.3">
      <c r="A10" s="29" t="s">
        <v>682</v>
      </c>
      <c r="B10" s="218"/>
      <c r="C10" s="219"/>
      <c r="D10" s="31"/>
      <c r="E10" s="29" t="s">
        <v>683</v>
      </c>
      <c r="F10" s="218"/>
      <c r="G10" s="21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7" t="s">
        <v>677</v>
      </c>
      <c r="B12" s="23" t="s">
        <v>678</v>
      </c>
      <c r="C12" s="24"/>
      <c r="D12" s="31"/>
      <c r="E12" s="217" t="s">
        <v>677</v>
      </c>
      <c r="F12" s="23" t="s">
        <v>678</v>
      </c>
      <c r="G12" s="27"/>
    </row>
    <row r="13" spans="1:7" x14ac:dyDescent="0.3">
      <c r="A13" s="217"/>
      <c r="B13" s="23" t="s">
        <v>679</v>
      </c>
      <c r="C13" s="24"/>
      <c r="D13" s="31"/>
      <c r="E13" s="217"/>
      <c r="F13" s="23" t="s">
        <v>679</v>
      </c>
      <c r="G13" s="27"/>
    </row>
    <row r="14" spans="1:7" x14ac:dyDescent="0.3">
      <c r="A14" s="217"/>
      <c r="B14" s="23" t="s">
        <v>680</v>
      </c>
      <c r="C14" s="24"/>
      <c r="D14" s="31"/>
      <c r="E14" s="217"/>
      <c r="F14" s="23" t="s">
        <v>680</v>
      </c>
      <c r="G14" s="27"/>
    </row>
    <row r="15" spans="1:7" x14ac:dyDescent="0.3">
      <c r="A15" s="217" t="s">
        <v>681</v>
      </c>
      <c r="B15" s="23" t="s">
        <v>678</v>
      </c>
      <c r="C15" s="24"/>
      <c r="D15" s="31"/>
      <c r="E15" s="217" t="s">
        <v>681</v>
      </c>
      <c r="F15" s="23" t="s">
        <v>678</v>
      </c>
      <c r="G15" s="27"/>
    </row>
    <row r="16" spans="1:7" x14ac:dyDescent="0.3">
      <c r="A16" s="217"/>
      <c r="B16" s="23" t="s">
        <v>679</v>
      </c>
      <c r="C16" s="24"/>
      <c r="D16" s="31"/>
      <c r="E16" s="217"/>
      <c r="F16" s="23" t="s">
        <v>679</v>
      </c>
      <c r="G16" s="27"/>
    </row>
    <row r="17" spans="1:7" x14ac:dyDescent="0.3">
      <c r="A17" s="217"/>
      <c r="B17" s="23" t="s">
        <v>680</v>
      </c>
      <c r="C17" s="24"/>
      <c r="D17" s="31"/>
      <c r="E17" s="217"/>
      <c r="F17" s="23" t="s">
        <v>680</v>
      </c>
      <c r="G17" s="27"/>
    </row>
    <row r="18" spans="1:7" x14ac:dyDescent="0.3">
      <c r="A18" s="29" t="s">
        <v>684</v>
      </c>
      <c r="B18" s="218"/>
      <c r="C18" s="219"/>
      <c r="D18" s="31"/>
      <c r="E18" s="29" t="s">
        <v>685</v>
      </c>
      <c r="F18" s="218"/>
      <c r="G18" s="21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7" t="s">
        <v>677</v>
      </c>
      <c r="B20" s="23" t="s">
        <v>678</v>
      </c>
      <c r="C20" s="24"/>
      <c r="D20" s="31"/>
      <c r="E20" s="217" t="s">
        <v>677</v>
      </c>
      <c r="F20" s="23" t="s">
        <v>678</v>
      </c>
      <c r="G20" s="27"/>
    </row>
    <row r="21" spans="1:7" x14ac:dyDescent="0.3">
      <c r="A21" s="217"/>
      <c r="B21" s="23" t="s">
        <v>679</v>
      </c>
      <c r="C21" s="24"/>
      <c r="D21" s="31"/>
      <c r="E21" s="217"/>
      <c r="F21" s="23" t="s">
        <v>679</v>
      </c>
      <c r="G21" s="27"/>
    </row>
    <row r="22" spans="1:7" x14ac:dyDescent="0.3">
      <c r="A22" s="217"/>
      <c r="B22" s="23" t="s">
        <v>680</v>
      </c>
      <c r="C22" s="24"/>
      <c r="D22" s="31"/>
      <c r="E22" s="217"/>
      <c r="F22" s="23" t="s">
        <v>680</v>
      </c>
      <c r="G22" s="27"/>
    </row>
    <row r="23" spans="1:7" x14ac:dyDescent="0.3">
      <c r="A23" s="217" t="s">
        <v>681</v>
      </c>
      <c r="B23" s="23" t="s">
        <v>678</v>
      </c>
      <c r="C23" s="24"/>
      <c r="D23" s="31"/>
      <c r="E23" s="217" t="s">
        <v>681</v>
      </c>
      <c r="F23" s="23" t="s">
        <v>678</v>
      </c>
      <c r="G23" s="27"/>
    </row>
    <row r="24" spans="1:7" x14ac:dyDescent="0.3">
      <c r="A24" s="217"/>
      <c r="B24" s="23" t="s">
        <v>679</v>
      </c>
      <c r="C24" s="24"/>
      <c r="D24" s="31"/>
      <c r="E24" s="217"/>
      <c r="F24" s="23" t="s">
        <v>679</v>
      </c>
      <c r="G24" s="27"/>
    </row>
    <row r="25" spans="1:7" x14ac:dyDescent="0.3">
      <c r="A25" s="217"/>
      <c r="B25" s="23" t="s">
        <v>680</v>
      </c>
      <c r="C25" s="24"/>
      <c r="D25" s="31"/>
      <c r="E25" s="217"/>
      <c r="F25" s="23" t="s">
        <v>680</v>
      </c>
      <c r="G25" s="27"/>
    </row>
    <row r="26" spans="1:7" x14ac:dyDescent="0.3">
      <c r="A26" s="29" t="s">
        <v>686</v>
      </c>
      <c r="B26" s="218"/>
      <c r="C26" s="219"/>
      <c r="D26" s="31"/>
      <c r="E26" s="29" t="s">
        <v>687</v>
      </c>
      <c r="F26" s="218"/>
      <c r="G26" s="21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7" t="s">
        <v>677</v>
      </c>
      <c r="B28" s="23" t="s">
        <v>678</v>
      </c>
      <c r="C28" s="24"/>
      <c r="D28" s="31"/>
      <c r="E28" s="217" t="s">
        <v>677</v>
      </c>
      <c r="F28" s="23" t="s">
        <v>678</v>
      </c>
      <c r="G28" s="27"/>
    </row>
    <row r="29" spans="1:7" x14ac:dyDescent="0.3">
      <c r="A29" s="217"/>
      <c r="B29" s="23" t="s">
        <v>679</v>
      </c>
      <c r="C29" s="24"/>
      <c r="D29" s="31"/>
      <c r="E29" s="217"/>
      <c r="F29" s="23" t="s">
        <v>679</v>
      </c>
      <c r="G29" s="27"/>
    </row>
    <row r="30" spans="1:7" x14ac:dyDescent="0.3">
      <c r="A30" s="217"/>
      <c r="B30" s="23" t="s">
        <v>680</v>
      </c>
      <c r="C30" s="24"/>
      <c r="D30" s="31"/>
      <c r="E30" s="217"/>
      <c r="F30" s="23" t="s">
        <v>680</v>
      </c>
      <c r="G30" s="27"/>
    </row>
    <row r="31" spans="1:7" x14ac:dyDescent="0.3">
      <c r="A31" s="217" t="s">
        <v>681</v>
      </c>
      <c r="B31" s="23" t="s">
        <v>678</v>
      </c>
      <c r="C31" s="24"/>
      <c r="D31" s="31"/>
      <c r="E31" s="217" t="s">
        <v>681</v>
      </c>
      <c r="F31" s="23" t="s">
        <v>678</v>
      </c>
      <c r="G31" s="27"/>
    </row>
    <row r="32" spans="1:7" x14ac:dyDescent="0.3">
      <c r="A32" s="217"/>
      <c r="B32" s="23" t="s">
        <v>679</v>
      </c>
      <c r="C32" s="24"/>
      <c r="D32" s="31"/>
      <c r="E32" s="217"/>
      <c r="F32" s="23" t="s">
        <v>679</v>
      </c>
      <c r="G32" s="27"/>
    </row>
    <row r="33" spans="1:7" x14ac:dyDescent="0.3">
      <c r="A33" s="217"/>
      <c r="B33" s="23" t="s">
        <v>680</v>
      </c>
      <c r="C33" s="24"/>
      <c r="D33" s="31"/>
      <c r="E33" s="217"/>
      <c r="F33" s="23" t="s">
        <v>680</v>
      </c>
      <c r="G33" s="27"/>
    </row>
    <row r="34" spans="1:7" x14ac:dyDescent="0.3">
      <c r="A34" s="29" t="s">
        <v>688</v>
      </c>
      <c r="B34" s="218"/>
      <c r="C34" s="219"/>
      <c r="D34" s="31"/>
      <c r="E34" s="29" t="s">
        <v>689</v>
      </c>
      <c r="F34" s="218"/>
      <c r="G34" s="21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7" t="s">
        <v>677</v>
      </c>
      <c r="B36" s="23" t="s">
        <v>678</v>
      </c>
      <c r="C36" s="24"/>
      <c r="D36" s="31"/>
      <c r="E36" s="217" t="s">
        <v>677</v>
      </c>
      <c r="F36" s="23" t="s">
        <v>678</v>
      </c>
      <c r="G36" s="27"/>
    </row>
    <row r="37" spans="1:7" x14ac:dyDescent="0.3">
      <c r="A37" s="217"/>
      <c r="B37" s="23" t="s">
        <v>679</v>
      </c>
      <c r="C37" s="24"/>
      <c r="D37" s="31"/>
      <c r="E37" s="217"/>
      <c r="F37" s="23" t="s">
        <v>679</v>
      </c>
      <c r="G37" s="27"/>
    </row>
    <row r="38" spans="1:7" x14ac:dyDescent="0.3">
      <c r="A38" s="217"/>
      <c r="B38" s="23" t="s">
        <v>680</v>
      </c>
      <c r="C38" s="24"/>
      <c r="D38" s="31"/>
      <c r="E38" s="217"/>
      <c r="F38" s="23" t="s">
        <v>680</v>
      </c>
      <c r="G38" s="27"/>
    </row>
    <row r="39" spans="1:7" x14ac:dyDescent="0.3">
      <c r="A39" s="217" t="s">
        <v>681</v>
      </c>
      <c r="B39" s="23" t="s">
        <v>678</v>
      </c>
      <c r="C39" s="24"/>
      <c r="D39" s="31"/>
      <c r="E39" s="217" t="s">
        <v>681</v>
      </c>
      <c r="F39" s="23" t="s">
        <v>678</v>
      </c>
      <c r="G39" s="27"/>
    </row>
    <row r="40" spans="1:7" x14ac:dyDescent="0.3">
      <c r="A40" s="217"/>
      <c r="B40" s="23" t="s">
        <v>679</v>
      </c>
      <c r="C40" s="24"/>
      <c r="D40" s="31"/>
      <c r="E40" s="217"/>
      <c r="F40" s="23" t="s">
        <v>679</v>
      </c>
      <c r="G40" s="27"/>
    </row>
    <row r="41" spans="1:7" x14ac:dyDescent="0.3">
      <c r="A41" s="217"/>
      <c r="B41" s="23" t="s">
        <v>680</v>
      </c>
      <c r="C41" s="24"/>
      <c r="D41" s="31"/>
      <c r="E41" s="217"/>
      <c r="F41" s="23" t="s">
        <v>680</v>
      </c>
      <c r="G41" s="27"/>
    </row>
    <row r="42" spans="1:7" x14ac:dyDescent="0.3">
      <c r="A42" s="29" t="s">
        <v>690</v>
      </c>
      <c r="B42" s="218"/>
      <c r="C42" s="219"/>
      <c r="D42" s="31"/>
      <c r="E42" s="29" t="s">
        <v>691</v>
      </c>
      <c r="F42" s="218"/>
      <c r="G42" s="21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7" t="s">
        <v>677</v>
      </c>
      <c r="B44" s="23" t="s">
        <v>678</v>
      </c>
      <c r="C44" s="24"/>
      <c r="D44" s="31"/>
      <c r="E44" s="217" t="s">
        <v>677</v>
      </c>
      <c r="F44" s="23" t="s">
        <v>678</v>
      </c>
      <c r="G44" s="27"/>
    </row>
    <row r="45" spans="1:7" x14ac:dyDescent="0.3">
      <c r="A45" s="217"/>
      <c r="B45" s="23" t="s">
        <v>679</v>
      </c>
      <c r="C45" s="24"/>
      <c r="D45" s="31"/>
      <c r="E45" s="217"/>
      <c r="F45" s="23" t="s">
        <v>679</v>
      </c>
      <c r="G45" s="27"/>
    </row>
    <row r="46" spans="1:7" x14ac:dyDescent="0.3">
      <c r="A46" s="217"/>
      <c r="B46" s="23" t="s">
        <v>680</v>
      </c>
      <c r="C46" s="24"/>
      <c r="D46" s="31"/>
      <c r="E46" s="217"/>
      <c r="F46" s="23" t="s">
        <v>680</v>
      </c>
      <c r="G46" s="27"/>
    </row>
    <row r="47" spans="1:7" x14ac:dyDescent="0.3">
      <c r="A47" s="217" t="s">
        <v>681</v>
      </c>
      <c r="B47" s="23" t="s">
        <v>678</v>
      </c>
      <c r="C47" s="24"/>
      <c r="D47" s="31"/>
      <c r="E47" s="217" t="s">
        <v>681</v>
      </c>
      <c r="F47" s="23" t="s">
        <v>678</v>
      </c>
      <c r="G47" s="27"/>
    </row>
    <row r="48" spans="1:7" x14ac:dyDescent="0.3">
      <c r="A48" s="217"/>
      <c r="B48" s="23" t="s">
        <v>679</v>
      </c>
      <c r="C48" s="24"/>
      <c r="D48" s="31"/>
      <c r="E48" s="217"/>
      <c r="F48" s="23" t="s">
        <v>679</v>
      </c>
      <c r="G48" s="27"/>
    </row>
    <row r="49" spans="1:7" ht="17.25" thickBot="1" x14ac:dyDescent="0.35">
      <c r="A49" s="220"/>
      <c r="B49" s="26" t="s">
        <v>680</v>
      </c>
      <c r="C49" s="28"/>
      <c r="D49" s="31"/>
      <c r="E49" s="22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C43" zoomScaleNormal="100" workbookViewId="0">
      <selection activeCell="S105" sqref="S105"/>
    </sheetView>
  </sheetViews>
  <sheetFormatPr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0.12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2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/>
      <c r="R1" s="96"/>
      <c r="X1" s="4"/>
    </row>
    <row r="2" spans="1:24" ht="15" customHeight="1" x14ac:dyDescent="0.3">
      <c r="A2" s="103" t="s">
        <v>1365</v>
      </c>
      <c r="B2" s="186" t="s">
        <v>242</v>
      </c>
      <c r="C2" s="187"/>
      <c r="D2" s="187"/>
      <c r="E2" s="187"/>
      <c r="F2" s="187"/>
      <c r="G2" s="187"/>
      <c r="H2" s="76"/>
      <c r="I2" s="61"/>
      <c r="J2" s="61"/>
      <c r="K2" s="61"/>
      <c r="L2" s="61"/>
      <c r="M2" s="61"/>
      <c r="N2" s="61"/>
      <c r="O2" s="61"/>
      <c r="P2" s="61"/>
      <c r="Q2" s="117"/>
      <c r="R2" s="96"/>
      <c r="X2" s="4"/>
    </row>
    <row r="3" spans="1:24" ht="15" customHeight="1" x14ac:dyDescent="0.3">
      <c r="A3" s="103" t="s">
        <v>1366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7"/>
      <c r="R3" s="96"/>
      <c r="X3" s="4"/>
    </row>
    <row r="4" spans="1:24" ht="15" customHeight="1" x14ac:dyDescent="0.3">
      <c r="A4" s="103" t="s">
        <v>1367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3">
      <c r="A5" s="103" t="s">
        <v>1368</v>
      </c>
      <c r="B5" s="154" t="s">
        <v>1200</v>
      </c>
      <c r="C5" s="155"/>
      <c r="D5" s="155"/>
      <c r="E5" s="155"/>
      <c r="F5" s="155"/>
      <c r="G5" s="158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5" customHeight="1" x14ac:dyDescent="0.3">
      <c r="A6" s="103" t="s">
        <v>1369</v>
      </c>
      <c r="B6" s="115" t="s">
        <v>1235</v>
      </c>
      <c r="C6" s="156" t="s">
        <v>1201</v>
      </c>
      <c r="D6" s="157"/>
      <c r="E6" s="157"/>
      <c r="F6" s="157"/>
      <c r="G6" s="157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3">
      <c r="A7" s="103" t="s">
        <v>1370</v>
      </c>
      <c r="B7" s="47"/>
      <c r="C7" s="165" t="s">
        <v>1203</v>
      </c>
      <c r="D7" s="174"/>
      <c r="E7" s="174"/>
      <c r="F7" s="175"/>
      <c r="G7" s="133">
        <v>1712</v>
      </c>
      <c r="H7" s="79"/>
      <c r="I7" s="64"/>
      <c r="J7" s="64"/>
      <c r="K7" s="64"/>
      <c r="L7" s="64"/>
      <c r="M7" s="64"/>
      <c r="N7" s="64"/>
      <c r="O7" s="64"/>
      <c r="P7" s="64"/>
      <c r="Q7" s="119"/>
      <c r="R7" s="96"/>
      <c r="X7" s="4"/>
    </row>
    <row r="8" spans="1:24" ht="30" customHeight="1" x14ac:dyDescent="0.3">
      <c r="A8" s="103" t="s">
        <v>1371</v>
      </c>
      <c r="B8" s="47"/>
      <c r="C8" s="165" t="s">
        <v>1202</v>
      </c>
      <c r="D8" s="166"/>
      <c r="E8" s="166"/>
      <c r="F8" s="167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3">
      <c r="A9" s="103" t="s">
        <v>1372</v>
      </c>
      <c r="B9" s="47"/>
      <c r="C9" s="165" t="s">
        <v>1204</v>
      </c>
      <c r="D9" s="166"/>
      <c r="E9" s="166"/>
      <c r="F9" s="167"/>
      <c r="G9" s="72" t="s">
        <v>1572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3">
      <c r="A10" s="103" t="s">
        <v>1373</v>
      </c>
      <c r="B10" s="47"/>
      <c r="C10" s="165" t="s">
        <v>1205</v>
      </c>
      <c r="D10" s="166"/>
      <c r="E10" s="166"/>
      <c r="F10" s="167"/>
      <c r="G10" s="72" t="s">
        <v>1573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3">
      <c r="A11" s="103" t="s">
        <v>1374</v>
      </c>
      <c r="B11" s="47"/>
      <c r="C11" s="165" t="s">
        <v>1206</v>
      </c>
      <c r="D11" s="166"/>
      <c r="E11" s="166"/>
      <c r="F11" s="167"/>
      <c r="G11" s="72" t="s">
        <v>1574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3">
      <c r="A12" s="103" t="s">
        <v>1375</v>
      </c>
      <c r="B12" s="47"/>
      <c r="C12" s="165" t="s">
        <v>1305</v>
      </c>
      <c r="D12" s="166"/>
      <c r="E12" s="166"/>
      <c r="F12" s="167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3">
      <c r="A13" s="103" t="s">
        <v>1376</v>
      </c>
      <c r="B13" s="47"/>
      <c r="C13" s="165" t="s">
        <v>1306</v>
      </c>
      <c r="D13" s="166"/>
      <c r="E13" s="166"/>
      <c r="F13" s="167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3">
      <c r="A14" s="103" t="s">
        <v>1377</v>
      </c>
      <c r="B14" s="21"/>
      <c r="C14" s="159" t="s">
        <v>1528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3">
      <c r="A15" s="103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3">
      <c r="A16" s="103" t="s">
        <v>1379</v>
      </c>
      <c r="B16" s="115" t="s">
        <v>1237</v>
      </c>
      <c r="C16" s="154" t="s">
        <v>1208</v>
      </c>
      <c r="D16" s="155"/>
      <c r="E16" s="155"/>
      <c r="F16" s="155"/>
      <c r="G16" s="158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3">
      <c r="A17" s="103" t="s">
        <v>1380</v>
      </c>
      <c r="B17" s="46"/>
      <c r="C17" s="159" t="s">
        <v>1468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3">
      <c r="A18" s="103" t="s">
        <v>1381</v>
      </c>
      <c r="B18" s="45"/>
      <c r="C18" s="165" t="s">
        <v>1469</v>
      </c>
      <c r="D18" s="166"/>
      <c r="E18" s="166"/>
      <c r="F18" s="167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3">
      <c r="A19" s="103" t="s">
        <v>1382</v>
      </c>
      <c r="B19" s="45"/>
      <c r="C19" s="165" t="s">
        <v>1470</v>
      </c>
      <c r="D19" s="166"/>
      <c r="E19" s="166"/>
      <c r="F19" s="167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3">
      <c r="A20" s="103" t="s">
        <v>1383</v>
      </c>
      <c r="B20" s="21"/>
      <c r="C20" s="159" t="s">
        <v>1471</v>
      </c>
      <c r="D20" s="160"/>
      <c r="E20" s="160"/>
      <c r="F20" s="161"/>
      <c r="G20" s="78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3">
      <c r="A21" s="103" t="s">
        <v>1384</v>
      </c>
      <c r="B21" s="45"/>
      <c r="C21" s="165" t="s">
        <v>1472</v>
      </c>
      <c r="D21" s="166"/>
      <c r="E21" s="166"/>
      <c r="F21" s="167"/>
      <c r="G21" s="133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3">
      <c r="A22" s="103" t="s">
        <v>1385</v>
      </c>
      <c r="B22" s="115" t="s">
        <v>1197</v>
      </c>
      <c r="C22" s="154" t="s">
        <v>1211</v>
      </c>
      <c r="D22" s="155"/>
      <c r="E22" s="155"/>
      <c r="F22" s="155"/>
      <c r="G22" s="158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3">
      <c r="A23" s="103" t="s">
        <v>1388</v>
      </c>
      <c r="B23" s="44"/>
      <c r="C23" s="159" t="s">
        <v>1520</v>
      </c>
      <c r="D23" s="160"/>
      <c r="E23" s="160"/>
      <c r="F23" s="161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3">
      <c r="A24" s="103" t="s">
        <v>1404</v>
      </c>
      <c r="B24" s="44"/>
      <c r="C24" s="159" t="s">
        <v>1521</v>
      </c>
      <c r="D24" s="160"/>
      <c r="E24" s="160"/>
      <c r="F24" s="161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3">
      <c r="A25" s="103" t="s">
        <v>1405</v>
      </c>
      <c r="B25" s="44"/>
      <c r="C25" s="168" t="s">
        <v>1522</v>
      </c>
      <c r="D25" s="169"/>
      <c r="E25" s="169"/>
      <c r="F25" s="170"/>
      <c r="G25" s="78" t="s">
        <v>1575</v>
      </c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3">
      <c r="A26" s="103" t="s">
        <v>1387</v>
      </c>
      <c r="B26" s="44"/>
      <c r="C26" s="168" t="s">
        <v>1523</v>
      </c>
      <c r="D26" s="169"/>
      <c r="E26" s="169"/>
      <c r="F26" s="170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3">
      <c r="A27" s="103" t="s">
        <v>1406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3">
      <c r="A28" s="103" t="s">
        <v>1386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3">
      <c r="A29" s="103" t="s">
        <v>1407</v>
      </c>
      <c r="B29" s="21"/>
      <c r="C29" s="159" t="s">
        <v>1526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3">
      <c r="A30" s="103" t="s">
        <v>1490</v>
      </c>
      <c r="B30" s="21"/>
      <c r="C30" s="159" t="s">
        <v>1527</v>
      </c>
      <c r="D30" s="160"/>
      <c r="E30" s="160"/>
      <c r="F30" s="161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7"/>
      <c r="R30" s="96"/>
      <c r="X30" s="4"/>
    </row>
    <row r="31" spans="1:24" ht="15" customHeight="1" x14ac:dyDescent="0.2">
      <c r="A31" s="103" t="s">
        <v>1389</v>
      </c>
      <c r="B31" s="115" t="s">
        <v>1199</v>
      </c>
      <c r="C31" s="194" t="s">
        <v>1238</v>
      </c>
      <c r="D31" s="195"/>
      <c r="E31" s="195"/>
      <c r="F31" s="195"/>
      <c r="G31" s="196"/>
      <c r="H31" s="80"/>
      <c r="I31" s="81"/>
      <c r="J31" s="81"/>
      <c r="K31" s="81"/>
      <c r="L31" s="81"/>
      <c r="M31" s="81"/>
      <c r="N31" s="81"/>
      <c r="O31" s="81"/>
      <c r="P31" s="81"/>
      <c r="Q31" s="120"/>
      <c r="X31" s="4"/>
    </row>
    <row r="32" spans="1:24" ht="30.75" customHeight="1" x14ac:dyDescent="0.3">
      <c r="A32" s="103" t="s">
        <v>1390</v>
      </c>
      <c r="B32" s="21"/>
      <c r="C32" s="168" t="s">
        <v>1247</v>
      </c>
      <c r="D32" s="169"/>
      <c r="E32" s="169"/>
      <c r="F32" s="170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3">
      <c r="A33" s="103" t="s">
        <v>1391</v>
      </c>
      <c r="B33" s="21"/>
      <c r="C33" s="168" t="s">
        <v>1248</v>
      </c>
      <c r="D33" s="169"/>
      <c r="E33" s="169"/>
      <c r="F33" s="17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3">
      <c r="A34" s="103" t="s">
        <v>1392</v>
      </c>
      <c r="B34" s="21"/>
      <c r="C34" s="159" t="s">
        <v>1249</v>
      </c>
      <c r="D34" s="160"/>
      <c r="E34" s="160"/>
      <c r="F34" s="161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3">
      <c r="A35" s="103" t="s">
        <v>1393</v>
      </c>
      <c r="B35" s="191" t="s">
        <v>1222</v>
      </c>
      <c r="C35" s="192"/>
      <c r="D35" s="192"/>
      <c r="E35" s="192"/>
      <c r="F35" s="192"/>
      <c r="G35" s="193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3">
      <c r="A36" s="103" t="s">
        <v>1456</v>
      </c>
      <c r="B36" s="115" t="s">
        <v>1239</v>
      </c>
      <c r="C36" s="154" t="s">
        <v>1246</v>
      </c>
      <c r="D36" s="155"/>
      <c r="E36" s="155"/>
      <c r="F36" s="155"/>
      <c r="G36" s="158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15" customHeight="1" x14ac:dyDescent="0.3">
      <c r="A37" s="103" t="s">
        <v>1394</v>
      </c>
      <c r="B37" s="21"/>
      <c r="C37" s="159" t="s">
        <v>1224</v>
      </c>
      <c r="D37" s="160"/>
      <c r="E37" s="160"/>
      <c r="F37" s="161"/>
      <c r="G37" s="135" t="s">
        <v>1576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3" t="s">
        <v>1395</v>
      </c>
      <c r="B38" s="21"/>
      <c r="C38" s="159" t="s">
        <v>1250</v>
      </c>
      <c r="D38" s="160"/>
      <c r="E38" s="160"/>
      <c r="F38" s="161"/>
      <c r="G38" s="134" t="s">
        <v>1583</v>
      </c>
      <c r="H38" s="171" t="str">
        <f>'[2]B.1 rész'!$G$36</f>
        <v>40/2006. (XII.25.) PM rendelet 1. sz. melléklet</v>
      </c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3" t="s">
        <v>1396</v>
      </c>
      <c r="B39" s="21"/>
      <c r="C39" s="159" t="s">
        <v>1251</v>
      </c>
      <c r="D39" s="160"/>
      <c r="E39" s="160"/>
      <c r="F39" s="161"/>
      <c r="G39" s="87"/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30" customHeight="1" x14ac:dyDescent="0.3">
      <c r="A40" s="103" t="s">
        <v>1397</v>
      </c>
      <c r="B40" s="21"/>
      <c r="C40" s="159" t="s">
        <v>1274</v>
      </c>
      <c r="D40" s="160"/>
      <c r="E40" s="160"/>
      <c r="F40" s="161"/>
      <c r="G40" s="134" t="s">
        <v>1584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3">
      <c r="A41" s="103" t="s">
        <v>1398</v>
      </c>
      <c r="B41" s="21"/>
      <c r="C41" s="159" t="s">
        <v>1275</v>
      </c>
      <c r="D41" s="160"/>
      <c r="E41" s="160"/>
      <c r="F41" s="161"/>
      <c r="G41" s="87"/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15" customHeight="1" x14ac:dyDescent="0.3">
      <c r="A42" s="103" t="s">
        <v>1399</v>
      </c>
      <c r="B42" s="21"/>
      <c r="C42" s="159" t="s">
        <v>1276</v>
      </c>
      <c r="D42" s="160"/>
      <c r="E42" s="160"/>
      <c r="F42" s="161"/>
      <c r="G42" s="136">
        <v>45000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3" t="s">
        <v>1400</v>
      </c>
      <c r="B43" s="21"/>
      <c r="C43" s="159" t="s">
        <v>1277</v>
      </c>
      <c r="D43" s="160"/>
      <c r="E43" s="160"/>
      <c r="F43" s="161"/>
      <c r="G43" s="87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3" t="s">
        <v>1401</v>
      </c>
      <c r="B44" s="21"/>
      <c r="C44" s="168" t="s">
        <v>1304</v>
      </c>
      <c r="D44" s="169"/>
      <c r="E44" s="169"/>
      <c r="F44" s="170"/>
      <c r="G44" s="88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3" t="s">
        <v>1402</v>
      </c>
      <c r="B45" s="21"/>
      <c r="C45" s="159" t="s">
        <v>1279</v>
      </c>
      <c r="D45" s="160"/>
      <c r="E45" s="160"/>
      <c r="F45" s="161"/>
      <c r="G45" s="87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15" customHeight="1" x14ac:dyDescent="0.3">
      <c r="A46" s="103" t="s">
        <v>1403</v>
      </c>
      <c r="B46" s="21"/>
      <c r="C46" s="159" t="s">
        <v>1278</v>
      </c>
      <c r="D46" s="160"/>
      <c r="E46" s="160"/>
      <c r="F46" s="161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W46" s="11"/>
      <c r="X46" s="4"/>
      <c r="Y46" s="8"/>
    </row>
    <row r="47" spans="1:25" ht="18.75" customHeight="1" x14ac:dyDescent="0.3">
      <c r="A47" s="103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3">
      <c r="A48" s="103" t="s">
        <v>1455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59" t="s">
        <v>1198</v>
      </c>
      <c r="D49" s="160"/>
      <c r="E49" s="160"/>
      <c r="F49" s="161"/>
      <c r="G49" s="78" t="s">
        <v>36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59" t="s">
        <v>1242</v>
      </c>
      <c r="D50" s="160"/>
      <c r="E50" s="160"/>
      <c r="F50" s="161"/>
      <c r="G50" s="144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W50" s="11"/>
      <c r="X50" s="4"/>
      <c r="Y50" s="8"/>
    </row>
    <row r="51" spans="1:33" ht="30" customHeight="1" x14ac:dyDescent="0.3">
      <c r="A51" s="103" t="s">
        <v>1411</v>
      </c>
      <c r="B51" s="21"/>
      <c r="C51" s="159" t="s">
        <v>1243</v>
      </c>
      <c r="D51" s="160"/>
      <c r="E51" s="160"/>
      <c r="F51" s="161"/>
      <c r="G51" s="181" t="s">
        <v>1585</v>
      </c>
      <c r="H51" s="182"/>
      <c r="I51" s="182"/>
      <c r="J51" s="182"/>
      <c r="K51" s="182"/>
      <c r="L51" s="182"/>
      <c r="M51" s="182"/>
      <c r="N51" s="182"/>
      <c r="O51" s="183"/>
      <c r="P51" s="145"/>
      <c r="Q51" s="134"/>
      <c r="W51" s="11"/>
      <c r="X51" s="4"/>
      <c r="Y51" s="8"/>
    </row>
    <row r="52" spans="1:33" ht="15" customHeight="1" x14ac:dyDescent="0.25">
      <c r="A52" s="103" t="s">
        <v>1593</v>
      </c>
      <c r="B52" s="21"/>
      <c r="C52" s="151" t="s">
        <v>1244</v>
      </c>
      <c r="D52" s="152"/>
      <c r="E52" s="152"/>
      <c r="F52" s="153"/>
      <c r="G52" s="146" t="s">
        <v>1594</v>
      </c>
      <c r="H52" s="91"/>
      <c r="I52" s="92"/>
      <c r="J52" s="92"/>
      <c r="K52" s="92"/>
      <c r="L52" s="92"/>
      <c r="M52" s="92"/>
      <c r="N52" s="92"/>
      <c r="O52" s="92"/>
      <c r="P52" s="92"/>
      <c r="Q52" s="123"/>
      <c r="W52" s="11"/>
      <c r="X52" s="4"/>
      <c r="Y52" s="8"/>
    </row>
    <row r="53" spans="1:33" ht="15.75" customHeight="1" x14ac:dyDescent="0.25">
      <c r="A53" s="103" t="s">
        <v>1412</v>
      </c>
      <c r="B53" s="21"/>
      <c r="C53" s="151" t="s">
        <v>1351</v>
      </c>
      <c r="D53" s="152"/>
      <c r="E53" s="152"/>
      <c r="F53" s="153"/>
      <c r="G53" s="184" t="s">
        <v>1595</v>
      </c>
      <c r="H53" s="184"/>
      <c r="I53" s="184"/>
      <c r="J53" s="184"/>
      <c r="K53" s="184"/>
      <c r="L53" s="184"/>
      <c r="M53" s="184"/>
      <c r="N53" s="184"/>
      <c r="O53" s="185"/>
      <c r="P53" s="92"/>
      <c r="Q53" s="123"/>
      <c r="R53" s="96"/>
      <c r="W53" s="11"/>
      <c r="X53" s="4"/>
      <c r="Y53" s="8"/>
    </row>
    <row r="54" spans="1:33" ht="15" customHeight="1" x14ac:dyDescent="0.3">
      <c r="A54" s="103" t="s">
        <v>1413</v>
      </c>
      <c r="B54" s="21"/>
      <c r="C54" s="151" t="s">
        <v>1352</v>
      </c>
      <c r="D54" s="152"/>
      <c r="E54" s="152"/>
      <c r="F54" s="153"/>
      <c r="G54" s="184" t="s">
        <v>1586</v>
      </c>
      <c r="H54" s="184"/>
      <c r="I54" s="184"/>
      <c r="J54" s="184"/>
      <c r="K54" s="184"/>
      <c r="L54" s="184"/>
      <c r="M54" s="184"/>
      <c r="N54" s="184"/>
      <c r="O54" s="185"/>
      <c r="P54" s="94"/>
      <c r="Q54" s="124"/>
      <c r="R54" s="143"/>
      <c r="W54" s="11"/>
      <c r="X54" s="4"/>
      <c r="Y54" s="8"/>
    </row>
    <row r="55" spans="1:33" ht="31.5" customHeight="1" x14ac:dyDescent="0.3">
      <c r="A55" s="103" t="s">
        <v>1414</v>
      </c>
      <c r="B55" s="21"/>
      <c r="C55" s="151" t="s">
        <v>1353</v>
      </c>
      <c r="D55" s="152"/>
      <c r="E55" s="152"/>
      <c r="F55" s="153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W55" s="11"/>
      <c r="X55" s="4"/>
      <c r="Y55" s="8"/>
    </row>
    <row r="56" spans="1:33" ht="15" customHeight="1" x14ac:dyDescent="0.3">
      <c r="A56" s="103" t="s">
        <v>1415</v>
      </c>
      <c r="B56" s="21"/>
      <c r="C56" s="151" t="s">
        <v>1354</v>
      </c>
      <c r="D56" s="152"/>
      <c r="E56" s="152"/>
      <c r="F56" s="153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W56" s="11"/>
      <c r="X56" s="4"/>
      <c r="Y56" s="8"/>
    </row>
    <row r="57" spans="1:33" ht="15" customHeight="1" x14ac:dyDescent="0.3">
      <c r="A57" s="103" t="s">
        <v>1416</v>
      </c>
      <c r="B57" s="21"/>
      <c r="C57" s="151" t="s">
        <v>1356</v>
      </c>
      <c r="D57" s="152"/>
      <c r="E57" s="152"/>
      <c r="F57" s="153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W57" s="11"/>
      <c r="X57" s="4"/>
      <c r="Y57" s="8"/>
    </row>
    <row r="58" spans="1:33" ht="15" customHeight="1" x14ac:dyDescent="0.3">
      <c r="A58" s="103" t="s">
        <v>1417</v>
      </c>
      <c r="B58" s="21"/>
      <c r="C58" s="151" t="s">
        <v>1355</v>
      </c>
      <c r="D58" s="152"/>
      <c r="E58" s="152"/>
      <c r="F58" s="153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W58" s="11"/>
      <c r="X58" s="4"/>
      <c r="Y58" s="8"/>
    </row>
    <row r="59" spans="1:33" ht="15" customHeight="1" x14ac:dyDescent="0.3">
      <c r="A59" s="103" t="s">
        <v>1418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43"/>
      <c r="W59" s="11"/>
      <c r="X59" s="4"/>
      <c r="Y59" s="8"/>
    </row>
    <row r="60" spans="1:33" ht="15" customHeight="1" x14ac:dyDescent="0.3">
      <c r="A60" s="103" t="s">
        <v>1419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3">
      <c r="A61" s="103" t="s">
        <v>1420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1421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1422</v>
      </c>
      <c r="B63" s="21"/>
      <c r="C63" s="151" t="s">
        <v>1244</v>
      </c>
      <c r="D63" s="152"/>
      <c r="E63" s="152"/>
      <c r="F63" s="153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1423</v>
      </c>
      <c r="B64" s="21"/>
      <c r="C64" s="151" t="s">
        <v>1351</v>
      </c>
      <c r="D64" s="152"/>
      <c r="E64" s="152"/>
      <c r="F64" s="153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1424</v>
      </c>
      <c r="B65" s="21"/>
      <c r="C65" s="151" t="s">
        <v>1352</v>
      </c>
      <c r="D65" s="152"/>
      <c r="E65" s="152"/>
      <c r="F65" s="153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1425</v>
      </c>
      <c r="B66" s="21"/>
      <c r="C66" s="151" t="s">
        <v>1353</v>
      </c>
      <c r="D66" s="152"/>
      <c r="E66" s="152"/>
      <c r="F66" s="153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1426</v>
      </c>
      <c r="B67" s="21"/>
      <c r="C67" s="151" t="s">
        <v>1354</v>
      </c>
      <c r="D67" s="152"/>
      <c r="E67" s="152"/>
      <c r="F67" s="153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1427</v>
      </c>
      <c r="B68" s="21"/>
      <c r="C68" s="151" t="s">
        <v>1356</v>
      </c>
      <c r="D68" s="152"/>
      <c r="E68" s="152"/>
      <c r="F68" s="153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3">
      <c r="A69" s="103" t="s">
        <v>1428</v>
      </c>
      <c r="B69" s="21"/>
      <c r="C69" s="151" t="s">
        <v>1355</v>
      </c>
      <c r="D69" s="152"/>
      <c r="E69" s="152"/>
      <c r="F69" s="153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3">
      <c r="A70" s="103" t="s">
        <v>1429</v>
      </c>
      <c r="B70" s="40" t="s">
        <v>1221</v>
      </c>
      <c r="C70" s="154" t="s">
        <v>1358</v>
      </c>
      <c r="D70" s="155"/>
      <c r="E70" s="155"/>
      <c r="F70" s="155"/>
      <c r="G70" s="158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2">
      <c r="A71" s="103" t="s">
        <v>1430</v>
      </c>
      <c r="B71" s="21"/>
      <c r="C71" s="159" t="s">
        <v>1198</v>
      </c>
      <c r="D71" s="160"/>
      <c r="E71" s="160"/>
      <c r="F71" s="161"/>
      <c r="G71" s="89" t="s">
        <v>13</v>
      </c>
      <c r="H71" s="89"/>
      <c r="I71" s="89"/>
      <c r="J71" s="89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1432</v>
      </c>
      <c r="B72" s="21"/>
      <c r="C72" s="159" t="s">
        <v>1242</v>
      </c>
      <c r="D72" s="160"/>
      <c r="E72" s="160"/>
      <c r="F72" s="161"/>
      <c r="G72" s="141">
        <v>15302724</v>
      </c>
      <c r="H72" s="89"/>
      <c r="I72" s="89"/>
      <c r="J72" s="89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1433</v>
      </c>
      <c r="B73" s="21"/>
      <c r="C73" s="159" t="s">
        <v>1243</v>
      </c>
      <c r="D73" s="160"/>
      <c r="E73" s="160"/>
      <c r="F73" s="161"/>
      <c r="G73" s="78" t="s">
        <v>1591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1434</v>
      </c>
      <c r="B74" s="21"/>
      <c r="C74" s="151" t="s">
        <v>1244</v>
      </c>
      <c r="D74" s="152"/>
      <c r="E74" s="152"/>
      <c r="F74" s="153"/>
      <c r="G74" s="89" t="s">
        <v>1587</v>
      </c>
      <c r="H74" s="89"/>
      <c r="I74" s="89"/>
      <c r="J74" s="89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1435</v>
      </c>
      <c r="B75" s="21"/>
      <c r="C75" s="151" t="s">
        <v>1351</v>
      </c>
      <c r="D75" s="152"/>
      <c r="E75" s="152"/>
      <c r="F75" s="153"/>
      <c r="G75" s="89" t="s">
        <v>1588</v>
      </c>
      <c r="H75" s="89"/>
      <c r="I75" s="89"/>
      <c r="J75" s="89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1436</v>
      </c>
      <c r="B76" s="21"/>
      <c r="C76" s="151" t="s">
        <v>1352</v>
      </c>
      <c r="D76" s="152"/>
      <c r="E76" s="152"/>
      <c r="F76" s="153"/>
      <c r="G76" s="89" t="s">
        <v>1589</v>
      </c>
      <c r="H76" s="89"/>
      <c r="I76" s="89"/>
      <c r="J76" s="89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1437</v>
      </c>
      <c r="B77" s="21"/>
      <c r="C77" s="151" t="s">
        <v>1353</v>
      </c>
      <c r="D77" s="152"/>
      <c r="E77" s="152"/>
      <c r="F77" s="153"/>
      <c r="G77" s="78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1438</v>
      </c>
      <c r="B78" s="21"/>
      <c r="C78" s="151" t="s">
        <v>1354</v>
      </c>
      <c r="D78" s="152"/>
      <c r="E78" s="152"/>
      <c r="F78" s="153"/>
      <c r="G78" s="78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1439</v>
      </c>
      <c r="B79" s="21"/>
      <c r="C79" s="151" t="s">
        <v>1356</v>
      </c>
      <c r="D79" s="152"/>
      <c r="E79" s="152"/>
      <c r="F79" s="153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3">
      <c r="A80" s="103" t="s">
        <v>1440</v>
      </c>
      <c r="B80" s="21"/>
      <c r="C80" s="151" t="s">
        <v>1355</v>
      </c>
      <c r="D80" s="152"/>
      <c r="E80" s="152"/>
      <c r="F80" s="153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3">
      <c r="A81" s="103" t="s">
        <v>1441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1442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1431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1443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1444</v>
      </c>
      <c r="B85" s="21"/>
      <c r="C85" s="151" t="s">
        <v>1244</v>
      </c>
      <c r="D85" s="152"/>
      <c r="E85" s="152"/>
      <c r="F85" s="153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1445</v>
      </c>
      <c r="B86" s="21"/>
      <c r="C86" s="151" t="s">
        <v>1351</v>
      </c>
      <c r="D86" s="152"/>
      <c r="E86" s="152"/>
      <c r="F86" s="153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1446</v>
      </c>
      <c r="B87" s="21"/>
      <c r="C87" s="151" t="s">
        <v>1352</v>
      </c>
      <c r="D87" s="152"/>
      <c r="E87" s="152"/>
      <c r="F87" s="153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1447</v>
      </c>
      <c r="B88" s="21"/>
      <c r="C88" s="151" t="s">
        <v>1353</v>
      </c>
      <c r="D88" s="152"/>
      <c r="E88" s="152"/>
      <c r="F88" s="153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1448</v>
      </c>
      <c r="B89" s="21"/>
      <c r="C89" s="151" t="s">
        <v>1354</v>
      </c>
      <c r="D89" s="152"/>
      <c r="E89" s="152"/>
      <c r="F89" s="153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3">
      <c r="A90" s="103" t="s">
        <v>1449</v>
      </c>
      <c r="B90" s="46"/>
      <c r="C90" s="151" t="s">
        <v>1356</v>
      </c>
      <c r="D90" s="152"/>
      <c r="E90" s="152"/>
      <c r="F90" s="153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3">
      <c r="A91" s="103" t="s">
        <v>1450</v>
      </c>
      <c r="B91" s="21"/>
      <c r="C91" s="151" t="s">
        <v>1355</v>
      </c>
      <c r="D91" s="152"/>
      <c r="E91" s="152"/>
      <c r="F91" s="153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3">
      <c r="A92" s="103" t="s">
        <v>1451</v>
      </c>
      <c r="B92" s="154" t="s">
        <v>1225</v>
      </c>
      <c r="C92" s="155"/>
      <c r="D92" s="155"/>
      <c r="E92" s="155"/>
      <c r="F92" s="155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9"/>
      <c r="R92" s="96"/>
      <c r="X92" s="4"/>
    </row>
    <row r="93" spans="1:33" s="18" customFormat="1" ht="16.5" customHeight="1" x14ac:dyDescent="0.3">
      <c r="A93" s="104" t="s">
        <v>1454</v>
      </c>
      <c r="B93" s="115" t="s">
        <v>1226</v>
      </c>
      <c r="C93" s="154" t="s">
        <v>1227</v>
      </c>
      <c r="D93" s="155"/>
      <c r="E93" s="155"/>
      <c r="F93" s="155"/>
      <c r="G93" s="155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96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1452</v>
      </c>
      <c r="B94" s="21"/>
      <c r="C94" s="159" t="s">
        <v>1228</v>
      </c>
      <c r="D94" s="160"/>
      <c r="E94" s="160"/>
      <c r="F94" s="161"/>
      <c r="G94" s="78" t="s">
        <v>3</v>
      </c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1453</v>
      </c>
      <c r="B95" s="47"/>
      <c r="C95" s="178" t="s">
        <v>1229</v>
      </c>
      <c r="D95" s="179"/>
      <c r="E95" s="179"/>
      <c r="F95" s="180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1457</v>
      </c>
      <c r="B96" s="115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1458</v>
      </c>
      <c r="B97" s="21"/>
      <c r="C97" s="168" t="s">
        <v>1232</v>
      </c>
      <c r="D97" s="169"/>
      <c r="E97" s="169"/>
      <c r="F97" s="170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1459</v>
      </c>
      <c r="B98" s="44"/>
      <c r="C98" s="176" t="s">
        <v>1280</v>
      </c>
      <c r="D98" s="177"/>
      <c r="E98" s="177"/>
      <c r="F98" s="177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1460</v>
      </c>
      <c r="B99" s="148" t="s">
        <v>1233</v>
      </c>
      <c r="C99" s="149"/>
      <c r="D99" s="149"/>
      <c r="E99" s="149"/>
      <c r="F99" s="150"/>
      <c r="G99" s="137" t="s">
        <v>1592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2">
    <mergeCell ref="C46:F46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6:G6"/>
    <mergeCell ref="C16:G16"/>
    <mergeCell ref="C22:G22"/>
    <mergeCell ref="C31:G31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1:O51"/>
    <mergeCell ref="G53:O53"/>
    <mergeCell ref="G54:O54"/>
    <mergeCell ref="H42:Q42"/>
    <mergeCell ref="H43:Q43"/>
    <mergeCell ref="H44:Q44"/>
    <mergeCell ref="H45:Q45"/>
    <mergeCell ref="C76:F76"/>
    <mergeCell ref="C77:F77"/>
    <mergeCell ref="C78:F78"/>
    <mergeCell ref="C79:F7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sqref="A1: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1461</v>
      </c>
      <c r="B2" s="147" t="s">
        <v>242</v>
      </c>
      <c r="C2" s="147"/>
    </row>
    <row r="3" spans="1:11" x14ac:dyDescent="0.3">
      <c r="A3" s="105" t="s">
        <v>1462</v>
      </c>
      <c r="B3" s="147" t="s">
        <v>1552</v>
      </c>
      <c r="C3" s="147"/>
    </row>
    <row r="4" spans="1:11" ht="33" customHeight="1" x14ac:dyDescent="0.3">
      <c r="A4" s="105" t="s">
        <v>1463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1534</v>
      </c>
      <c r="C7" s="111"/>
    </row>
    <row r="8" spans="1:11" x14ac:dyDescent="0.3">
      <c r="B8" s="113" t="s">
        <v>1535</v>
      </c>
      <c r="C8" s="111"/>
    </row>
    <row r="9" spans="1:11" x14ac:dyDescent="0.3">
      <c r="B9" s="113" t="s">
        <v>1536</v>
      </c>
      <c r="C9" s="111"/>
    </row>
    <row r="10" spans="1:11" x14ac:dyDescent="0.3">
      <c r="B10" s="113" t="s">
        <v>1537</v>
      </c>
      <c r="C10" s="111"/>
    </row>
    <row r="11" spans="1:11" x14ac:dyDescent="0.3">
      <c r="B11" s="113" t="s">
        <v>1538</v>
      </c>
      <c r="C11" s="111"/>
    </row>
    <row r="12" spans="1:11" x14ac:dyDescent="0.3">
      <c r="B12" s="113" t="s">
        <v>1539</v>
      </c>
      <c r="C12" s="111"/>
    </row>
    <row r="13" spans="1:11" x14ac:dyDescent="0.3">
      <c r="B13" s="113" t="s">
        <v>1540</v>
      </c>
      <c r="C13" s="111"/>
    </row>
    <row r="14" spans="1:11" x14ac:dyDescent="0.3">
      <c r="B14" s="113" t="s">
        <v>1541</v>
      </c>
      <c r="C14" s="111"/>
    </row>
    <row r="15" spans="1:11" x14ac:dyDescent="0.3">
      <c r="B15" s="113" t="s">
        <v>1542</v>
      </c>
      <c r="C15" s="111"/>
    </row>
    <row r="16" spans="1:11" x14ac:dyDescent="0.3">
      <c r="B16" s="113" t="s">
        <v>1543</v>
      </c>
      <c r="C16" s="111"/>
    </row>
    <row r="17" spans="2:3" x14ac:dyDescent="0.3">
      <c r="B17" s="113" t="s">
        <v>1544</v>
      </c>
      <c r="C17" s="111"/>
    </row>
    <row r="18" spans="2:3" ht="30" x14ac:dyDescent="0.3">
      <c r="B18" s="113" t="s">
        <v>1545</v>
      </c>
      <c r="C18" s="111"/>
    </row>
    <row r="19" spans="2:3" x14ac:dyDescent="0.3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6" t="s">
        <v>242</v>
      </c>
      <c r="B2" s="188"/>
    </row>
    <row r="3" spans="1:2" x14ac:dyDescent="0.3">
      <c r="A3" s="186" t="s">
        <v>1347</v>
      </c>
      <c r="B3" s="188"/>
    </row>
    <row r="4" spans="1:2" x14ac:dyDescent="0.3">
      <c r="A4" s="186" t="s">
        <v>1348</v>
      </c>
      <c r="B4" s="18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sqref="A1:B1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1461</v>
      </c>
      <c r="B1" s="186" t="s">
        <v>1329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5" t="s">
        <v>1462</v>
      </c>
      <c r="B2" s="186" t="s">
        <v>1554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5" t="s">
        <v>1463</v>
      </c>
      <c r="B3" s="147" t="s">
        <v>1314</v>
      </c>
      <c r="C3" s="147"/>
      <c r="D3" s="198"/>
      <c r="E3" s="199"/>
      <c r="F3" s="199"/>
      <c r="G3" s="199"/>
      <c r="H3" s="199"/>
      <c r="I3" s="200"/>
    </row>
    <row r="4" spans="1:9" x14ac:dyDescent="0.3">
      <c r="A4" s="105" t="s">
        <v>1369</v>
      </c>
      <c r="B4" s="186" t="s">
        <v>1503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1512</v>
      </c>
    </row>
    <row r="20" spans="1:9" x14ac:dyDescent="0.3">
      <c r="A20" s="107"/>
    </row>
    <row r="21" spans="1:9" x14ac:dyDescent="0.3">
      <c r="A21" s="108" t="s">
        <v>1513</v>
      </c>
    </row>
    <row r="22" spans="1:9" x14ac:dyDescent="0.3">
      <c r="A22" s="108" t="s">
        <v>1514</v>
      </c>
    </row>
    <row r="23" spans="1:9" x14ac:dyDescent="0.3">
      <c r="A23" s="108" t="s">
        <v>1515</v>
      </c>
    </row>
    <row r="24" spans="1:9" x14ac:dyDescent="0.3">
      <c r="A24" s="108" t="s">
        <v>1516</v>
      </c>
    </row>
    <row r="25" spans="1:9" x14ac:dyDescent="0.3">
      <c r="A25" s="108" t="s">
        <v>1517</v>
      </c>
    </row>
    <row r="26" spans="1:9" x14ac:dyDescent="0.3">
      <c r="A26" s="108" t="s">
        <v>1518</v>
      </c>
    </row>
    <row r="27" spans="1:9" x14ac:dyDescent="0.3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2" sqref="B12:K12"/>
    </sheetView>
  </sheetViews>
  <sheetFormatPr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86" t="s">
        <v>1550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186" t="s">
        <v>1577</v>
      </c>
      <c r="D4" s="187"/>
      <c r="E4" s="187"/>
      <c r="F4" s="187"/>
      <c r="G4" s="187"/>
      <c r="H4" s="187"/>
      <c r="I4" s="187"/>
      <c r="J4" s="187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87" t="s">
        <v>1315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142" t="s">
        <v>1326</v>
      </c>
      <c r="C7" s="138" t="s">
        <v>1582</v>
      </c>
      <c r="D7" s="60"/>
      <c r="E7" s="139" t="s">
        <v>1581</v>
      </c>
      <c r="F7" s="68" t="s">
        <v>1467</v>
      </c>
      <c r="G7" s="60"/>
      <c r="H7" s="60" t="s">
        <v>1579</v>
      </c>
      <c r="I7" s="60" t="s">
        <v>1580</v>
      </c>
      <c r="J7" s="82" t="s">
        <v>1578</v>
      </c>
      <c r="K7" s="78" t="s">
        <v>1590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sqref="A1: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1461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5" t="s">
        <v>1462</v>
      </c>
      <c r="B3" s="147" t="s">
        <v>1551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5" t="s">
        <v>1463</v>
      </c>
      <c r="B4" s="147" t="s">
        <v>1314</v>
      </c>
      <c r="C4" s="147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5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B12" sqref="B12:K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86" t="s">
        <v>242</v>
      </c>
      <c r="C2" s="187"/>
      <c r="D2" s="187"/>
      <c r="E2" s="188"/>
    </row>
    <row r="3" spans="1:5" x14ac:dyDescent="0.25">
      <c r="A3" s="109" t="s">
        <v>1366</v>
      </c>
      <c r="B3" s="186" t="s">
        <v>1553</v>
      </c>
      <c r="C3" s="187"/>
      <c r="D3" s="187"/>
      <c r="E3" s="188"/>
    </row>
    <row r="5" spans="1:5" ht="47.25" customHeight="1" x14ac:dyDescent="0.25">
      <c r="A5" s="109" t="s">
        <v>1367</v>
      </c>
      <c r="B5" s="73" t="s">
        <v>1314</v>
      </c>
      <c r="C5" s="202" t="s">
        <v>1577</v>
      </c>
      <c r="D5" s="203"/>
      <c r="E5" s="204"/>
    </row>
    <row r="6" spans="1:5" ht="31.5" x14ac:dyDescent="0.25">
      <c r="A6" s="110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x14ac:dyDescent="0.25">
      <c r="A7" s="110">
        <v>1020</v>
      </c>
      <c r="B7" s="52" t="s">
        <v>1253</v>
      </c>
      <c r="C7" s="53"/>
      <c r="D7" s="53"/>
      <c r="E7" s="53"/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EB97BD6B-1ED1-4DA0-B2EE-2DE6ADD11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D6038A-949A-45B1-B9A8-D855E022B9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F95746-2078-45A8-97E5-5E7B2A77B72A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b0c1b768-9c45-4bba-a30a-5ddd61fd4a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C rész</vt:lpstr>
      <vt:lpstr>D rész</vt:lpstr>
      <vt:lpstr>E rész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2018-05-15T13:23:52Z</cp:lastPrinted>
  <dcterms:created xsi:type="dcterms:W3CDTF">2013-10-24T06:55:16Z</dcterms:created>
  <dcterms:modified xsi:type="dcterms:W3CDTF">2018-05-15T14:28:20Z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