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TADAT_uj\20_ADHOC\Kész angol\"/>
    </mc:Choice>
  </mc:AlternateContent>
  <bookViews>
    <workbookView xWindow="32760" yWindow="5910" windowWidth="19200" windowHeight="5460" tabRatio="914"/>
  </bookViews>
  <sheets>
    <sheet name="Table of Contents" sheetId="155" r:id="rId1"/>
    <sheet name="1.1." sheetId="144" r:id="rId2"/>
    <sheet name="1.2." sheetId="145" r:id="rId3"/>
    <sheet name="1.3." sheetId="10" r:id="rId4"/>
    <sheet name="1.4." sheetId="11" r:id="rId5"/>
    <sheet name="1.5." sheetId="12" r:id="rId6"/>
    <sheet name="1.6." sheetId="13" r:id="rId7"/>
    <sheet name="1.7." sheetId="14" r:id="rId8"/>
    <sheet name="1.8." sheetId="33" r:id="rId9"/>
    <sheet name="1.9." sheetId="17" r:id="rId10"/>
    <sheet name="1.10." sheetId="18" r:id="rId11"/>
    <sheet name="1.11." sheetId="19" r:id="rId12"/>
    <sheet name="1.12." sheetId="20" r:id="rId13"/>
    <sheet name="1.13." sheetId="15" r:id="rId14"/>
    <sheet name="1.14." sheetId="21" r:id="rId15"/>
    <sheet name="1.15." sheetId="134" r:id="rId16"/>
    <sheet name="1.16." sheetId="34" r:id="rId17"/>
    <sheet name="1.17." sheetId="35" r:id="rId18"/>
    <sheet name="1.18." sheetId="36" r:id="rId19"/>
    <sheet name="1.19." sheetId="37" r:id="rId20"/>
    <sheet name="1.20." sheetId="38" r:id="rId21"/>
    <sheet name="1.21." sheetId="39" r:id="rId22"/>
    <sheet name="1.22." sheetId="40" r:id="rId23"/>
    <sheet name="1.23." sheetId="41" r:id="rId24"/>
    <sheet name="1.24." sheetId="42" r:id="rId25"/>
    <sheet name="1.25." sheetId="43" r:id="rId26"/>
    <sheet name="1.26." sheetId="44" r:id="rId27"/>
    <sheet name="1.27." sheetId="45" r:id="rId28"/>
    <sheet name="1.28." sheetId="135" r:id="rId29"/>
    <sheet name="1.29." sheetId="48" r:id="rId30"/>
    <sheet name="1.30." sheetId="49" r:id="rId31"/>
    <sheet name="1.31." sheetId="50" r:id="rId32"/>
    <sheet name="1.32." sheetId="52" r:id="rId33"/>
    <sheet name="1.33." sheetId="55" r:id="rId34"/>
    <sheet name="1.34." sheetId="56" r:id="rId35"/>
    <sheet name="1.35." sheetId="57" r:id="rId36"/>
    <sheet name="1.36." sheetId="136" r:id="rId37"/>
    <sheet name="1.37." sheetId="58" r:id="rId38"/>
    <sheet name="1.38." sheetId="59" r:id="rId39"/>
    <sheet name="1.39." sheetId="60" r:id="rId40"/>
    <sheet name="1.40." sheetId="61" r:id="rId41"/>
    <sheet name="1.41." sheetId="62" r:id="rId42"/>
    <sheet name="1.42." sheetId="63" r:id="rId43"/>
    <sheet name="1.43." sheetId="64" r:id="rId44"/>
    <sheet name="1.44." sheetId="137" r:id="rId45"/>
    <sheet name="1.45." sheetId="65" r:id="rId46"/>
    <sheet name="1.46." sheetId="66" r:id="rId47"/>
    <sheet name="1.47." sheetId="67" r:id="rId48"/>
    <sheet name="1.48." sheetId="68" r:id="rId49"/>
    <sheet name="1.49." sheetId="69" r:id="rId50"/>
    <sheet name="1.50." sheetId="70" r:id="rId51"/>
    <sheet name="1.51." sheetId="71" r:id="rId52"/>
    <sheet name="1.52." sheetId="146" r:id="rId53"/>
    <sheet name="1.53." sheetId="72" r:id="rId54"/>
    <sheet name="1.54." sheetId="73" r:id="rId55"/>
    <sheet name="1.55." sheetId="74" r:id="rId56"/>
    <sheet name="1.56." sheetId="75" r:id="rId57"/>
    <sheet name="1.57." sheetId="76" r:id="rId58"/>
    <sheet name="1.58." sheetId="77" r:id="rId59"/>
    <sheet name="1.59." sheetId="78" r:id="rId60"/>
    <sheet name="1.60." sheetId="79" r:id="rId61"/>
    <sheet name="1.61." sheetId="80" r:id="rId62"/>
    <sheet name="1.62." sheetId="81" r:id="rId63"/>
    <sheet name="1.63." sheetId="82" r:id="rId64"/>
    <sheet name="1.64." sheetId="83" r:id="rId65"/>
    <sheet name="1.65." sheetId="84" r:id="rId66"/>
    <sheet name="1.66." sheetId="85" r:id="rId67"/>
    <sheet name="1.67." sheetId="86" r:id="rId68"/>
    <sheet name="1.68." sheetId="87" r:id="rId69"/>
    <sheet name="1.69." sheetId="88" r:id="rId70"/>
    <sheet name="1.70." sheetId="89" r:id="rId71"/>
    <sheet name="1.71." sheetId="90" r:id="rId72"/>
    <sheet name="1.72." sheetId="92" r:id="rId73"/>
    <sheet name="1.73." sheetId="91" r:id="rId74"/>
    <sheet name="1.74." sheetId="148" r:id="rId75"/>
    <sheet name="1.75." sheetId="149" r:id="rId76"/>
    <sheet name="1.76." sheetId="150" r:id="rId77"/>
    <sheet name="1.77." sheetId="151" r:id="rId78"/>
    <sheet name="1.78." sheetId="152" r:id="rId79"/>
    <sheet name="1.79." sheetId="153" r:id="rId80"/>
    <sheet name="1.80." sheetId="154" r:id="rId81"/>
  </sheets>
  <calcPr calcId="152511"/>
</workbook>
</file>

<file path=xl/calcChain.xml><?xml version="1.0" encoding="utf-8"?>
<calcChain xmlns="http://schemas.openxmlformats.org/spreadsheetml/2006/main">
  <c r="I70" i="65" l="1"/>
  <c r="H70" i="65"/>
  <c r="G70" i="65"/>
  <c r="F70" i="65"/>
  <c r="I69" i="65"/>
  <c r="H69" i="65"/>
  <c r="G69" i="65"/>
  <c r="F69" i="65"/>
  <c r="I68" i="65"/>
  <c r="H68" i="65"/>
  <c r="G68" i="65"/>
  <c r="F68" i="65"/>
  <c r="I67" i="65"/>
  <c r="H67" i="65"/>
  <c r="G67" i="65"/>
  <c r="F67" i="65"/>
  <c r="I66" i="65"/>
  <c r="H66" i="65"/>
  <c r="G66" i="65"/>
  <c r="F66" i="65"/>
  <c r="I65" i="65"/>
  <c r="H65" i="65"/>
  <c r="G65" i="65"/>
  <c r="F65" i="65"/>
  <c r="I64" i="65"/>
  <c r="H64" i="65"/>
  <c r="G64" i="65"/>
  <c r="F64" i="65"/>
  <c r="I63" i="65"/>
  <c r="H63" i="65"/>
  <c r="G63" i="65"/>
  <c r="F63" i="65"/>
  <c r="I62" i="65"/>
  <c r="H62" i="65"/>
  <c r="G62" i="65"/>
  <c r="F62" i="65"/>
  <c r="I61" i="65"/>
  <c r="H61" i="65"/>
  <c r="G61" i="65"/>
  <c r="F61" i="65"/>
  <c r="I60" i="65"/>
  <c r="H60" i="65"/>
  <c r="G60" i="65"/>
  <c r="F60" i="65"/>
  <c r="I59" i="65"/>
  <c r="H59" i="65"/>
  <c r="G59" i="65"/>
  <c r="F59" i="65"/>
  <c r="I58" i="65"/>
  <c r="H58" i="65"/>
  <c r="G58" i="65"/>
  <c r="F58" i="65"/>
  <c r="I57" i="65"/>
  <c r="H57" i="65"/>
  <c r="G57" i="65"/>
  <c r="F57" i="65"/>
  <c r="I56" i="65"/>
  <c r="H56" i="65"/>
  <c r="G56" i="65"/>
  <c r="F56" i="65"/>
  <c r="I55" i="65"/>
  <c r="H55" i="65"/>
  <c r="G55" i="65"/>
  <c r="F55" i="65"/>
  <c r="I54" i="65"/>
  <c r="H54" i="65"/>
  <c r="G54" i="65"/>
  <c r="F54" i="65"/>
  <c r="I53" i="65"/>
  <c r="H53" i="65"/>
  <c r="G53" i="65"/>
  <c r="F53" i="65"/>
  <c r="I52" i="65"/>
  <c r="H52" i="65"/>
  <c r="G52" i="65"/>
  <c r="F52" i="65"/>
  <c r="I51" i="65"/>
  <c r="H51" i="65"/>
  <c r="G51" i="65"/>
  <c r="F51" i="65"/>
  <c r="I50" i="65"/>
  <c r="H50" i="65"/>
  <c r="G50" i="65"/>
  <c r="F50" i="65"/>
  <c r="I48" i="65"/>
  <c r="H48" i="65"/>
  <c r="G48" i="65"/>
  <c r="F48" i="65"/>
  <c r="I47" i="65"/>
  <c r="H47" i="65"/>
  <c r="G47" i="65"/>
  <c r="F47" i="65"/>
  <c r="I46" i="65"/>
  <c r="H46" i="65"/>
  <c r="G46" i="65"/>
  <c r="F46" i="65"/>
  <c r="I45" i="65"/>
  <c r="H45" i="65"/>
  <c r="G45" i="65"/>
  <c r="F45" i="65"/>
  <c r="I44" i="65"/>
  <c r="H44" i="65"/>
  <c r="G44" i="65"/>
  <c r="F44" i="65"/>
  <c r="I43" i="65"/>
  <c r="H43" i="65"/>
  <c r="G43" i="65"/>
  <c r="F43" i="65"/>
  <c r="I42" i="65"/>
  <c r="H42" i="65"/>
  <c r="G42" i="65"/>
  <c r="F42" i="65"/>
  <c r="I41" i="65"/>
  <c r="H41" i="65"/>
  <c r="G41" i="65"/>
  <c r="F41" i="65"/>
  <c r="I40" i="65"/>
  <c r="H40" i="65"/>
  <c r="G40" i="65"/>
  <c r="F40" i="65"/>
  <c r="I39" i="65"/>
  <c r="H39" i="65"/>
  <c r="G39" i="65"/>
  <c r="F39" i="65"/>
  <c r="I38" i="65"/>
  <c r="H38" i="65"/>
  <c r="G38" i="65"/>
  <c r="F38" i="65"/>
  <c r="I37" i="65"/>
  <c r="H37" i="65"/>
  <c r="G37" i="65"/>
  <c r="F37" i="65"/>
  <c r="I36" i="65"/>
  <c r="H36" i="65"/>
  <c r="G36" i="65"/>
  <c r="F36" i="65"/>
  <c r="I35" i="65"/>
  <c r="H35" i="65"/>
  <c r="G35" i="65"/>
  <c r="F35" i="65"/>
  <c r="I34" i="65"/>
  <c r="H34" i="65"/>
  <c r="G34" i="65"/>
  <c r="F34" i="65"/>
  <c r="I33" i="65"/>
  <c r="H33" i="65"/>
  <c r="G33" i="65"/>
  <c r="F33" i="65"/>
  <c r="I32" i="65"/>
  <c r="H32" i="65"/>
  <c r="G32" i="65"/>
  <c r="F32" i="65"/>
  <c r="I31" i="65"/>
  <c r="H31" i="65"/>
  <c r="G31" i="65"/>
  <c r="F31" i="65"/>
  <c r="I30" i="65"/>
  <c r="H30" i="65"/>
  <c r="G30" i="65"/>
  <c r="F30" i="65"/>
  <c r="I29" i="65"/>
  <c r="H29" i="65"/>
  <c r="G29" i="65"/>
  <c r="F29" i="65"/>
  <c r="I28" i="65"/>
  <c r="H28" i="65"/>
  <c r="G28" i="65"/>
  <c r="F28" i="65"/>
  <c r="I26" i="65"/>
  <c r="H26" i="65"/>
  <c r="G26" i="65"/>
  <c r="F26" i="65"/>
  <c r="I25" i="65"/>
  <c r="H25" i="65"/>
  <c r="G25" i="65"/>
  <c r="F25" i="65"/>
  <c r="I24" i="65"/>
  <c r="H24" i="65"/>
  <c r="G24" i="65"/>
  <c r="F24" i="65"/>
  <c r="I23" i="65"/>
  <c r="H23" i="65"/>
  <c r="G23" i="65"/>
  <c r="F23" i="65"/>
  <c r="I22" i="65"/>
  <c r="H22" i="65"/>
  <c r="G22" i="65"/>
  <c r="F22" i="65"/>
  <c r="I21" i="65"/>
  <c r="H21" i="65"/>
  <c r="G21" i="65"/>
  <c r="F21" i="65"/>
  <c r="I20" i="65"/>
  <c r="H20" i="65"/>
  <c r="G20" i="65"/>
  <c r="F20" i="65"/>
  <c r="I19" i="65"/>
  <c r="H19" i="65"/>
  <c r="G19" i="65"/>
  <c r="F19" i="65"/>
  <c r="I18" i="65"/>
  <c r="H18" i="65"/>
  <c r="G18" i="65"/>
  <c r="F18" i="65"/>
  <c r="I17" i="65"/>
  <c r="H17" i="65"/>
  <c r="G17" i="65"/>
  <c r="F17" i="65"/>
  <c r="I16" i="65"/>
  <c r="H16" i="65"/>
  <c r="G16" i="65"/>
  <c r="F16" i="65"/>
  <c r="I15" i="65"/>
  <c r="H15" i="65"/>
  <c r="G15" i="65"/>
  <c r="F15" i="65"/>
  <c r="I14" i="65"/>
  <c r="H14" i="65"/>
  <c r="G14" i="65"/>
  <c r="F14" i="65"/>
  <c r="I13" i="65"/>
  <c r="H13" i="65"/>
  <c r="G13" i="65"/>
  <c r="F13" i="65"/>
  <c r="I12" i="65"/>
  <c r="H12" i="65"/>
  <c r="G12" i="65"/>
  <c r="F12" i="65"/>
  <c r="I11" i="65"/>
  <c r="H11" i="65"/>
  <c r="G11" i="65"/>
  <c r="F11" i="65"/>
  <c r="I10" i="65"/>
  <c r="H10" i="65"/>
  <c r="G10" i="65"/>
  <c r="F10" i="65"/>
  <c r="I9" i="65"/>
  <c r="H9" i="65"/>
  <c r="G9" i="65"/>
  <c r="F9" i="65"/>
  <c r="I8" i="65"/>
  <c r="H8" i="65"/>
  <c r="G8" i="65"/>
  <c r="F8" i="65"/>
  <c r="I7" i="65"/>
  <c r="H7" i="65"/>
  <c r="G7" i="65"/>
  <c r="F7" i="65"/>
  <c r="I6" i="65"/>
  <c r="H6" i="65"/>
  <c r="G6" i="65"/>
  <c r="F6" i="65"/>
  <c r="I40" i="33"/>
  <c r="H40" i="33"/>
  <c r="G40" i="33"/>
  <c r="F40" i="33"/>
  <c r="I39" i="33"/>
  <c r="H39" i="33"/>
  <c r="G39" i="33"/>
  <c r="F39" i="33"/>
  <c r="I38" i="33"/>
  <c r="H38" i="33"/>
  <c r="G38" i="33"/>
  <c r="F38" i="33"/>
  <c r="I37" i="33"/>
  <c r="H37" i="33"/>
  <c r="G37" i="33"/>
  <c r="F37" i="33"/>
  <c r="I36" i="33"/>
  <c r="H36" i="33"/>
  <c r="G36" i="33"/>
  <c r="F36" i="33"/>
  <c r="I35" i="33"/>
  <c r="H35" i="33"/>
  <c r="G35" i="33"/>
  <c r="F35" i="33"/>
  <c r="I34" i="33"/>
  <c r="H34" i="33"/>
  <c r="G34" i="33"/>
  <c r="F34" i="33"/>
  <c r="I33" i="33"/>
  <c r="H33" i="33"/>
  <c r="G33" i="33"/>
  <c r="F33" i="33"/>
  <c r="I32" i="33"/>
  <c r="H32" i="33"/>
  <c r="G32" i="33"/>
  <c r="F32" i="33"/>
  <c r="I31" i="33"/>
  <c r="H31" i="33"/>
  <c r="G31" i="33"/>
  <c r="F31" i="33"/>
  <c r="I30" i="33"/>
  <c r="H30" i="33"/>
  <c r="G30" i="33"/>
  <c r="F30" i="33"/>
  <c r="I28" i="33"/>
  <c r="H28" i="33"/>
  <c r="G28" i="33"/>
  <c r="F28" i="33"/>
  <c r="I27" i="33"/>
  <c r="H27" i="33"/>
  <c r="G27" i="33"/>
  <c r="F27" i="33"/>
  <c r="I26" i="33"/>
  <c r="H26" i="33"/>
  <c r="G26" i="33"/>
  <c r="F26" i="33"/>
  <c r="I25" i="33"/>
  <c r="H25" i="33"/>
  <c r="G25" i="33"/>
  <c r="F25" i="33"/>
  <c r="I24" i="33"/>
  <c r="H24" i="33"/>
  <c r="G24" i="33"/>
  <c r="F24" i="33"/>
  <c r="I23" i="33"/>
  <c r="H23" i="33"/>
  <c r="G23" i="33"/>
  <c r="F23" i="33"/>
  <c r="I22" i="33"/>
  <c r="H22" i="33"/>
  <c r="G22" i="33"/>
  <c r="F22" i="33"/>
  <c r="I21" i="33"/>
  <c r="H21" i="33"/>
  <c r="G21" i="33"/>
  <c r="F21" i="33"/>
  <c r="I20" i="33"/>
  <c r="H20" i="33"/>
  <c r="G20" i="33"/>
  <c r="F20" i="33"/>
  <c r="I19" i="33"/>
  <c r="H19" i="33"/>
  <c r="G19" i="33"/>
  <c r="F19" i="33"/>
  <c r="I18" i="33"/>
  <c r="H18" i="33"/>
  <c r="G18" i="33"/>
  <c r="F18" i="33"/>
  <c r="I16" i="33"/>
  <c r="H16" i="33"/>
  <c r="G16" i="33"/>
  <c r="F16" i="33"/>
  <c r="I15" i="33"/>
  <c r="H15" i="33"/>
  <c r="G15" i="33"/>
  <c r="F15" i="33"/>
  <c r="I14" i="33"/>
  <c r="H14" i="33"/>
  <c r="G14" i="33"/>
  <c r="F14" i="33"/>
  <c r="I13" i="33"/>
  <c r="H13" i="33"/>
  <c r="G13" i="33"/>
  <c r="F13" i="33"/>
  <c r="I12" i="33"/>
  <c r="H12" i="33"/>
  <c r="G12" i="33"/>
  <c r="F12" i="33"/>
  <c r="I11" i="33"/>
  <c r="H11" i="33"/>
  <c r="G11" i="33"/>
  <c r="F11" i="33"/>
  <c r="I10" i="33"/>
  <c r="H10" i="33"/>
  <c r="G10" i="33"/>
  <c r="F10" i="33"/>
  <c r="I9" i="33"/>
  <c r="H9" i="33"/>
  <c r="G9" i="33"/>
  <c r="F9" i="33"/>
  <c r="I8" i="33"/>
  <c r="H8" i="33"/>
  <c r="G8" i="33"/>
  <c r="F8" i="33"/>
  <c r="I7" i="33"/>
  <c r="H7" i="33"/>
  <c r="G7" i="33"/>
  <c r="F7" i="33"/>
  <c r="I6" i="33"/>
  <c r="H6" i="33"/>
  <c r="G6" i="33"/>
  <c r="F6" i="33"/>
  <c r="D39" i="33"/>
  <c r="C39" i="33"/>
  <c r="B39" i="33"/>
  <c r="E38" i="33"/>
  <c r="D38" i="33"/>
  <c r="C38" i="33"/>
  <c r="B38" i="33"/>
  <c r="D37" i="33"/>
  <c r="C37" i="33"/>
  <c r="B37" i="33"/>
  <c r="D36" i="33"/>
  <c r="C36" i="33"/>
  <c r="B36" i="33"/>
  <c r="D35" i="33"/>
  <c r="C35" i="33"/>
  <c r="B35" i="33"/>
  <c r="D34" i="33"/>
  <c r="C34" i="33"/>
  <c r="B34" i="33"/>
  <c r="D33" i="33"/>
  <c r="C33" i="33"/>
  <c r="B33" i="33"/>
  <c r="E32" i="33"/>
  <c r="D32" i="33"/>
  <c r="C32" i="33"/>
  <c r="B32" i="33"/>
  <c r="D31" i="33"/>
  <c r="C31" i="33"/>
  <c r="B31" i="33"/>
  <c r="E30" i="33"/>
  <c r="D30" i="33"/>
  <c r="C30" i="33"/>
  <c r="B30" i="33"/>
  <c r="D28" i="33"/>
  <c r="C28" i="33"/>
  <c r="B28" i="33"/>
  <c r="E27" i="33"/>
  <c r="E26" i="33"/>
  <c r="E25" i="33"/>
  <c r="E24" i="33"/>
  <c r="E23" i="33"/>
  <c r="E22" i="33"/>
  <c r="E21" i="33"/>
  <c r="E20" i="33"/>
  <c r="E19" i="33"/>
  <c r="E18" i="33"/>
  <c r="D16" i="33"/>
  <c r="D40" i="33"/>
  <c r="C16" i="33"/>
  <c r="C40" i="33"/>
  <c r="B16" i="33"/>
  <c r="B40" i="33"/>
  <c r="E15" i="33"/>
  <c r="E39" i="33"/>
  <c r="E14" i="33"/>
  <c r="E13" i="33"/>
  <c r="E12" i="33"/>
  <c r="E36" i="33"/>
  <c r="E11" i="33"/>
  <c r="E10" i="33"/>
  <c r="E34" i="33"/>
  <c r="E9" i="33"/>
  <c r="E8" i="33"/>
  <c r="E7" i="33"/>
  <c r="E16" i="33"/>
  <c r="E6" i="33"/>
  <c r="B48" i="65"/>
  <c r="C48" i="65"/>
  <c r="D48" i="65"/>
  <c r="D70" i="65"/>
  <c r="E28" i="65"/>
  <c r="E29" i="65"/>
  <c r="E30" i="65"/>
  <c r="E31" i="65"/>
  <c r="E32" i="65"/>
  <c r="E33" i="65"/>
  <c r="E34" i="65"/>
  <c r="E35" i="65"/>
  <c r="E36" i="65"/>
  <c r="E37" i="65"/>
  <c r="E38" i="65"/>
  <c r="E39" i="65"/>
  <c r="E40" i="65"/>
  <c r="E41" i="65"/>
  <c r="E42" i="65"/>
  <c r="E43" i="65"/>
  <c r="E44" i="65"/>
  <c r="E45" i="65"/>
  <c r="E46" i="65"/>
  <c r="E47" i="65"/>
  <c r="E6" i="65"/>
  <c r="E7" i="65"/>
  <c r="E8" i="65"/>
  <c r="E9" i="65"/>
  <c r="E10" i="65"/>
  <c r="E11" i="65"/>
  <c r="E12" i="65"/>
  <c r="E13" i="65"/>
  <c r="E14" i="65"/>
  <c r="E15" i="65"/>
  <c r="E16" i="65"/>
  <c r="E17" i="65"/>
  <c r="E18" i="65"/>
  <c r="E19" i="65"/>
  <c r="E20" i="65"/>
  <c r="E21" i="65"/>
  <c r="E22" i="65"/>
  <c r="E23" i="65"/>
  <c r="E24" i="65"/>
  <c r="E25" i="65"/>
  <c r="E69" i="65"/>
  <c r="B26" i="65"/>
  <c r="B70" i="65"/>
  <c r="C26" i="65"/>
  <c r="D26" i="65"/>
  <c r="B50" i="65"/>
  <c r="C50" i="65"/>
  <c r="D50" i="65"/>
  <c r="E50" i="65"/>
  <c r="B51" i="65"/>
  <c r="C51" i="65"/>
  <c r="D51" i="65"/>
  <c r="B52" i="65"/>
  <c r="C52" i="65"/>
  <c r="D52" i="65"/>
  <c r="B53" i="65"/>
  <c r="C53" i="65"/>
  <c r="D53" i="65"/>
  <c r="B54" i="65"/>
  <c r="C54" i="65"/>
  <c r="D54" i="65"/>
  <c r="B55" i="65"/>
  <c r="C55" i="65"/>
  <c r="D55" i="65"/>
  <c r="B56" i="65"/>
  <c r="C56" i="65"/>
  <c r="D56" i="65"/>
  <c r="B57" i="65"/>
  <c r="C57" i="65"/>
  <c r="D57" i="65"/>
  <c r="B58" i="65"/>
  <c r="C58" i="65"/>
  <c r="D58" i="65"/>
  <c r="B59" i="65"/>
  <c r="C59" i="65"/>
  <c r="D59" i="65"/>
  <c r="B60" i="65"/>
  <c r="C60" i="65"/>
  <c r="D60" i="65"/>
  <c r="B61" i="65"/>
  <c r="C61" i="65"/>
  <c r="D61" i="65"/>
  <c r="B62" i="65"/>
  <c r="C62" i="65"/>
  <c r="D62" i="65"/>
  <c r="B63" i="65"/>
  <c r="C63" i="65"/>
  <c r="D63" i="65"/>
  <c r="B64" i="65"/>
  <c r="C64" i="65"/>
  <c r="D64" i="65"/>
  <c r="B65" i="65"/>
  <c r="C65" i="65"/>
  <c r="D65" i="65"/>
  <c r="B66" i="65"/>
  <c r="C66" i="65"/>
  <c r="D66" i="65"/>
  <c r="B67" i="65"/>
  <c r="C67" i="65"/>
  <c r="D67" i="65"/>
  <c r="B68" i="65"/>
  <c r="C68" i="65"/>
  <c r="D68" i="65"/>
  <c r="E68" i="65"/>
  <c r="B69" i="65"/>
  <c r="C69" i="65"/>
  <c r="D69" i="65"/>
  <c r="E52" i="65"/>
  <c r="C70" i="65"/>
  <c r="E51" i="65"/>
  <c r="E65" i="65"/>
  <c r="E62" i="65"/>
  <c r="E56" i="65"/>
  <c r="E37" i="33"/>
  <c r="E33" i="33"/>
  <c r="E28" i="33"/>
  <c r="E40" i="33"/>
  <c r="E61" i="65"/>
  <c r="E58" i="65"/>
  <c r="E57" i="65"/>
  <c r="E31" i="33"/>
  <c r="E26" i="65"/>
  <c r="E64" i="65"/>
  <c r="E60" i="65"/>
  <c r="E53" i="65"/>
  <c r="E59" i="65"/>
  <c r="E63" i="65"/>
  <c r="E67" i="65"/>
  <c r="E48" i="65"/>
  <c r="E35" i="33"/>
  <c r="E54" i="65"/>
  <c r="E66" i="65"/>
  <c r="E55" i="65"/>
  <c r="E70" i="65"/>
</calcChain>
</file>

<file path=xl/comments1.xml><?xml version="1.0" encoding="utf-8"?>
<comments xmlns="http://schemas.openxmlformats.org/spreadsheetml/2006/main">
  <authors>
    <author>lt3568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 xml:space="preserve">Data of "cannot say exactly, how many people work at the given local unit", are among the "Number of workers at the given local unit is between 1 and 49".
</t>
        </r>
      </text>
    </comment>
  </commentList>
</comments>
</file>

<file path=xl/comments2.xml><?xml version="1.0" encoding="utf-8"?>
<comments xmlns="http://schemas.openxmlformats.org/spreadsheetml/2006/main">
  <authors>
    <author>lt3568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 xml:space="preserve">Data of "cannot say exactly, how many people work at the given local unit", are among the "Number of workers at the given local unit is between 1 and 49".
</t>
        </r>
      </text>
    </comment>
  </commentList>
</comments>
</file>

<file path=xl/comments3.xml><?xml version="1.0" encoding="utf-8"?>
<comments xmlns="http://schemas.openxmlformats.org/spreadsheetml/2006/main">
  <authors>
    <author>lt3568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 xml:space="preserve">Data of "cannot say exactly, how many people work at the given local unit", are among the "Number of workers at the given local unit is between 1 and 49".
</t>
        </r>
      </text>
    </comment>
  </commentList>
</comments>
</file>

<file path=xl/comments4.xml><?xml version="1.0" encoding="utf-8"?>
<comments xmlns="http://schemas.openxmlformats.org/spreadsheetml/2006/main">
  <authors>
    <author>lt3568</author>
  </authors>
  <commentList>
    <comment ref="A1" authorId="0" shapeId="0">
      <text>
        <r>
          <rPr>
            <sz val="8"/>
            <color indexed="81"/>
            <rFont val="Tahoma"/>
            <family val="2"/>
            <charset val="238"/>
          </rPr>
          <t xml:space="preserve">Data of "cannot say exactly, how many people work at the given local unit", are among the "Number of workers at the given local unit is between 1 and 49".
</t>
        </r>
      </text>
    </comment>
  </commentList>
</comments>
</file>

<file path=xl/sharedStrings.xml><?xml version="1.0" encoding="utf-8"?>
<sst xmlns="http://schemas.openxmlformats.org/spreadsheetml/2006/main" count="4905" uniqueCount="247">
  <si>
    <t>Budapest</t>
  </si>
  <si>
    <t xml:space="preserve">Baranya </t>
  </si>
  <si>
    <t>Bács-Kiskun</t>
  </si>
  <si>
    <t>Békés</t>
  </si>
  <si>
    <t>Borsod-Abaúj-Zemplén</t>
  </si>
  <si>
    <t>Fejér</t>
  </si>
  <si>
    <t>Győr-Moson-Sopron</t>
  </si>
  <si>
    <t>Hajdú-Bihar</t>
  </si>
  <si>
    <t>Heves</t>
  </si>
  <si>
    <t>Komárom-Esztergom</t>
  </si>
  <si>
    <t>Nógrád</t>
  </si>
  <si>
    <t>Pest</t>
  </si>
  <si>
    <t>Somogy</t>
  </si>
  <si>
    <t>Szabolcs-Szatmár-Bereg</t>
  </si>
  <si>
    <t>Jász-Nagykun-Szolnok</t>
  </si>
  <si>
    <t>Tolna</t>
  </si>
  <si>
    <t>Vas</t>
  </si>
  <si>
    <t>Veszprém</t>
  </si>
  <si>
    <t>Zala</t>
  </si>
  <si>
    <t>%</t>
  </si>
  <si>
    <t>Age group</t>
  </si>
  <si>
    <t>persons</t>
  </si>
  <si>
    <t>answered</t>
  </si>
  <si>
    <t>not answered</t>
  </si>
  <si>
    <t>County of residence</t>
  </si>
  <si>
    <t>Total</t>
  </si>
  <si>
    <t>Highest level of education</t>
  </si>
  <si>
    <t>At most 8 grades of primary school</t>
  </si>
  <si>
    <t>G.C.E. without vocational qualification</t>
  </si>
  <si>
    <t>Vocational school, apprentice school</t>
  </si>
  <si>
    <t>G.C.E. including vocational exam of secondary school</t>
  </si>
  <si>
    <t>College, university, PhD, DLA</t>
  </si>
  <si>
    <t>Region</t>
  </si>
  <si>
    <t>Central Hungary</t>
  </si>
  <si>
    <t>Central Transdanubia</t>
  </si>
  <si>
    <t>Western Transdanubia</t>
  </si>
  <si>
    <t>Southern Transdanubia</t>
  </si>
  <si>
    <t>Northern Hungary</t>
  </si>
  <si>
    <t>Northern Great Plain</t>
  </si>
  <si>
    <t>Southern Great Plain</t>
  </si>
  <si>
    <t>The administrative classification of residence</t>
  </si>
  <si>
    <t>Town with county rights</t>
  </si>
  <si>
    <t>Other towns</t>
  </si>
  <si>
    <t>All towns</t>
  </si>
  <si>
    <t>Occupational groups</t>
  </si>
  <si>
    <t>Industry</t>
  </si>
  <si>
    <t>Working time</t>
  </si>
  <si>
    <t>Part-time</t>
  </si>
  <si>
    <t>Full-time</t>
  </si>
  <si>
    <t>Duration of labour contract</t>
  </si>
  <si>
    <t>Unlimited duration</t>
  </si>
  <si>
    <t>Limited duration</t>
  </si>
  <si>
    <t>Type of work contract</t>
  </si>
  <si>
    <t>Ownership of the workplace</t>
  </si>
  <si>
    <t>State</t>
  </si>
  <si>
    <t>Private</t>
  </si>
  <si>
    <t>Co-operative</t>
  </si>
  <si>
    <t>Municipal</t>
  </si>
  <si>
    <t>Mixed</t>
  </si>
  <si>
    <t>Cannot say</t>
  </si>
  <si>
    <t>Number of workers at the given local unit</t>
  </si>
  <si>
    <t>At least 300 persons</t>
  </si>
  <si>
    <t>Cannot say, but more than 10 persons</t>
  </si>
  <si>
    <t>Cannot say, but less than 11 persons</t>
  </si>
  <si>
    <t>There is</t>
  </si>
  <si>
    <t>There isn't</t>
  </si>
  <si>
    <t>of a trade union</t>
  </si>
  <si>
    <t>Member</t>
  </si>
  <si>
    <t>Not member</t>
  </si>
  <si>
    <t>works council/shop steward at the workplace</t>
  </si>
  <si>
    <t>safety officer at the workplace</t>
  </si>
  <si>
    <t>There sin't</t>
  </si>
  <si>
    <t>Industy</t>
  </si>
  <si>
    <t>strikes at the workplace in 2014</t>
  </si>
  <si>
    <t>hours</t>
  </si>
  <si>
    <t>days</t>
  </si>
  <si>
    <t>minutes</t>
  </si>
  <si>
    <t>male</t>
  </si>
  <si>
    <t>female</t>
  </si>
  <si>
    <t>Time off because the strike in 2014</t>
  </si>
  <si>
    <t>a trade union at workplace</t>
  </si>
  <si>
    <t>The supplementary questionnaire</t>
  </si>
  <si>
    <t>–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</si>
  <si>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</si>
  <si>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</si>
  <si>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</si>
  <si>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</si>
  <si>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</si>
  <si>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</si>
  <si>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</si>
  <si>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</si>
  <si>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</si>
  <si>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</si>
  <si>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Contracted directly with the employer</t>
  </si>
  <si>
    <t>Contracted with a temporary employment agency</t>
  </si>
  <si>
    <t>1–10 persons</t>
  </si>
  <si>
    <t>11–19 persons</t>
  </si>
  <si>
    <t>20–49 persons</t>
  </si>
  <si>
    <t>50–299 persons</t>
  </si>
  <si>
    <t>total</t>
  </si>
  <si>
    <t>Village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</si>
  <si>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</si>
  <si>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</si>
  <si>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</si>
  <si>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</si>
  <si>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</si>
  <si>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</si>
  <si>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</si>
  <si>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</si>
  <si>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</si>
  <si>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</si>
  <si>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</si>
  <si>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</si>
  <si>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</si>
  <si>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</si>
  <si>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</si>
  <si>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</si>
  <si>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</si>
  <si>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</si>
  <si>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</si>
  <si>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</si>
  <si>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</si>
  <si>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</si>
  <si>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</si>
  <si>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</si>
  <si>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</si>
  <si>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</si>
  <si>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</si>
  <si>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</si>
  <si>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</si>
  <si>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</si>
  <si>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</si>
  <si>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</si>
  <si>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</si>
  <si>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</si>
  <si>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</si>
  <si>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</si>
  <si>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</si>
  <si>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</si>
  <si>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Other (church, fundation, association, etc.)</t>
  </si>
  <si>
    <t>collective agreement at the workplace</t>
  </si>
  <si>
    <t>Influences</t>
  </si>
  <si>
    <t>Not influences</t>
  </si>
  <si>
    <t>the collective agreement the salary/wage</t>
  </si>
  <si>
    <t>the collective agreement the working conditions</t>
  </si>
  <si>
    <t>There were some</t>
  </si>
  <si>
    <t>There weren't any</t>
  </si>
  <si>
    <t>Time off because of strike events in 2014</t>
  </si>
  <si>
    <r>
      <rPr>
        <sz val="8"/>
        <color indexed="10"/>
        <rFont val="Arial"/>
        <family val="2"/>
        <charset val="238"/>
      </rPr>
      <t xml:space="preserve">HSCO </t>
    </r>
    <r>
      <rPr>
        <sz val="8"/>
        <rFont val="Arial"/>
        <family val="2"/>
        <charset val="238"/>
      </rPr>
      <t>0</t>
    </r>
  </si>
  <si>
    <r>
      <rPr>
        <sz val="8"/>
        <color indexed="10"/>
        <rFont val="Arial"/>
        <family val="2"/>
        <charset val="238"/>
      </rPr>
      <t>HSCO</t>
    </r>
    <r>
      <rPr>
        <sz val="8"/>
        <rFont val="Arial"/>
        <family val="2"/>
        <charset val="238"/>
      </rPr>
      <t xml:space="preserve"> 1</t>
    </r>
  </si>
  <si>
    <r>
      <rPr>
        <sz val="8"/>
        <color indexed="10"/>
        <rFont val="Arial"/>
        <family val="2"/>
        <charset val="238"/>
      </rPr>
      <t xml:space="preserve">HSCO </t>
    </r>
    <r>
      <rPr>
        <sz val="8"/>
        <rFont val="Arial"/>
        <family val="2"/>
        <charset val="238"/>
      </rPr>
      <t>2</t>
    </r>
    <r>
      <rPr>
        <sz val="10"/>
        <rFont val="Arial"/>
        <family val="2"/>
        <charset val="238"/>
      </rPr>
      <t/>
    </r>
  </si>
  <si>
    <r>
      <rPr>
        <sz val="8"/>
        <color indexed="10"/>
        <rFont val="Arial"/>
        <family val="2"/>
        <charset val="238"/>
      </rPr>
      <t>HSCO</t>
    </r>
    <r>
      <rPr>
        <sz val="8"/>
        <rFont val="Arial"/>
        <family val="2"/>
        <charset val="238"/>
      </rPr>
      <t xml:space="preserve"> 3</t>
    </r>
    <r>
      <rPr>
        <sz val="10"/>
        <rFont val="Arial"/>
        <family val="2"/>
        <charset val="238"/>
      </rPr>
      <t/>
    </r>
  </si>
  <si>
    <r>
      <rPr>
        <sz val="8"/>
        <color indexed="10"/>
        <rFont val="Arial"/>
        <family val="2"/>
        <charset val="238"/>
      </rPr>
      <t xml:space="preserve">HSCO </t>
    </r>
    <r>
      <rPr>
        <sz val="8"/>
        <rFont val="Arial"/>
        <family val="2"/>
        <charset val="238"/>
      </rPr>
      <t>4</t>
    </r>
    <r>
      <rPr>
        <sz val="10"/>
        <rFont val="Arial"/>
        <family val="2"/>
        <charset val="238"/>
      </rPr>
      <t/>
    </r>
  </si>
  <si>
    <r>
      <rPr>
        <sz val="8"/>
        <color indexed="10"/>
        <rFont val="Arial"/>
        <family val="2"/>
        <charset val="238"/>
      </rPr>
      <t>HSCO</t>
    </r>
    <r>
      <rPr>
        <sz val="8"/>
        <rFont val="Arial"/>
        <family val="2"/>
        <charset val="238"/>
      </rPr>
      <t xml:space="preserve"> 5</t>
    </r>
    <r>
      <rPr>
        <sz val="10"/>
        <rFont val="Arial"/>
        <family val="2"/>
        <charset val="238"/>
      </rPr>
      <t/>
    </r>
  </si>
  <si>
    <r>
      <rPr>
        <sz val="8"/>
        <color indexed="10"/>
        <rFont val="Arial"/>
        <family val="2"/>
        <charset val="238"/>
      </rPr>
      <t xml:space="preserve">HSCO </t>
    </r>
    <r>
      <rPr>
        <sz val="8"/>
        <rFont val="Arial"/>
        <family val="2"/>
        <charset val="238"/>
      </rPr>
      <t>6</t>
    </r>
    <r>
      <rPr>
        <sz val="10"/>
        <rFont val="Arial"/>
        <family val="2"/>
        <charset val="238"/>
      </rPr>
      <t/>
    </r>
  </si>
  <si>
    <r>
      <rPr>
        <sz val="8"/>
        <color indexed="10"/>
        <rFont val="Arial"/>
        <family val="2"/>
        <charset val="238"/>
      </rPr>
      <t>HSCO</t>
    </r>
    <r>
      <rPr>
        <sz val="8"/>
        <rFont val="Arial"/>
        <family val="2"/>
        <charset val="238"/>
      </rPr>
      <t xml:space="preserve"> 7</t>
    </r>
    <r>
      <rPr>
        <sz val="10"/>
        <rFont val="Arial"/>
        <family val="2"/>
        <charset val="238"/>
      </rPr>
      <t/>
    </r>
  </si>
  <si>
    <r>
      <rPr>
        <sz val="8"/>
        <color indexed="10"/>
        <rFont val="Arial"/>
        <family val="2"/>
        <charset val="238"/>
      </rPr>
      <t xml:space="preserve">HSCO </t>
    </r>
    <r>
      <rPr>
        <sz val="8"/>
        <rFont val="Arial"/>
        <family val="2"/>
        <charset val="238"/>
      </rPr>
      <t>8</t>
    </r>
    <r>
      <rPr>
        <sz val="10"/>
        <rFont val="Arial"/>
        <family val="2"/>
        <charset val="238"/>
      </rPr>
      <t/>
    </r>
  </si>
  <si>
    <r>
      <rPr>
        <sz val="8"/>
        <color indexed="10"/>
        <rFont val="Arial"/>
        <family val="2"/>
        <charset val="238"/>
      </rPr>
      <t>HSCO</t>
    </r>
    <r>
      <rPr>
        <sz val="8"/>
        <rFont val="Arial"/>
        <family val="2"/>
        <charset val="238"/>
      </rPr>
      <t xml:space="preserve"> 9</t>
    </r>
    <r>
      <rPr>
        <sz val="10"/>
        <rFont val="Arial"/>
        <family val="2"/>
        <charset val="238"/>
      </rPr>
      <t/>
    </r>
  </si>
  <si>
    <t>Csongrád-Csanád</t>
  </si>
  <si>
    <t>Male</t>
  </si>
  <si>
    <t>Female</t>
  </si>
  <si>
    <t>Number of workers at the given local unit is between 1 and 49</t>
  </si>
  <si>
    <t>Number of workers at the given local unit is 50 or more</t>
  </si>
  <si>
    <t>15–64 years old employees by number of workers at the given local unit, gender and how much time was off  because of strike events in 2014</t>
  </si>
  <si>
    <t>15–64 years old employees by ownership of the workplace, gender and how much time was off  because of strike events in 2014</t>
  </si>
  <si>
    <t>15–64 years old employees by age groups, gender and the implementing of the supplementary questionnaire, quarter 2, 2015</t>
  </si>
  <si>
    <t>15–64 years old employees by county of residence and the implementing of the supplementary questionnaire, quarter 2, 2015</t>
  </si>
  <si>
    <t>15–64 years old employees by 5 years age groups, gender and whether there is a trade union at the workplace or not, quarter 2, 2015</t>
  </si>
  <si>
    <t>15–64 years old employees by highest level of education, gender and whether there is a trade union at the workplace or not, quarter 2, 2015</t>
  </si>
  <si>
    <t>15–64 years old employees by county of residence, gender and whether there is a trade union at the workplace or not, quarter 2, 2015</t>
  </si>
  <si>
    <t>15–64 years old employees by regions, gender and whether there is a trande union at the workplace or not, quarter 2, 2015</t>
  </si>
  <si>
    <t>15–64 years old employees by administrative classification of residence, gender and whether there is a trade union at the workplace or not, quarter 2, 2015</t>
  </si>
  <si>
    <t>15–64 years old employees by type of occupation, gender and whether there is a trade union at the workplace or not, quarter 2, 2015</t>
  </si>
  <si>
    <t>15–64 years old employees by industries, gender and whether there is a trade union at the workplace or not, quarter 2, 2015</t>
  </si>
  <si>
    <r>
      <t>15</t>
    </r>
    <r>
      <rPr>
        <sz val="8"/>
        <rFont val="Arial"/>
        <family val="2"/>
        <charset val="238"/>
      </rPr>
      <t>–</t>
    </r>
    <r>
      <rPr>
        <b/>
        <sz val="8"/>
        <rFont val="Arial"/>
        <family val="2"/>
        <charset val="238"/>
      </rPr>
      <t>64 years old employees by working time, gender and whether there is a trade union at the workplace or not, quarter 2, 2015</t>
    </r>
  </si>
  <si>
    <t>15–64 years old employees by duration of labour contract, gender and whether there is a trade union at the workplace or not, quarter 2, 2015</t>
  </si>
  <si>
    <t>15–64 years old employees by type of work contract, gender and whether there is a trade union at the workplace or not, quarter 2, 2015</t>
  </si>
  <si>
    <t>15–64 years old employees by ownership of the workplace, gender and whether there is a trade union at the workplace or not, quarter 2, 2015</t>
  </si>
  <si>
    <t>15–64 years old employees by number of workers at the given local unit, gender and whether there is a trade union at the workplace or not, quarter 2, 2015</t>
  </si>
  <si>
    <t>15–64 years old employees by number of workers at the given local unit, industries and whether there is a trade union at the workplace or not, quarter 2, 2015</t>
  </si>
  <si>
    <t>15–64 years old employees by 5 years age groups, gender and whether they are a member of a trade union or not, quarter 2, 2015</t>
  </si>
  <si>
    <t>15–64 years old employees by highest level of education, gender and whether they are a member of a trade union or not, quarter 2, 2015</t>
  </si>
  <si>
    <t>15–64 years old employees by county of residence, gender and whether they are a member of a trade union or not, quarter 2, 2015</t>
  </si>
  <si>
    <t>15–64 years old employees by regions, gender and whether they are a member of a trade union or not, quarter 2, 2015</t>
  </si>
  <si>
    <t>15–64 years old employees by administrative classification of residence, gender and whether they are a member of a trade union or not, quarter 2, 2015</t>
  </si>
  <si>
    <t>15–64 years old employees by type of occupation, gender and whether they are a member of a trade union or not, quarter 2, 2015</t>
  </si>
  <si>
    <t>15–64 years old employees by industries, gender and whether they are a member of a trade union or not, quarter 2, 2015</t>
  </si>
  <si>
    <t>15–64 years old employees by working time, gender and whether they are a member of a trade union or not, quarter 2, 2015</t>
  </si>
  <si>
    <t>15–64 years old employees by duration of labour contract, gender and whether they are a member of a trade union or not, quarter 2, 2015</t>
  </si>
  <si>
    <t>15–64 years old employees by type of work contract, gender and whether they are a member of a trade union or not, quarter 2, 2015</t>
  </si>
  <si>
    <t>15–64 years old employees by ownership of the workplace, gender and whether they are a member of a trade union or not, quarter 2, 2015</t>
  </si>
  <si>
    <t>15–64 years old employees by number of workers at the given local unit, gender and whether they are a member of a trade union or not, quarter 2, 2015</t>
  </si>
  <si>
    <t>15–64 years old employees by number of workers at the given local unit, industries and whether they are a member of a trade union or not, quarter 2, 2015</t>
  </si>
  <si>
    <t>15–64 years old employees by county of residence, gender and whether there is a works council at the workplace or not, quarter 2, 2015</t>
  </si>
  <si>
    <t>15–64 years old employees by regions, gender and whether there is a works council at the workplace or not, quarter 2, 2015</t>
  </si>
  <si>
    <t>15–64 years old employees by administrative classification of residence, gender and whether there is a works council at the workplace or not, quarter 2, 2015</t>
  </si>
  <si>
    <t>15–64 years old employees by industries, gender and whether there is a works council at the workplace or not, quarter 2, 2015</t>
  </si>
  <si>
    <t>15–64 years old employees by type of work contract, gender and whether there is a works council at the workplace or not, quarter 2, 2015</t>
  </si>
  <si>
    <t>15–64 years old employees by ownership of the workplace, gender and whether there is a works council at the workplace or not, quarter 2, 2015</t>
  </si>
  <si>
    <t>15–64 years old employees by number of workers at the given local unit, gender and whether there is a works council at the workplace or not, quarter 2, 2015</t>
  </si>
  <si>
    <t xml:space="preserve"> 15–64 years old employees by number of workers at the given local unit, industries and whether there is a works council at the workplace or not, quarter 2, 2015</t>
  </si>
  <si>
    <t>15–64 years old employees by county of residence, gender and whether there is a safety officer at the workplace or not, quarter 2, 2015</t>
  </si>
  <si>
    <t>15–64 years old employees by regions, gender and whether there is a safety officer at the workplace or not, quarter 2, 2015</t>
  </si>
  <si>
    <t>15–64 years old employees by administrative classification of residence, gender and whether there is a safety officer at the workplace or not, quarter 2, 2015</t>
  </si>
  <si>
    <t>15–64 years old employees by industries, gender and whether there is a safety officer at the workplace or not, quarter 2, 2015</t>
  </si>
  <si>
    <t>15–64 years old employees by type of work contract, gender and whether there is a safety officer at the workplace or not, quarter 2, 2015</t>
  </si>
  <si>
    <t>15–64 years old employees by ownership of the workplace, gender and whether there is a safety officer at the workplace or not, quarter 2, 2015</t>
  </si>
  <si>
    <t>15–64 years old employees by number of workers at the given local unit, gender and whether there is a safety officer at the workplace or not, quarter 2, 2015</t>
  </si>
  <si>
    <t>15–64 years old employees by number of workers at the given local unit, industries and whether there is a safety officer or not, quarter 2, 2015</t>
  </si>
  <si>
    <t>15–64 years old employees by county of residence, gender and whether there is a collective agreement at the workplace or not, quarter 2, 2015</t>
  </si>
  <si>
    <t>15–64 years old employees by regions, gender and whether there is a collective agreement at the workplace or not, quarter 2, 2015</t>
  </si>
  <si>
    <t>15–64 years old employees by administrative classification of residence, gender and whether there is a collective agreement  at the workplace or not, quarter 2, 2015</t>
  </si>
  <si>
    <t>15–64 years old employees by industries, gender and whether there is a collective agreement at the workplace or not, quarter 2, 2015</t>
  </si>
  <si>
    <t>15–64 years old employees by type of work contract, gender and whether there is a collective agreement at the workplace or not, quarter 2, 2015</t>
  </si>
  <si>
    <t>15–64 years old employees by ownership of the workplace, gender and whether there is a collective agreement at the workplace or not, quarter 2, 2015</t>
  </si>
  <si>
    <t>15–64 years old employees by number of workers at the given local unit, gender and whether there is a collective agreement at the workplace or not, quarter 2, 2015</t>
  </si>
  <si>
    <t>15–64 years old employees by number of workers at the given local unit, industries and whether there is a collective agreement at the workplace or not, quarter 2, 2015</t>
  </si>
  <si>
    <t>15–64 years old employees by county of residence, gender and whether the collective agreement influences the salary/wage or not, quarter 2, 2015</t>
  </si>
  <si>
    <t>15–64 years old employees by regions, gender and whether the collective agreement influences the salary/wage or not, quarter 2, 2015</t>
  </si>
  <si>
    <t>15–64 years old employees by administrative classification of residence, gender and whether the collective agreement influences the salary/wage or not, quarter 2, 2015</t>
  </si>
  <si>
    <t>15–64 years old employees by industries, gender and whether the collective agreement influences the salary/wage or not, quarter 2, 2015</t>
  </si>
  <si>
    <t>15–64 years old employees by type of work contract, gender and whether the collective agreement influences the salary/wage or not, quarter 2, 2015</t>
  </si>
  <si>
    <t>15–64 years old employees by ownership of the workplace, gender and whether the collective agreement influences the salary/wage or not, quarter 2, 2015</t>
  </si>
  <si>
    <t>15–64 years old employees by number of workers at the given local unit, gender and whether the collective agreement influences the salary/wages or not, quarter 2, 2015</t>
  </si>
  <si>
    <t>15–64 years old employees by county of residence, gender and whether the collective agreement influences the working conditions or not, quarter 2, 2015</t>
  </si>
  <si>
    <t>15–64 years old employees by regions, gender and whether the collective agreement influences the working conditions or not, quarter 2, 2015</t>
  </si>
  <si>
    <t>15–64 years old employees by administrative classification of residence, gender and whether the collective agreement influences the working conditions or not, quarter 2, 2015</t>
  </si>
  <si>
    <t>15–64 years old employees by industries, gender and whether the collective agreement influences the working conditions or not, quarter 2, 2015</t>
  </si>
  <si>
    <t>15–64 years old employees by type of work contract, gender and whether the collective agreement influences the working conditions or not, quarter 2, 2015</t>
  </si>
  <si>
    <t>15–64 years old employees by ownership of the workplace, gender and whether the collective agreement influences the working conditions or not, quarter 2, 2015</t>
  </si>
  <si>
    <t>15–64 years old employees by number of workers at the given local unit, gender and whether the collective agreement  influences the working conditions or not, quarter 2, 2015</t>
  </si>
  <si>
    <t>15–64 years old employees by county of residence, gender and whether there was any strike event in 2014 or not</t>
  </si>
  <si>
    <t>15–64 years old employees by regions, gender and whether there was any strike event in 2014 or not</t>
  </si>
  <si>
    <t>15–64 years old employees by administrative classification of residence, gender and whether there was any strike event in 2014 or not</t>
  </si>
  <si>
    <t>15–64 years old employees by industries, gender and whether there was any strike event in 2014 or not</t>
  </si>
  <si>
    <t>15–64 years old employees by type of work contract, gender and whether there was any strike event in 2014 or not</t>
  </si>
  <si>
    <t>15–64 years old employees by ownership of the workplace, gender and whether there was any strike event in 2014 or not</t>
  </si>
  <si>
    <t>15–64 years old employees by number of workers at the given local unit, gender and whether there was any strike event in 2014 or not</t>
  </si>
  <si>
    <t>15–64 years old employees by county of residence, gender and how much time was off  because of strike events in 2014</t>
  </si>
  <si>
    <t>15–64 years old employees by regions, gender and how much time was off  because of strike events in 2014</t>
  </si>
  <si>
    <t>15–64 years old employees by administrative classification of residence, gender and how much time was off  because of strike events in 2014</t>
  </si>
  <si>
    <t>15–64 years old employees by industries, gender and how much time was off  because of strike events in 2014</t>
  </si>
  <si>
    <t>15–64 years old employees by type of work contract, gender and how much time was off  because of strike events in 2014</t>
  </si>
  <si>
    <t>15–64 years old employees by working time, gender and whether there is a trade union at the workplace or not, quarter 2, 2015</t>
  </si>
  <si>
    <t>Table of Contents</t>
  </si>
  <si>
    <t>Trade Unions, strike events, quarter 2, 2015</t>
  </si>
  <si>
    <t>Strike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</si>
</sst>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;\-* #,##0,;_-* &quot;-&quot;\ _-;_-@_-"/>
    <numFmt numFmtId="165" formatCode="_-* #,##0.0;\-* #,##0.0,;_-* &quot;-&quot;\ _-;_-@_-"/>
    <numFmt numFmtId="166" formatCode="_-* #,##0;\-* #,##0.0,;_-* &quot;-&quot;\ _-;_-@_-"/>
    <numFmt numFmtId="167" formatCode="_-* #,##0.0;\-* #,##0.00,;_-* &quot;-&quot;\ _-;_-@_-"/>
    <numFmt numFmtId="168" formatCode="_-* #,##0;\-* #,##0.0,;_-* &quot;–&quot;\ _-;_-@_-"/>
    <numFmt numFmtId="169" formatCode="_-* #,##0.0;\-* #,##0.0,;_-* &quot;–&quot;\ _-;_-@_-"/>
  </numFmts>
  <fonts count="30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1"/>
      <name val="Tahoma"/>
      <family val="2"/>
      <charset val="238"/>
    </font>
    <font>
      <u/>
      <sz val="10"/>
      <color theme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2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1" fillId="17" borderId="7" applyNumberFormat="0" applyFont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1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2" borderId="0" applyNumberFormat="0" applyBorder="0" applyAlignment="0" applyProtection="0"/>
    <xf numFmtId="0" fontId="20" fillId="7" borderId="1" applyNumberFormat="0" applyAlignment="0" applyProtection="0"/>
    <xf numFmtId="0" fontId="26" fillId="0" borderId="0" applyNumberFormat="0" applyFill="0" applyBorder="0" applyAlignment="0" applyProtection="0"/>
  </cellStyleXfs>
  <cellXfs count="94">
    <xf numFmtId="0" fontId="0" fillId="0" borderId="0" xfId="0"/>
    <xf numFmtId="0" fontId="21" fillId="0" borderId="0" xfId="38" applyFont="1"/>
    <xf numFmtId="3" fontId="21" fillId="0" borderId="0" xfId="0" applyNumberFormat="1" applyFont="1"/>
    <xf numFmtId="0" fontId="21" fillId="0" borderId="0" xfId="0" applyFont="1"/>
    <xf numFmtId="3" fontId="22" fillId="0" borderId="0" xfId="0" applyNumberFormat="1" applyFont="1"/>
    <xf numFmtId="0" fontId="22" fillId="0" borderId="0" xfId="0" applyFont="1"/>
    <xf numFmtId="167" fontId="21" fillId="0" borderId="0" xfId="0" applyNumberFormat="1" applyFont="1"/>
    <xf numFmtId="0" fontId="21" fillId="0" borderId="0" xfId="0" applyFont="1" applyAlignment="1"/>
    <xf numFmtId="0" fontId="21" fillId="0" borderId="10" xfId="0" applyFont="1" applyBorder="1" applyAlignment="1"/>
    <xf numFmtId="0" fontId="21" fillId="0" borderId="0" xfId="0" applyFont="1" applyBorder="1" applyAlignment="1"/>
    <xf numFmtId="0" fontId="2" fillId="0" borderId="0" xfId="38" applyFont="1"/>
    <xf numFmtId="0" fontId="2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7" fontId="2" fillId="0" borderId="0" xfId="0" applyNumberFormat="1" applyFont="1"/>
    <xf numFmtId="0" fontId="2" fillId="0" borderId="11" xfId="0" applyFont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/>
    <xf numFmtId="3" fontId="2" fillId="0" borderId="0" xfId="0" applyNumberFormat="1" applyFont="1" applyBorder="1"/>
    <xf numFmtId="166" fontId="2" fillId="0" borderId="0" xfId="0" applyNumberFormat="1" applyFont="1"/>
    <xf numFmtId="166" fontId="21" fillId="0" borderId="0" xfId="0" applyNumberFormat="1" applyFont="1"/>
    <xf numFmtId="166" fontId="2" fillId="0" borderId="0" xfId="0" applyNumberFormat="1" applyFont="1" applyAlignment="1">
      <alignment horizontal="right"/>
    </xf>
    <xf numFmtId="49" fontId="24" fillId="0" borderId="0" xfId="38" applyNumberFormat="1" applyFont="1" applyFill="1" applyAlignment="1">
      <alignment wrapText="1"/>
    </xf>
    <xf numFmtId="0" fontId="2" fillId="0" borderId="0" xfId="38" applyFont="1" applyBorder="1"/>
    <xf numFmtId="0" fontId="2" fillId="0" borderId="0" xfId="38" applyFont="1" applyFill="1"/>
    <xf numFmtId="0" fontId="22" fillId="0" borderId="0" xfId="38" applyFont="1" applyFill="1"/>
    <xf numFmtId="166" fontId="22" fillId="0" borderId="0" xfId="0" applyNumberFormat="1" applyFont="1"/>
    <xf numFmtId="166" fontId="21" fillId="0" borderId="0" xfId="0" applyNumberFormat="1" applyFont="1" applyAlignment="1">
      <alignment horizontal="right"/>
    </xf>
    <xf numFmtId="165" fontId="21" fillId="0" borderId="0" xfId="0" applyNumberFormat="1" applyFont="1"/>
    <xf numFmtId="49" fontId="2" fillId="0" borderId="0" xfId="38" applyNumberFormat="1" applyFont="1" applyFill="1" applyAlignment="1">
      <alignment wrapText="1"/>
    </xf>
    <xf numFmtId="165" fontId="22" fillId="0" borderId="0" xfId="0" applyNumberFormat="1" applyFont="1"/>
    <xf numFmtId="166" fontId="21" fillId="0" borderId="0" xfId="38" applyNumberFormat="1" applyFont="1"/>
    <xf numFmtId="166" fontId="2" fillId="0" borderId="0" xfId="0" applyNumberFormat="1" applyFont="1" applyAlignment="1"/>
    <xf numFmtId="165" fontId="2" fillId="0" borderId="0" xfId="0" applyNumberFormat="1" applyFont="1" applyAlignment="1"/>
    <xf numFmtId="1" fontId="2" fillId="0" borderId="0" xfId="38" applyNumberFormat="1" applyFont="1"/>
    <xf numFmtId="164" fontId="24" fillId="0" borderId="0" xfId="38" applyNumberFormat="1" applyFont="1" applyFill="1"/>
    <xf numFmtId="164" fontId="2" fillId="0" borderId="0" xfId="38" applyNumberFormat="1" applyFont="1" applyFill="1"/>
    <xf numFmtId="0" fontId="24" fillId="0" borderId="0" xfId="38" applyFont="1" applyFill="1"/>
    <xf numFmtId="0" fontId="24" fillId="0" borderId="0" xfId="38" applyFont="1" applyFill="1" applyAlignment="1">
      <alignment wrapText="1"/>
    </xf>
    <xf numFmtId="0" fontId="2" fillId="0" borderId="0" xfId="38" applyFont="1" applyBorder="1" applyAlignment="1">
      <alignment wrapText="1"/>
    </xf>
    <xf numFmtId="0" fontId="2" fillId="0" borderId="0" xfId="38" applyFont="1" applyAlignment="1">
      <alignment wrapText="1"/>
    </xf>
    <xf numFmtId="0" fontId="2" fillId="0" borderId="0" xfId="38" applyFont="1" applyAlignment="1"/>
    <xf numFmtId="165" fontId="2" fillId="0" borderId="0" xfId="0" applyNumberFormat="1" applyFont="1" applyAlignment="1">
      <alignment horizontal="right"/>
    </xf>
    <xf numFmtId="3" fontId="21" fillId="0" borderId="0" xfId="0" applyNumberFormat="1" applyFont="1" applyAlignment="1"/>
    <xf numFmtId="165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168" fontId="2" fillId="0" borderId="0" xfId="0" applyNumberFormat="1" applyFont="1"/>
    <xf numFmtId="169" fontId="2" fillId="0" borderId="0" xfId="0" applyNumberFormat="1" applyFont="1"/>
    <xf numFmtId="0" fontId="21" fillId="0" borderId="0" xfId="0" applyFont="1" applyFill="1" applyAlignment="1">
      <alignment vertical="center"/>
    </xf>
    <xf numFmtId="0" fontId="27" fillId="0" borderId="0" xfId="0" applyFont="1" applyAlignment="1">
      <alignment horizontal="center"/>
    </xf>
    <xf numFmtId="0" fontId="1" fillId="0" borderId="0" xfId="0" applyFont="1"/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8" fillId="0" borderId="0" xfId="43" applyFont="1"/>
    <xf numFmtId="0" fontId="29" fillId="0" borderId="0" xfId="0" applyFont="1"/>
    <xf numFmtId="0" fontId="27" fillId="0" borderId="0" xfId="43" applyFont="1"/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ás" xfId="43" builtinId="8"/>
    <cellStyle name="Hivatkozott cella" xfId="27" builtinId="24" customBuiltin="1"/>
    <cellStyle name="Jegyzet" xfId="28" builtinId="10" customBuiltin="1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minden tabla_jav_2008_11_28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5"/>
  <sheetViews>
    <sheetView tabSelected="1" workbookViewId="0"/>
  </sheetViews>
  <sheetFormatPr defaultRowHeight="12.75"/>
  <cols>
    <col min="1" max="1" width="150" style="58" bestFit="1" customWidth="1"/>
    <col min="2" max="16384" width="9.140625" style="58"/>
  </cols>
  <sheetData>
    <row r="1" spans="1:1" ht="15.75">
      <c r="A1" s="92" t="s">
        <v>245</v>
      </c>
    </row>
    <row r="4" spans="1:1">
      <c r="A4" s="57" t="s">
        <v>244</v>
      </c>
    </row>
    <row r="5" spans="1:1">
      <c r="A5" s="91" t="s">
        <v>165</v>
      </c>
    </row>
    <row r="6" spans="1:1">
      <c r="A6" s="91" t="s">
        <v>166</v>
      </c>
    </row>
    <row r="7" spans="1:1">
      <c r="A7" s="91" t="s">
        <v>167</v>
      </c>
    </row>
    <row r="8" spans="1:1">
      <c r="A8" s="91" t="s">
        <v>168</v>
      </c>
    </row>
    <row r="9" spans="1:1">
      <c r="A9" s="91" t="s">
        <v>169</v>
      </c>
    </row>
    <row r="10" spans="1:1">
      <c r="A10" s="91" t="s">
        <v>170</v>
      </c>
    </row>
    <row r="11" spans="1:1">
      <c r="A11" s="91" t="s">
        <v>171</v>
      </c>
    </row>
    <row r="12" spans="1:1">
      <c r="A12" s="91" t="s">
        <v>172</v>
      </c>
    </row>
    <row r="13" spans="1:1">
      <c r="A13" s="91" t="s">
        <v>173</v>
      </c>
    </row>
    <row r="14" spans="1:1">
      <c r="A14" s="91" t="s">
        <v>243</v>
      </c>
    </row>
    <row r="15" spans="1:1">
      <c r="A15" s="91" t="s">
        <v>175</v>
      </c>
    </row>
    <row r="16" spans="1:1">
      <c r="A16" s="91" t="s">
        <v>176</v>
      </c>
    </row>
    <row r="17" spans="1:1">
      <c r="A17" s="91" t="s">
        <v>177</v>
      </c>
    </row>
    <row r="18" spans="1:1">
      <c r="A18" s="91" t="s">
        <v>178</v>
      </c>
    </row>
    <row r="19" spans="1:1">
      <c r="A19" s="91" t="s">
        <v>179</v>
      </c>
    </row>
    <row r="20" spans="1:1">
      <c r="A20" s="91" t="s">
        <v>180</v>
      </c>
    </row>
    <row r="21" spans="1:1">
      <c r="A21" s="91" t="s">
        <v>181</v>
      </c>
    </row>
    <row r="22" spans="1:1">
      <c r="A22" s="91" t="s">
        <v>182</v>
      </c>
    </row>
    <row r="23" spans="1:1">
      <c r="A23" s="91" t="s">
        <v>183</v>
      </c>
    </row>
    <row r="24" spans="1:1">
      <c r="A24" s="91" t="s">
        <v>184</v>
      </c>
    </row>
    <row r="25" spans="1:1">
      <c r="A25" s="91" t="s">
        <v>185</v>
      </c>
    </row>
    <row r="26" spans="1:1">
      <c r="A26" s="91" t="s">
        <v>186</v>
      </c>
    </row>
    <row r="27" spans="1:1">
      <c r="A27" s="91" t="s">
        <v>187</v>
      </c>
    </row>
    <row r="28" spans="1:1">
      <c r="A28" s="91" t="s">
        <v>188</v>
      </c>
    </row>
    <row r="29" spans="1:1">
      <c r="A29" s="91" t="s">
        <v>189</v>
      </c>
    </row>
    <row r="30" spans="1:1">
      <c r="A30" s="91" t="s">
        <v>190</v>
      </c>
    </row>
    <row r="31" spans="1:1">
      <c r="A31" s="91" t="s">
        <v>191</v>
      </c>
    </row>
    <row r="32" spans="1:1">
      <c r="A32" s="91" t="s">
        <v>192</v>
      </c>
    </row>
    <row r="33" spans="1:1">
      <c r="A33" s="91" t="s">
        <v>193</v>
      </c>
    </row>
    <row r="34" spans="1:1">
      <c r="A34" s="91" t="s">
        <v>194</v>
      </c>
    </row>
    <row r="35" spans="1:1">
      <c r="A35" s="91" t="s">
        <v>195</v>
      </c>
    </row>
    <row r="36" spans="1:1">
      <c r="A36" s="91" t="s">
        <v>196</v>
      </c>
    </row>
    <row r="37" spans="1:1">
      <c r="A37" s="91" t="s">
        <v>197</v>
      </c>
    </row>
    <row r="38" spans="1:1">
      <c r="A38" s="91" t="s">
        <v>198</v>
      </c>
    </row>
    <row r="39" spans="1:1">
      <c r="A39" s="91" t="s">
        <v>199</v>
      </c>
    </row>
    <row r="40" spans="1:1">
      <c r="A40" s="91" t="s">
        <v>200</v>
      </c>
    </row>
    <row r="41" spans="1:1">
      <c r="A41" s="91" t="s">
        <v>201</v>
      </c>
    </row>
    <row r="42" spans="1:1">
      <c r="A42" s="91" t="s">
        <v>202</v>
      </c>
    </row>
    <row r="43" spans="1:1">
      <c r="A43" s="91" t="s">
        <v>203</v>
      </c>
    </row>
    <row r="44" spans="1:1">
      <c r="A44" s="91" t="s">
        <v>204</v>
      </c>
    </row>
    <row r="45" spans="1:1">
      <c r="A45" s="91" t="s">
        <v>205</v>
      </c>
    </row>
    <row r="46" spans="1:1">
      <c r="A46" s="91" t="s">
        <v>206</v>
      </c>
    </row>
    <row r="47" spans="1:1">
      <c r="A47" s="91" t="s">
        <v>207</v>
      </c>
    </row>
    <row r="48" spans="1:1">
      <c r="A48" s="91" t="s">
        <v>208</v>
      </c>
    </row>
    <row r="49" spans="1:1">
      <c r="A49" s="91" t="s">
        <v>209</v>
      </c>
    </row>
    <row r="50" spans="1:1">
      <c r="A50" s="91" t="s">
        <v>210</v>
      </c>
    </row>
    <row r="51" spans="1:1">
      <c r="A51" s="91" t="s">
        <v>211</v>
      </c>
    </row>
    <row r="52" spans="1:1">
      <c r="A52" s="91" t="s">
        <v>212</v>
      </c>
    </row>
    <row r="53" spans="1:1">
      <c r="A53" s="91" t="s">
        <v>213</v>
      </c>
    </row>
    <row r="54" spans="1:1">
      <c r="A54" s="91" t="s">
        <v>214</v>
      </c>
    </row>
    <row r="55" spans="1:1">
      <c r="A55" s="91" t="s">
        <v>215</v>
      </c>
    </row>
    <row r="56" spans="1:1">
      <c r="A56" s="91" t="s">
        <v>216</v>
      </c>
    </row>
    <row r="57" spans="1:1">
      <c r="A57" s="91" t="s">
        <v>217</v>
      </c>
    </row>
    <row r="58" spans="1:1">
      <c r="A58" s="91" t="s">
        <v>218</v>
      </c>
    </row>
    <row r="59" spans="1:1">
      <c r="A59" s="91" t="s">
        <v>219</v>
      </c>
    </row>
    <row r="60" spans="1:1">
      <c r="A60" s="91" t="s">
        <v>220</v>
      </c>
    </row>
    <row r="61" spans="1:1">
      <c r="A61" s="91" t="s">
        <v>221</v>
      </c>
    </row>
    <row r="62" spans="1:1">
      <c r="A62" s="91" t="s">
        <v>222</v>
      </c>
    </row>
    <row r="63" spans="1:1">
      <c r="A63" s="91" t="s">
        <v>223</v>
      </c>
    </row>
    <row r="64" spans="1:1">
      <c r="A64" s="91" t="s">
        <v>224</v>
      </c>
    </row>
    <row r="65" spans="1:1">
      <c r="A65" s="91" t="s">
        <v>225</v>
      </c>
    </row>
    <row r="66" spans="1:1">
      <c r="A66" s="91" t="s">
        <v>226</v>
      </c>
    </row>
    <row r="67" spans="1:1">
      <c r="A67" s="91" t="s">
        <v>227</v>
      </c>
    </row>
    <row r="68" spans="1:1">
      <c r="A68" s="91" t="s">
        <v>228</v>
      </c>
    </row>
    <row r="69" spans="1:1">
      <c r="A69" s="91" t="s">
        <v>229</v>
      </c>
    </row>
    <row r="70" spans="1:1">
      <c r="A70" s="91" t="s">
        <v>230</v>
      </c>
    </row>
    <row r="71" spans="1:1">
      <c r="A71" s="93" t="s">
        <v>246</v>
      </c>
    </row>
    <row r="72" spans="1:1">
      <c r="A72" s="91" t="s">
        <v>231</v>
      </c>
    </row>
    <row r="73" spans="1:1">
      <c r="A73" s="91" t="s">
        <v>232</v>
      </c>
    </row>
    <row r="74" spans="1:1">
      <c r="A74" s="91" t="s">
        <v>233</v>
      </c>
    </row>
    <row r="75" spans="1:1">
      <c r="A75" s="91" t="s">
        <v>234</v>
      </c>
    </row>
    <row r="76" spans="1:1">
      <c r="A76" s="91" t="s">
        <v>235</v>
      </c>
    </row>
    <row r="77" spans="1:1">
      <c r="A77" s="91" t="s">
        <v>236</v>
      </c>
    </row>
    <row r="78" spans="1:1">
      <c r="A78" s="91" t="s">
        <v>237</v>
      </c>
    </row>
    <row r="79" spans="1:1">
      <c r="A79" s="91" t="s">
        <v>238</v>
      </c>
    </row>
    <row r="80" spans="1:1">
      <c r="A80" s="91" t="s">
        <v>239</v>
      </c>
    </row>
    <row r="81" spans="1:1">
      <c r="A81" s="91" t="s">
        <v>240</v>
      </c>
    </row>
    <row r="82" spans="1:1">
      <c r="A82" s="91" t="s">
        <v>241</v>
      </c>
    </row>
    <row r="83" spans="1:1">
      <c r="A83" s="91" t="s">
        <v>242</v>
      </c>
    </row>
    <row r="84" spans="1:1">
      <c r="A84" s="91" t="s">
        <v>164</v>
      </c>
    </row>
    <row r="85" spans="1:1">
      <c r="A85" s="91" t="s">
        <v>163</v>
      </c>
    </row>
  </sheetData>
  <hyperlinks>
    <hyperlink ref="A5" location="1.1.!A1" display="15–64 years old employees by age groups, gender and the implementing of the supplementary questionnaire, quarter 2, 2015"/>
    <hyperlink ref="A6" location="1.2.!A1" display="15–64 years old employees by county of residence and the implementing of the supplementary questionnaire, quarter 2, 2015"/>
    <hyperlink ref="A7" location="1.3.!A1" display="15–64 years old employees by 5 years age groups, gender and whether there is a trade union at the workplace or not, quarter 2, 2015"/>
    <hyperlink ref="A8" location="1.4.!A1" display="15–64 years old employees by highest level of education, gender and whether there is a trade union at the workplace or not, quarter 2, 2015"/>
    <hyperlink ref="A9" location="1.5.!A1" display="15–64 years old employees by county of residence, gender and whether there is a trade union at the workplace or not, quarter 2, 2015"/>
    <hyperlink ref="A10" location="1.6.!A1" display="15–64 years old employees by regions, gender and whether there is a trande union at the workplace or not, quarter 2, 2015"/>
    <hyperlink ref="A11" location="1.7.!A1" display="15–64 years old employees by administrative classification of residence, gender and whether there is a trade union at the workplace or not, quarter 2, 2015"/>
    <hyperlink ref="A12" location="1.8.!A1" display="15–64 years old employees by type of occupation, gender and whether there is a trade union at the workplace or not, quarter 2, 2015"/>
    <hyperlink ref="A13" location="1.9.!A1" display="15–64 years old employees by industries, gender and whether there is a trade union at the workplace or not, quarter 2, 2015"/>
    <hyperlink ref="A14" location="1.10.!A1" display="15–64 years old employees by working time, gender and whether there is a trade union at the workplace or not, quarter 2, 2015"/>
    <hyperlink ref="A15" location="1.11.!A1" display="15–64 years old employees by duration of labour contract, gender and whether there is a trade union at the workplace or not, quarter 2, 2015"/>
    <hyperlink ref="A16" location="1.12.!A1" display="15–64 years old employees by type of work contract, gender and whether there is a trade union at the workplace or not, quarter 2, 2015"/>
    <hyperlink ref="A17" location="1.13.!A1" display="15–64 years old employees by ownership of the workplace, gender and whether there is a trade union at the workplace or not, quarter 2, 2015"/>
    <hyperlink ref="A18" location="1.14.!A1" display="15–64 years old employees by number of workers at the given local unit, gender and whether there is a trade union at the workplace or not, quarter 2, 2015"/>
    <hyperlink ref="A19" location="1.15.!A1" display="15–64 years old employees by number of workers at the given local unit, industries and whether there is a trade union at the workplace or not, quarter 2, 2015"/>
    <hyperlink ref="A20" location="1.16.!A1" display="15–64 years old employees by 5 years age groups, gender and whether they are a member of a trade union or not, quarter 2, 2015"/>
    <hyperlink ref="A21" location="1.17.!A1" display="15–64 years old employees by highest level of education, gender and whether they are a member of a trade union or not, quarter 2, 2015"/>
    <hyperlink ref="A22" location="1.18.!A1" display="15–64 years old employees by county of residence, gender and whether they are a member of a trade union or not, quarter 2, 2015"/>
    <hyperlink ref="A23" location="1.19.!A1" display="15–64 years old employees by regions, gender and whether they are a member of a trade union or not, quarter 2, 2015"/>
    <hyperlink ref="A24" location="1.20.!A1" display="15–64 years old employees by administrative classification of residence, gender and whether they are a member of a trade union or not, quarter 2, 2015"/>
    <hyperlink ref="A25" location="1.21.!A1" display="15–64 years old employees by type of occupation, gender and whether they are a member of a trade union or not, quarter 2, 2015"/>
    <hyperlink ref="A26" location="1.22.!A1" display="15–64 years old employees by industries, gender and whether they are a member of a trade union or not, quarter 2, 2015"/>
    <hyperlink ref="A27" location="1.23.!A1" display="15–64 years old employees by working time, gender and whether they are a member of a trade union or not, quarter 2, 2015"/>
    <hyperlink ref="A28" location="1.24.!A1" display="15–64 years old employees by duration of labour contract, gender and whether they are a member of a trade union or not, quarter 2, 2015"/>
    <hyperlink ref="A29" location="1.25.!A1" display="15–64 years old employees by type of work contract, gender and whether they are a member of a trade union or not, quarter 2, 2015"/>
    <hyperlink ref="A30" location="1.26.!A1" display="15–64 years old employees by ownership of the workplace, gender and whether they are a member of a trade union or not, quarter 2, 2015"/>
    <hyperlink ref="A31" location="1.27.!A1" display="15–64 years old employees by number of workers at the given local unit, gender and whether they are a member of a trade union or not, quarter 2, 2015"/>
    <hyperlink ref="A32" location="1.28.!A1" display="15–64 years old employees by number of workers at the given local unit, industries and whether they are a member of a trade union or not, quarter 2, 2015"/>
    <hyperlink ref="A33" location="1.29.!A1" display="15–64 years old employees by county of residence, gender and whether there is a works council at the workplace or not, quarter 2, 2015"/>
    <hyperlink ref="A34" location="1.30.!A1" display="15–64 years old employees by regions, gender and whether there is a works council at the workplace or not, quarter 2, 2015"/>
    <hyperlink ref="A35" location="1.31.!A1" display="15–64 years old employees by administrative classification of residence, gender and whether there is a works council at the workplace or not, quarter 2, 2015"/>
    <hyperlink ref="A36" location="1.32.!A1" display="15–64 years old employees by industries, gender and whether there is a works council at the workplace or not, quarter 2, 2015"/>
    <hyperlink ref="A37" location="1.33.!A1" display="15–64 years old employees by type of work contract, gender and whether there is a works council at the workplace or not, quarter 2, 2015"/>
    <hyperlink ref="A38" location="1.34.!A1" display="15–64 years old employees by ownership of the workplace, gender and whether there is a works council at the workplace or not, quarter 2, 2015"/>
    <hyperlink ref="A39" location="1.35.!A1" display="15–64 years old employees by number of workers at the given local unit, gender and whether there is a works council at the workplace or not, quarter 2, 2015"/>
    <hyperlink ref="A40" location="1.36.!A1" display=" 15–64 years old employees by number of workers at the given local unit, industries and whether there is a works council at the workplace or not, quarter 2, 2015"/>
    <hyperlink ref="A41" location="1.37.!A1" display="15–64 years old employees by county of residence, gender and whether there is a safety officer at the workplace or not, quarter 2, 2015"/>
    <hyperlink ref="A42" location="1.38.!A1" display="15–64 years old employees by regions, gender and whether there is a safety officer at the workplace or not, quarter 2, 2015"/>
    <hyperlink ref="A43" location="1.39.!A1" display="15–64 years old employees by administrative classification of residence, gender and whether there is a safety officer at the workplace or not, quarter 2, 2015"/>
    <hyperlink ref="A44" location="1.40.!A1" display="15–64 years old employees by industries, gender and whether there is a safety officer at the workplace or not, quarter 2, 2015"/>
    <hyperlink ref="A45" location="1.41.!A1" display="15–64 years old employees by type of work contract, gender and whether there is a safety officer at the workplace or not, quarter 2, 2015"/>
    <hyperlink ref="A46" location="1.42.!A1" display="15–64 years old employees by ownership of the workplace, gender and whether there is a safety officer at the workplace or not, quarter 2, 2015"/>
    <hyperlink ref="A47" location="1.43.!A1" display="15–64 years old employees by number of workers at the given local unit, gender and whether there is a safety officer at the workplace or not, quarter 2, 2015"/>
    <hyperlink ref="A48" location="1.44.!A1" display="15–64 years old employees by number of workers at the given local unit, industries and whether there is a safety officer or not, quarter 2, 2015"/>
    <hyperlink ref="A49" location="1.45.!A1" display="15–64 years old employees by county of residence, gender and whether there is a collective agreement at the workplace or not, quarter 2, 2015"/>
    <hyperlink ref="A50" location="1.46.!A1" display="15–64 years old employees by regions, gender and whether there is a collective agreement at the workplace or not, quarter 2, 2015"/>
    <hyperlink ref="A51" location="1.47.!A1" display="15–64 years old employees by administrative classification of residence, gender and whether there is a collective agreement  at the workplace or not, quarter 2, 2015"/>
    <hyperlink ref="A52" location="1.48.!A1" display="15–64 years old employees by industries, gender and whether there is a collective agreement at the workplace or not, quarter 2, 2015"/>
    <hyperlink ref="A53" location="1.49.!A1" display="15–64 years old employees by type of work contract, gender and whether there is a collective agreement at the workplace or not, quarter 2, 2015"/>
    <hyperlink ref="A54" location="1.50.!A1" display="15–64 years old employees by ownership of the workplace, gender and whether there is a collective agreement at the workplace or not, quarter 2, 2015"/>
    <hyperlink ref="A55" location="1.51.!A1" display="15–64 years old employees by number of workers at the given local unit, gender and whether there is a collective agreement at the workplace or not, quarter 2, 2015"/>
    <hyperlink ref="A56" location="1.52.!A1" display="15–64 years old employees by number of workers at the given local unit, industries and whether there is a collective agreement at the workplace or not, quarter 2, 2015"/>
    <hyperlink ref="A57" location="1.53.!A1" display="15–64 years old employees by county of residence, gender and whether the collective agreement influences the salary/wage or not, quarter 2, 2015"/>
    <hyperlink ref="A58" location="1.54.!A1" display="15–64 years old employees by regions, gender and whether the collective agreement influences the salary/wage or not, quarter 2, 2015"/>
    <hyperlink ref="A59" location="1.55.!A1" display="15–64 years old employees by administrative classification of residence, gender and whether the collective agreement influences the salary/wage or not, quarter 2, 2015"/>
    <hyperlink ref="A60" location="1.56.!A1" display="15–64 years old employees by industries, gender and whether the collective agreement influences the salary/wage or not, quarter 2, 2015"/>
    <hyperlink ref="A61" location="1.57.!A1" display="15–64 years old employees by type of work contract, gender and whether the collective agreement influences the salary/wage or not, quarter 2, 2015"/>
    <hyperlink ref="A62" location="1.58.!A1" display="15–64 years old employees by ownership of the workplace, gender and whether the collective agreement influences the salary/wage or not, quarter 2, 2015"/>
    <hyperlink ref="A63" location="1.59.!A1" display="15–64 years old employees by number of workers at the given local unit, gender and whether the collective agreement influences the salary/wages or not, quarter 2, 2015"/>
    <hyperlink ref="A64" location="1.60.!A1" display="15–64 years old employees by county of residence, gender and whether the collective agreement influences the working conditions or not, quarter 2, 2015"/>
    <hyperlink ref="A65" location="1.61.!A1" display="15–64 years old employees by regions, gender and whether the collective agreement influences the working conditions or not, quarter 2, 2015"/>
    <hyperlink ref="A66" location="1.62.!A1" display="15–64 years old employees by administrative classification of residence, gender and whether the collective agreement influences the working conditions or not, quarter 2, 2015"/>
    <hyperlink ref="A67" location="1.63.!A1" display="15–64 years old employees by industries, gender and whether the collective agreement influences the working conditions or not, quarter 2, 2015"/>
    <hyperlink ref="A68" location="1.64.!A1" display="15–64 years old employees by type of work contract, gender and whether the collective agreement influences the working conditions or not, quarter 2, 2015"/>
    <hyperlink ref="A69" location="1.65.!A1" display="15–64 years old employees by ownership of the workplace, gender and whether the collective agreement influences the working conditions or not, quarter 2, 2015"/>
    <hyperlink ref="A70" location="1.66.!A1" display="15–64 years old employees by number of workers at the given local unit, gender and whether the collective agreement  influences the working conditions or not, quarter 2, 2015"/>
    <hyperlink ref="A72" location="1.67.!A1" display="15–64 years old employees by county of residence, gender and whether there was any strike event in 2014 or not"/>
    <hyperlink ref="A73" location="1.68.!A1" display="15–64 years old employees by regions, gender and whether there was any strike event in 2014 or not"/>
    <hyperlink ref="A74" location="1.69.!A1" display="15–64 years old employees by administrative classification of residence, gender and whether there was any strike event in 2014 or not"/>
    <hyperlink ref="A75" location="1.70.!A1" display="15–64 years old employees by industries, gender and whether there was any strike event in 2014 or not"/>
    <hyperlink ref="A76" location="1.71.!A1" display="15–64 years old employees by type of work contract, gender and whether there was any strike event in 2014 or not"/>
    <hyperlink ref="A77" location="1.72.!A1" display="15–64 years old employees by ownership of the workplace, gender and whether there was any strike event in 2014 or not"/>
    <hyperlink ref="A78" location="1.73.!A1" display="15–64 years old employees by number of workers at the given local unit, gender and whether there was any strike event in 2014 or not"/>
    <hyperlink ref="A79" location="1.74.!A1" display="15–64 years old employees by county of residence, gender and how much time was off  because of strike events in 2014"/>
    <hyperlink ref="A80" location="1.75.!A1" display="15–64 years old employees by regions, gender and how much time was off  because of strike events in 2014"/>
    <hyperlink ref="A81" location="1.76.!A1" display="15–64 years old employees by administrative classification of residence, gender and how much time was off  because of strike events in 2014"/>
    <hyperlink ref="A82" location="1.77.!A1" display="15–64 years old employees by industries, gender and how much time was off  because of strike events in 2014"/>
    <hyperlink ref="A83" location="1.78.!A1" display="15–64 years old employees by type of work contract, gender and how much time was off  because of strike events in 2014"/>
    <hyperlink ref="A84" location="1.79.!A1" display="15–64 years old employees by ownership of the workplace, gender and how much time was off  because of strike events in 2014"/>
    <hyperlink ref="A85" location="1.80.!A1" display="15–64 years old employees by number of workers at the given local unit, gender and how much time was off  because of strike events in 20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/>
  </sheetViews>
  <sheetFormatPr defaultRowHeight="11.25"/>
  <cols>
    <col min="1" max="1" width="7" style="11" customWidth="1"/>
    <col min="2" max="2" width="39.140625" style="11" customWidth="1"/>
    <col min="3" max="4" width="9.7109375" style="11" customWidth="1"/>
    <col min="5" max="5" width="10.5703125" style="11" customWidth="1"/>
    <col min="6" max="6" width="9.7109375" style="11" customWidth="1"/>
    <col min="7" max="7" width="7.7109375" style="11" customWidth="1"/>
    <col min="8" max="8" width="8.85546875" style="11" customWidth="1"/>
    <col min="9" max="9" width="9" style="11" customWidth="1"/>
    <col min="10" max="10" width="7.7109375" style="11" customWidth="1"/>
    <col min="11" max="16384" width="9.140625" style="11"/>
  </cols>
  <sheetData>
    <row r="1" spans="1:11" s="22" customFormat="1" ht="20.100000000000001" customHeight="1">
      <c r="A1" s="56" t="s">
        <v>173</v>
      </c>
      <c r="B1" s="56"/>
    </row>
    <row r="2" spans="1:11">
      <c r="A2" s="75" t="s">
        <v>45</v>
      </c>
      <c r="B2" s="61"/>
      <c r="C2" s="19" t="s">
        <v>64</v>
      </c>
      <c r="D2" s="19" t="s">
        <v>65</v>
      </c>
      <c r="E2" s="20" t="s">
        <v>59</v>
      </c>
      <c r="F2" s="69" t="s">
        <v>25</v>
      </c>
      <c r="G2" s="19" t="s">
        <v>64</v>
      </c>
      <c r="H2" s="19" t="s">
        <v>65</v>
      </c>
      <c r="I2" s="20" t="s">
        <v>59</v>
      </c>
      <c r="J2" s="71" t="s">
        <v>25</v>
      </c>
    </row>
    <row r="3" spans="1:11">
      <c r="A3" s="76"/>
      <c r="B3" s="62"/>
      <c r="C3" s="59" t="s">
        <v>80</v>
      </c>
      <c r="D3" s="60"/>
      <c r="E3" s="60"/>
      <c r="F3" s="70"/>
      <c r="G3" s="59" t="s">
        <v>80</v>
      </c>
      <c r="H3" s="60"/>
      <c r="I3" s="60"/>
      <c r="J3" s="72"/>
    </row>
    <row r="4" spans="1:11">
      <c r="A4" s="77"/>
      <c r="B4" s="63"/>
      <c r="C4" s="59" t="s">
        <v>21</v>
      </c>
      <c r="D4" s="60"/>
      <c r="E4" s="60"/>
      <c r="F4" s="74"/>
      <c r="G4" s="59" t="s">
        <v>19</v>
      </c>
      <c r="H4" s="60"/>
      <c r="I4" s="60"/>
      <c r="J4" s="60"/>
    </row>
    <row r="5" spans="1:11">
      <c r="A5" s="7" t="s">
        <v>25</v>
      </c>
      <c r="B5" s="7"/>
      <c r="C5" s="7"/>
      <c r="D5" s="7"/>
      <c r="E5" s="7"/>
      <c r="F5" s="7"/>
      <c r="G5" s="7"/>
      <c r="H5" s="7"/>
      <c r="I5" s="7"/>
      <c r="J5" s="7"/>
    </row>
    <row r="6" spans="1:11">
      <c r="A6" s="10" t="s">
        <v>120</v>
      </c>
      <c r="B6" s="10" t="s">
        <v>101</v>
      </c>
      <c r="C6" s="25">
        <v>6031</v>
      </c>
      <c r="D6" s="25">
        <v>122079</v>
      </c>
      <c r="E6" s="25">
        <v>13075</v>
      </c>
      <c r="F6" s="25">
        <v>141185</v>
      </c>
      <c r="G6" s="23">
        <v>4.2717002514431419</v>
      </c>
      <c r="H6" s="23">
        <v>86.467400927860609</v>
      </c>
      <c r="I6" s="23">
        <v>9.2608988206962497</v>
      </c>
      <c r="J6" s="23">
        <v>100</v>
      </c>
      <c r="K6" s="17"/>
    </row>
    <row r="7" spans="1:11">
      <c r="A7" s="10" t="s">
        <v>121</v>
      </c>
      <c r="B7" s="10" t="s">
        <v>102</v>
      </c>
      <c r="C7" s="25">
        <v>3811</v>
      </c>
      <c r="D7" s="25">
        <v>4594</v>
      </c>
      <c r="E7" s="25">
        <v>1898</v>
      </c>
      <c r="F7" s="25">
        <v>10303</v>
      </c>
      <c r="G7" s="23">
        <v>36.989226438901291</v>
      </c>
      <c r="H7" s="23">
        <v>44.588954673396096</v>
      </c>
      <c r="I7" s="23">
        <v>18.42181888770261</v>
      </c>
      <c r="J7" s="23">
        <v>100</v>
      </c>
      <c r="K7" s="17"/>
    </row>
    <row r="8" spans="1:11">
      <c r="A8" s="10" t="s">
        <v>122</v>
      </c>
      <c r="B8" s="10" t="s">
        <v>103</v>
      </c>
      <c r="C8" s="25">
        <v>201542</v>
      </c>
      <c r="D8" s="25">
        <v>513567</v>
      </c>
      <c r="E8" s="25">
        <v>116781</v>
      </c>
      <c r="F8" s="25">
        <v>831890</v>
      </c>
      <c r="G8" s="23">
        <v>24.227001166019548</v>
      </c>
      <c r="H8" s="23">
        <v>61.734964959309522</v>
      </c>
      <c r="I8" s="23">
        <v>14.03803387467093</v>
      </c>
      <c r="J8" s="23">
        <v>100</v>
      </c>
      <c r="K8" s="17"/>
    </row>
    <row r="9" spans="1:11">
      <c r="A9" s="10" t="s">
        <v>123</v>
      </c>
      <c r="B9" s="10" t="s">
        <v>104</v>
      </c>
      <c r="C9" s="25">
        <v>19744</v>
      </c>
      <c r="D9" s="25">
        <v>10923</v>
      </c>
      <c r="E9" s="25">
        <v>2617</v>
      </c>
      <c r="F9" s="25">
        <v>33284</v>
      </c>
      <c r="G9" s="23">
        <v>59.319793294075232</v>
      </c>
      <c r="H9" s="23">
        <v>32.817570003605333</v>
      </c>
      <c r="I9" s="23">
        <v>7.8626367023194321</v>
      </c>
      <c r="J9" s="23">
        <v>100</v>
      </c>
      <c r="K9" s="17"/>
    </row>
    <row r="10" spans="1:11" ht="22.5">
      <c r="A10" s="10" t="s">
        <v>124</v>
      </c>
      <c r="B10" s="46" t="s">
        <v>105</v>
      </c>
      <c r="C10" s="25">
        <v>15158</v>
      </c>
      <c r="D10" s="25">
        <v>26255</v>
      </c>
      <c r="E10" s="25">
        <v>10279</v>
      </c>
      <c r="F10" s="25">
        <v>51692</v>
      </c>
      <c r="G10" s="23">
        <v>29.323686450514586</v>
      </c>
      <c r="H10" s="23">
        <v>50.791224947767546</v>
      </c>
      <c r="I10" s="23">
        <v>19.885088601717868</v>
      </c>
      <c r="J10" s="23">
        <v>100</v>
      </c>
      <c r="K10" s="17"/>
    </row>
    <row r="11" spans="1:11">
      <c r="A11" s="10" t="s">
        <v>125</v>
      </c>
      <c r="B11" s="10" t="s">
        <v>106</v>
      </c>
      <c r="C11" s="25">
        <v>11469</v>
      </c>
      <c r="D11" s="25">
        <v>170821</v>
      </c>
      <c r="E11" s="25">
        <v>28460</v>
      </c>
      <c r="F11" s="25">
        <v>210750</v>
      </c>
      <c r="G11" s="23">
        <v>5.4419928825622774</v>
      </c>
      <c r="H11" s="23">
        <v>81.053855278766306</v>
      </c>
      <c r="I11" s="23">
        <v>13.50415183867141</v>
      </c>
      <c r="J11" s="23">
        <v>100</v>
      </c>
      <c r="K11" s="17"/>
    </row>
    <row r="12" spans="1:11" ht="22.5">
      <c r="A12" s="10" t="s">
        <v>126</v>
      </c>
      <c r="B12" s="46" t="s">
        <v>107</v>
      </c>
      <c r="C12" s="25">
        <v>40654</v>
      </c>
      <c r="D12" s="25">
        <v>355263</v>
      </c>
      <c r="E12" s="25">
        <v>48343</v>
      </c>
      <c r="F12" s="25">
        <v>444260</v>
      </c>
      <c r="G12" s="23">
        <v>9.150947643271957</v>
      </c>
      <c r="H12" s="23">
        <v>79.967361455003825</v>
      </c>
      <c r="I12" s="23">
        <v>10.881690901724216</v>
      </c>
      <c r="J12" s="23">
        <v>100</v>
      </c>
      <c r="K12" s="17"/>
    </row>
    <row r="13" spans="1:11">
      <c r="A13" s="10" t="s">
        <v>127</v>
      </c>
      <c r="B13" s="10" t="s">
        <v>108</v>
      </c>
      <c r="C13" s="25">
        <v>112672</v>
      </c>
      <c r="D13" s="25">
        <v>102817</v>
      </c>
      <c r="E13" s="25">
        <v>23069</v>
      </c>
      <c r="F13" s="25">
        <v>238558</v>
      </c>
      <c r="G13" s="23">
        <v>47.230442911157873</v>
      </c>
      <c r="H13" s="23">
        <v>43.099372060463281</v>
      </c>
      <c r="I13" s="23">
        <v>9.6701850283788424</v>
      </c>
      <c r="J13" s="23">
        <v>100</v>
      </c>
      <c r="K13" s="17"/>
    </row>
    <row r="14" spans="1:11">
      <c r="A14" s="10" t="s">
        <v>128</v>
      </c>
      <c r="B14" s="10" t="s">
        <v>109</v>
      </c>
      <c r="C14" s="25">
        <v>5068</v>
      </c>
      <c r="D14" s="25">
        <v>139008</v>
      </c>
      <c r="E14" s="25">
        <v>16772</v>
      </c>
      <c r="F14" s="25">
        <v>160848</v>
      </c>
      <c r="G14" s="23">
        <v>3.1508007559932363</v>
      </c>
      <c r="H14" s="23">
        <v>86.421963592957326</v>
      </c>
      <c r="I14" s="23">
        <v>10.427235651049438</v>
      </c>
      <c r="J14" s="23">
        <v>100</v>
      </c>
      <c r="K14" s="17"/>
    </row>
    <row r="15" spans="1:11">
      <c r="A15" s="29" t="s">
        <v>129</v>
      </c>
      <c r="B15" s="29" t="s">
        <v>110</v>
      </c>
      <c r="C15" s="25">
        <v>11621</v>
      </c>
      <c r="D15" s="25">
        <v>64785</v>
      </c>
      <c r="E15" s="25">
        <v>10657</v>
      </c>
      <c r="F15" s="25">
        <v>87063</v>
      </c>
      <c r="G15" s="23">
        <v>13.347805612028072</v>
      </c>
      <c r="H15" s="23">
        <v>74.411632955446066</v>
      </c>
      <c r="I15" s="23">
        <v>12.240561432525872</v>
      </c>
      <c r="J15" s="23">
        <v>100</v>
      </c>
      <c r="K15" s="17"/>
    </row>
    <row r="16" spans="1:11">
      <c r="A16" s="10" t="s">
        <v>130</v>
      </c>
      <c r="B16" s="10" t="s">
        <v>111</v>
      </c>
      <c r="C16" s="25">
        <v>13999</v>
      </c>
      <c r="D16" s="25">
        <v>50073</v>
      </c>
      <c r="E16" s="25">
        <v>9847</v>
      </c>
      <c r="F16" s="25">
        <v>73919</v>
      </c>
      <c r="G16" s="23">
        <v>18.938297325450833</v>
      </c>
      <c r="H16" s="23">
        <v>67.74036445298232</v>
      </c>
      <c r="I16" s="23">
        <v>13.321338221566851</v>
      </c>
      <c r="J16" s="23">
        <v>100</v>
      </c>
      <c r="K16" s="17"/>
    </row>
    <row r="17" spans="1:11">
      <c r="A17" s="29" t="s">
        <v>131</v>
      </c>
      <c r="B17" s="29" t="s">
        <v>112</v>
      </c>
      <c r="C17" s="25">
        <v>1706</v>
      </c>
      <c r="D17" s="25">
        <v>10741</v>
      </c>
      <c r="E17" s="25">
        <v>1172</v>
      </c>
      <c r="F17" s="25">
        <v>13619</v>
      </c>
      <c r="G17" s="23">
        <v>12.526617225934356</v>
      </c>
      <c r="H17" s="23">
        <v>78.867758278875101</v>
      </c>
      <c r="I17" s="23">
        <v>8.6056244951905416</v>
      </c>
      <c r="J17" s="23">
        <v>100</v>
      </c>
      <c r="K17" s="17"/>
    </row>
    <row r="18" spans="1:11">
      <c r="A18" s="29" t="s">
        <v>132</v>
      </c>
      <c r="B18" s="29" t="s">
        <v>113</v>
      </c>
      <c r="C18" s="25">
        <v>11755</v>
      </c>
      <c r="D18" s="25">
        <v>75918</v>
      </c>
      <c r="E18" s="25">
        <v>10136</v>
      </c>
      <c r="F18" s="25">
        <v>97809</v>
      </c>
      <c r="G18" s="23">
        <v>12.018321422363995</v>
      </c>
      <c r="H18" s="23">
        <v>77.618624053001255</v>
      </c>
      <c r="I18" s="23">
        <v>10.363054524634748</v>
      </c>
      <c r="J18" s="23">
        <v>100</v>
      </c>
      <c r="K18" s="17"/>
    </row>
    <row r="19" spans="1:11">
      <c r="A19" s="29" t="s">
        <v>133</v>
      </c>
      <c r="B19" s="29" t="s">
        <v>114</v>
      </c>
      <c r="C19" s="25">
        <v>12670</v>
      </c>
      <c r="D19" s="25">
        <v>102326</v>
      </c>
      <c r="E19" s="25">
        <v>20156</v>
      </c>
      <c r="F19" s="25">
        <v>135152</v>
      </c>
      <c r="G19" s="23">
        <v>9.3746300461702372</v>
      </c>
      <c r="H19" s="23">
        <v>75.71179116846217</v>
      </c>
      <c r="I19" s="23">
        <v>14.913578785367587</v>
      </c>
      <c r="J19" s="23">
        <v>100</v>
      </c>
      <c r="K19" s="17"/>
    </row>
    <row r="20" spans="1:11" ht="22.5">
      <c r="A20" s="29" t="s">
        <v>134</v>
      </c>
      <c r="B20" s="45" t="s">
        <v>115</v>
      </c>
      <c r="C20" s="25">
        <v>149780</v>
      </c>
      <c r="D20" s="25">
        <v>199749</v>
      </c>
      <c r="E20" s="25">
        <v>63451</v>
      </c>
      <c r="F20" s="25">
        <v>412980</v>
      </c>
      <c r="G20" s="23">
        <v>36.268100150128333</v>
      </c>
      <c r="H20" s="23">
        <v>48.367717565015255</v>
      </c>
      <c r="I20" s="23">
        <v>15.364182284856408</v>
      </c>
      <c r="J20" s="23">
        <v>100</v>
      </c>
      <c r="K20" s="17"/>
    </row>
    <row r="21" spans="1:11">
      <c r="A21" s="10" t="s">
        <v>135</v>
      </c>
      <c r="B21" s="10" t="s">
        <v>116</v>
      </c>
      <c r="C21" s="25">
        <v>160098</v>
      </c>
      <c r="D21" s="25">
        <v>119642</v>
      </c>
      <c r="E21" s="25">
        <v>29442</v>
      </c>
      <c r="F21" s="25">
        <v>309182</v>
      </c>
      <c r="G21" s="23">
        <v>51.781151554747687</v>
      </c>
      <c r="H21" s="23">
        <v>38.69630185457109</v>
      </c>
      <c r="I21" s="23">
        <v>9.5225465906812161</v>
      </c>
      <c r="J21" s="23">
        <v>100</v>
      </c>
      <c r="K21" s="17"/>
    </row>
    <row r="22" spans="1:11">
      <c r="A22" s="10" t="s">
        <v>136</v>
      </c>
      <c r="B22" s="10" t="s">
        <v>117</v>
      </c>
      <c r="C22" s="25">
        <v>119040</v>
      </c>
      <c r="D22" s="25">
        <v>108659</v>
      </c>
      <c r="E22" s="25">
        <v>30851</v>
      </c>
      <c r="F22" s="25">
        <v>258550</v>
      </c>
      <c r="G22" s="23">
        <v>46.041384645136333</v>
      </c>
      <c r="H22" s="23">
        <v>42.026300522142719</v>
      </c>
      <c r="I22" s="23">
        <v>11.932314832720945</v>
      </c>
      <c r="J22" s="23">
        <v>100</v>
      </c>
      <c r="K22" s="17"/>
    </row>
    <row r="23" spans="1:11">
      <c r="A23" s="10" t="s">
        <v>137</v>
      </c>
      <c r="B23" s="10" t="s">
        <v>118</v>
      </c>
      <c r="C23" s="25">
        <v>12704</v>
      </c>
      <c r="D23" s="25">
        <v>42819</v>
      </c>
      <c r="E23" s="25">
        <v>11383</v>
      </c>
      <c r="F23" s="25">
        <v>66906</v>
      </c>
      <c r="G23" s="23">
        <v>18.987833677099214</v>
      </c>
      <c r="H23" s="23">
        <v>63.998744507219087</v>
      </c>
      <c r="I23" s="23">
        <v>17.013421815681703</v>
      </c>
      <c r="J23" s="23">
        <v>100</v>
      </c>
      <c r="K23" s="17"/>
    </row>
    <row r="24" spans="1:11">
      <c r="A24" s="10" t="s">
        <v>138</v>
      </c>
      <c r="B24" s="10" t="s">
        <v>119</v>
      </c>
      <c r="C24" s="25">
        <v>3512</v>
      </c>
      <c r="D24" s="25">
        <v>50469</v>
      </c>
      <c r="E24" s="25">
        <v>4826</v>
      </c>
      <c r="F24" s="25">
        <v>58807</v>
      </c>
      <c r="G24" s="23">
        <v>5.9720781539612631</v>
      </c>
      <c r="H24" s="23">
        <v>85.821415817844809</v>
      </c>
      <c r="I24" s="23">
        <v>8.2065060281939228</v>
      </c>
      <c r="J24" s="23">
        <v>100</v>
      </c>
      <c r="K24" s="17"/>
    </row>
    <row r="25" spans="1:11">
      <c r="B25" s="1" t="s">
        <v>25</v>
      </c>
      <c r="C25" s="26">
        <v>913034</v>
      </c>
      <c r="D25" s="26">
        <v>2270508</v>
      </c>
      <c r="E25" s="26">
        <v>453215</v>
      </c>
      <c r="F25" s="26">
        <v>3636757</v>
      </c>
      <c r="G25" s="34">
        <v>25.105719188826747</v>
      </c>
      <c r="H25" s="34">
        <v>62.432216394991471</v>
      </c>
      <c r="I25" s="34">
        <v>12.46206441618178</v>
      </c>
      <c r="J25" s="34">
        <v>100</v>
      </c>
    </row>
    <row r="26" spans="1:11">
      <c r="A26" s="7" t="s">
        <v>159</v>
      </c>
      <c r="B26" s="7"/>
      <c r="C26" s="7"/>
      <c r="D26" s="7"/>
      <c r="E26" s="7"/>
      <c r="F26" s="7"/>
      <c r="G26" s="7"/>
      <c r="H26" s="7"/>
      <c r="I26" s="7"/>
      <c r="J26" s="7"/>
    </row>
    <row r="27" spans="1:11">
      <c r="A27" s="10" t="s">
        <v>120</v>
      </c>
      <c r="B27" s="10" t="s">
        <v>101</v>
      </c>
      <c r="C27" s="25">
        <v>4594</v>
      </c>
      <c r="D27" s="25">
        <v>92830</v>
      </c>
      <c r="E27" s="25">
        <v>9412</v>
      </c>
      <c r="F27" s="25">
        <v>106836</v>
      </c>
      <c r="G27" s="23">
        <v>4.3000486727320384</v>
      </c>
      <c r="H27" s="23">
        <v>86.890186828409895</v>
      </c>
      <c r="I27" s="23">
        <v>8.8097644988580619</v>
      </c>
      <c r="J27" s="23">
        <v>100</v>
      </c>
      <c r="K27" s="17"/>
    </row>
    <row r="28" spans="1:11">
      <c r="A28" s="10" t="s">
        <v>121</v>
      </c>
      <c r="B28" s="10" t="s">
        <v>102</v>
      </c>
      <c r="C28" s="25">
        <v>3411</v>
      </c>
      <c r="D28" s="25">
        <v>4180</v>
      </c>
      <c r="E28" s="25">
        <v>1211</v>
      </c>
      <c r="F28" s="25">
        <v>8802</v>
      </c>
      <c r="G28" s="23">
        <v>38.752556237218819</v>
      </c>
      <c r="H28" s="23">
        <v>47.48920699840945</v>
      </c>
      <c r="I28" s="23">
        <v>13.758236764371734</v>
      </c>
      <c r="J28" s="23">
        <v>100</v>
      </c>
      <c r="K28" s="17"/>
    </row>
    <row r="29" spans="1:11">
      <c r="A29" s="10" t="s">
        <v>122</v>
      </c>
      <c r="B29" s="10" t="s">
        <v>103</v>
      </c>
      <c r="C29" s="25">
        <v>137937</v>
      </c>
      <c r="D29" s="25">
        <v>313164</v>
      </c>
      <c r="E29" s="25">
        <v>75552</v>
      </c>
      <c r="F29" s="25">
        <v>526653</v>
      </c>
      <c r="G29" s="23">
        <v>26.191249266594891</v>
      </c>
      <c r="H29" s="23">
        <v>59.463062016166248</v>
      </c>
      <c r="I29" s="23">
        <v>14.345688717238867</v>
      </c>
      <c r="J29" s="23">
        <v>100</v>
      </c>
      <c r="K29" s="17"/>
    </row>
    <row r="30" spans="1:11">
      <c r="A30" s="10" t="s">
        <v>123</v>
      </c>
      <c r="B30" s="10" t="s">
        <v>104</v>
      </c>
      <c r="C30" s="25">
        <v>16418</v>
      </c>
      <c r="D30" s="25">
        <v>7584</v>
      </c>
      <c r="E30" s="25">
        <v>1443</v>
      </c>
      <c r="F30" s="25">
        <v>25445</v>
      </c>
      <c r="G30" s="23">
        <v>64.523482020043232</v>
      </c>
      <c r="H30" s="23">
        <v>29.805462762821772</v>
      </c>
      <c r="I30" s="23">
        <v>5.6710552171349971</v>
      </c>
      <c r="J30" s="23">
        <v>100</v>
      </c>
      <c r="K30" s="17"/>
    </row>
    <row r="31" spans="1:11" ht="22.5">
      <c r="A31" s="10" t="s">
        <v>124</v>
      </c>
      <c r="B31" s="46" t="s">
        <v>105</v>
      </c>
      <c r="C31" s="25">
        <v>10666</v>
      </c>
      <c r="D31" s="25">
        <v>20468</v>
      </c>
      <c r="E31" s="25">
        <v>8158</v>
      </c>
      <c r="F31" s="25">
        <v>39292</v>
      </c>
      <c r="G31" s="23">
        <v>27.14547490583325</v>
      </c>
      <c r="H31" s="23">
        <v>52.092028911737756</v>
      </c>
      <c r="I31" s="23">
        <v>20.762496182428993</v>
      </c>
      <c r="J31" s="23">
        <v>100</v>
      </c>
      <c r="K31" s="17"/>
    </row>
    <row r="32" spans="1:11">
      <c r="A32" s="10" t="s">
        <v>125</v>
      </c>
      <c r="B32" s="10" t="s">
        <v>106</v>
      </c>
      <c r="C32" s="25">
        <v>10754</v>
      </c>
      <c r="D32" s="25">
        <v>157992</v>
      </c>
      <c r="E32" s="25">
        <v>28036</v>
      </c>
      <c r="F32" s="25">
        <v>196782</v>
      </c>
      <c r="G32" s="23">
        <v>5.4649307355347547</v>
      </c>
      <c r="H32" s="23">
        <v>80.287831204073541</v>
      </c>
      <c r="I32" s="23">
        <v>14.247238060391703</v>
      </c>
      <c r="J32" s="23">
        <v>100</v>
      </c>
      <c r="K32" s="17"/>
    </row>
    <row r="33" spans="1:11" ht="22.5">
      <c r="A33" s="10" t="s">
        <v>126</v>
      </c>
      <c r="B33" s="46" t="s">
        <v>107</v>
      </c>
      <c r="C33" s="25">
        <v>15622</v>
      </c>
      <c r="D33" s="25">
        <v>144826</v>
      </c>
      <c r="E33" s="25">
        <v>24109</v>
      </c>
      <c r="F33" s="25">
        <v>184557</v>
      </c>
      <c r="G33" s="23">
        <v>8.4645935943908928</v>
      </c>
      <c r="H33" s="23">
        <v>78.472233510514371</v>
      </c>
      <c r="I33" s="23">
        <v>13.063172895094741</v>
      </c>
      <c r="J33" s="23">
        <v>100</v>
      </c>
      <c r="K33" s="17"/>
    </row>
    <row r="34" spans="1:11">
      <c r="A34" s="10" t="s">
        <v>127</v>
      </c>
      <c r="B34" s="10" t="s">
        <v>108</v>
      </c>
      <c r="C34" s="25">
        <v>73307</v>
      </c>
      <c r="D34" s="25">
        <v>80558</v>
      </c>
      <c r="E34" s="25">
        <v>17063</v>
      </c>
      <c r="F34" s="25">
        <v>170928</v>
      </c>
      <c r="G34" s="23">
        <v>42.887648600580363</v>
      </c>
      <c r="H34" s="23">
        <v>47.129785640737623</v>
      </c>
      <c r="I34" s="23">
        <v>9.9825657586820196</v>
      </c>
      <c r="J34" s="23">
        <v>100</v>
      </c>
      <c r="K34" s="17"/>
    </row>
    <row r="35" spans="1:11">
      <c r="A35" s="10" t="s">
        <v>128</v>
      </c>
      <c r="B35" s="10" t="s">
        <v>109</v>
      </c>
      <c r="C35" s="25">
        <v>1775</v>
      </c>
      <c r="D35" s="25">
        <v>57578</v>
      </c>
      <c r="E35" s="25">
        <v>7015</v>
      </c>
      <c r="F35" s="25">
        <v>66368</v>
      </c>
      <c r="G35" s="23">
        <v>2.6744816779170684</v>
      </c>
      <c r="H35" s="23">
        <v>86.755665380906464</v>
      </c>
      <c r="I35" s="23">
        <v>10.569852941176471</v>
      </c>
      <c r="J35" s="23">
        <v>100</v>
      </c>
      <c r="K35" s="17"/>
    </row>
    <row r="36" spans="1:11">
      <c r="A36" s="29" t="s">
        <v>129</v>
      </c>
      <c r="B36" s="29" t="s">
        <v>110</v>
      </c>
      <c r="C36" s="25">
        <v>8926</v>
      </c>
      <c r="D36" s="25">
        <v>44143</v>
      </c>
      <c r="E36" s="25">
        <v>9007</v>
      </c>
      <c r="F36" s="25">
        <v>62076</v>
      </c>
      <c r="G36" s="23">
        <v>14.379148140988466</v>
      </c>
      <c r="H36" s="23">
        <v>71.111218506347058</v>
      </c>
      <c r="I36" s="23">
        <v>14.509633352664475</v>
      </c>
      <c r="J36" s="23">
        <v>100</v>
      </c>
      <c r="K36" s="17"/>
    </row>
    <row r="37" spans="1:11">
      <c r="A37" s="10" t="s">
        <v>130</v>
      </c>
      <c r="B37" s="10" t="s">
        <v>111</v>
      </c>
      <c r="C37" s="25">
        <v>3952</v>
      </c>
      <c r="D37" s="25">
        <v>15931</v>
      </c>
      <c r="E37" s="25">
        <v>3897</v>
      </c>
      <c r="F37" s="25">
        <v>23780</v>
      </c>
      <c r="G37" s="23">
        <v>16.619007569386039</v>
      </c>
      <c r="H37" s="23">
        <v>66.993271656854503</v>
      </c>
      <c r="I37" s="23">
        <v>16.387720773759462</v>
      </c>
      <c r="J37" s="23">
        <v>100</v>
      </c>
      <c r="K37" s="17"/>
    </row>
    <row r="38" spans="1:11">
      <c r="A38" s="29" t="s">
        <v>131</v>
      </c>
      <c r="B38" s="29" t="s">
        <v>112</v>
      </c>
      <c r="C38" s="25">
        <v>654</v>
      </c>
      <c r="D38" s="25">
        <v>6477</v>
      </c>
      <c r="E38" s="25">
        <v>747</v>
      </c>
      <c r="F38" s="25">
        <v>7878</v>
      </c>
      <c r="G38" s="23">
        <v>8.3015993907083008</v>
      </c>
      <c r="H38" s="23">
        <v>82.216298552932216</v>
      </c>
      <c r="I38" s="23">
        <v>9.4821020563594818</v>
      </c>
      <c r="J38" s="23">
        <v>100</v>
      </c>
      <c r="K38" s="17"/>
    </row>
    <row r="39" spans="1:11">
      <c r="A39" s="29" t="s">
        <v>132</v>
      </c>
      <c r="B39" s="29" t="s">
        <v>113</v>
      </c>
      <c r="C39" s="25">
        <v>3527</v>
      </c>
      <c r="D39" s="25">
        <v>27287</v>
      </c>
      <c r="E39" s="25">
        <v>3944</v>
      </c>
      <c r="F39" s="25">
        <v>34758</v>
      </c>
      <c r="G39" s="23">
        <v>10.147304217734048</v>
      </c>
      <c r="H39" s="23">
        <v>78.505667759940152</v>
      </c>
      <c r="I39" s="23">
        <v>11.347028022325796</v>
      </c>
      <c r="J39" s="23">
        <v>100</v>
      </c>
      <c r="K39" s="17"/>
    </row>
    <row r="40" spans="1:11">
      <c r="A40" s="29" t="s">
        <v>133</v>
      </c>
      <c r="B40" s="29" t="s">
        <v>114</v>
      </c>
      <c r="C40" s="25">
        <v>8618</v>
      </c>
      <c r="D40" s="25">
        <v>61446</v>
      </c>
      <c r="E40" s="25">
        <v>13886</v>
      </c>
      <c r="F40" s="25">
        <v>83950</v>
      </c>
      <c r="G40" s="23">
        <v>10.265634306134604</v>
      </c>
      <c r="H40" s="23">
        <v>73.193567599761764</v>
      </c>
      <c r="I40" s="23">
        <v>16.540798094103636</v>
      </c>
      <c r="J40" s="23">
        <v>100</v>
      </c>
      <c r="K40" s="17"/>
    </row>
    <row r="41" spans="1:11" ht="22.5">
      <c r="A41" s="29" t="s">
        <v>134</v>
      </c>
      <c r="B41" s="45" t="s">
        <v>115</v>
      </c>
      <c r="C41" s="25">
        <v>78237</v>
      </c>
      <c r="D41" s="25">
        <v>97776</v>
      </c>
      <c r="E41" s="25">
        <v>30817</v>
      </c>
      <c r="F41" s="25">
        <v>206830</v>
      </c>
      <c r="G41" s="23">
        <v>37.826717594159454</v>
      </c>
      <c r="H41" s="23">
        <v>47.273606343373785</v>
      </c>
      <c r="I41" s="23">
        <v>14.89967606246676</v>
      </c>
      <c r="J41" s="23">
        <v>100</v>
      </c>
      <c r="K41" s="17"/>
    </row>
    <row r="42" spans="1:11">
      <c r="A42" s="10" t="s">
        <v>135</v>
      </c>
      <c r="B42" s="10" t="s">
        <v>116</v>
      </c>
      <c r="C42" s="25">
        <v>37741</v>
      </c>
      <c r="D42" s="25">
        <v>23914</v>
      </c>
      <c r="E42" s="25">
        <v>6208</v>
      </c>
      <c r="F42" s="25">
        <v>67863</v>
      </c>
      <c r="G42" s="23">
        <v>55.613515464980921</v>
      </c>
      <c r="H42" s="23">
        <v>35.238642559273828</v>
      </c>
      <c r="I42" s="23">
        <v>9.1478419757452514</v>
      </c>
      <c r="J42" s="23">
        <v>100</v>
      </c>
      <c r="K42" s="17"/>
    </row>
    <row r="43" spans="1:11">
      <c r="A43" s="10" t="s">
        <v>136</v>
      </c>
      <c r="B43" s="10" t="s">
        <v>117</v>
      </c>
      <c r="C43" s="25">
        <v>28897</v>
      </c>
      <c r="D43" s="25">
        <v>14836</v>
      </c>
      <c r="E43" s="25">
        <v>6362</v>
      </c>
      <c r="F43" s="25">
        <v>50095</v>
      </c>
      <c r="G43" s="23">
        <v>57.684399640682706</v>
      </c>
      <c r="H43" s="23">
        <v>29.615730112785709</v>
      </c>
      <c r="I43" s="23">
        <v>12.699870246531589</v>
      </c>
      <c r="J43" s="23">
        <v>100</v>
      </c>
      <c r="K43" s="17"/>
    </row>
    <row r="44" spans="1:11">
      <c r="A44" s="10" t="s">
        <v>137</v>
      </c>
      <c r="B44" s="10" t="s">
        <v>118</v>
      </c>
      <c r="C44" s="25">
        <v>7118</v>
      </c>
      <c r="D44" s="25">
        <v>20361</v>
      </c>
      <c r="E44" s="25">
        <v>5763</v>
      </c>
      <c r="F44" s="25">
        <v>33242</v>
      </c>
      <c r="G44" s="23">
        <v>21.41267071776668</v>
      </c>
      <c r="H44" s="23">
        <v>61.250827266710786</v>
      </c>
      <c r="I44" s="23">
        <v>17.33650201552253</v>
      </c>
      <c r="J44" s="23">
        <v>100</v>
      </c>
      <c r="K44" s="17"/>
    </row>
    <row r="45" spans="1:11">
      <c r="A45" s="10" t="s">
        <v>138</v>
      </c>
      <c r="B45" s="10" t="s">
        <v>119</v>
      </c>
      <c r="C45" s="25">
        <v>1707</v>
      </c>
      <c r="D45" s="25">
        <v>18751</v>
      </c>
      <c r="E45" s="25">
        <v>2204</v>
      </c>
      <c r="F45" s="25">
        <v>22662</v>
      </c>
      <c r="G45" s="23">
        <v>7.5324331480010596</v>
      </c>
      <c r="H45" s="23">
        <v>82.742035124878655</v>
      </c>
      <c r="I45" s="23">
        <v>9.7255317271202895</v>
      </c>
      <c r="J45" s="23">
        <v>100</v>
      </c>
      <c r="K45" s="17"/>
    </row>
    <row r="46" spans="1:11">
      <c r="B46" s="1" t="s">
        <v>25</v>
      </c>
      <c r="C46" s="26">
        <v>453861</v>
      </c>
      <c r="D46" s="26">
        <v>1210102</v>
      </c>
      <c r="E46" s="26">
        <v>254834</v>
      </c>
      <c r="F46" s="26">
        <v>1918797</v>
      </c>
      <c r="G46" s="34">
        <v>23.653414092267187</v>
      </c>
      <c r="H46" s="34">
        <v>63.065660411184723</v>
      </c>
      <c r="I46" s="34">
        <v>13.280925496548099</v>
      </c>
      <c r="J46" s="34">
        <v>100</v>
      </c>
    </row>
    <row r="47" spans="1:11">
      <c r="A47" s="7" t="s">
        <v>160</v>
      </c>
      <c r="B47" s="7"/>
      <c r="C47" s="7"/>
      <c r="D47" s="7"/>
      <c r="E47" s="7"/>
      <c r="F47" s="7"/>
      <c r="G47" s="7"/>
      <c r="H47" s="7"/>
      <c r="I47" s="7"/>
      <c r="J47" s="7"/>
    </row>
    <row r="48" spans="1:11">
      <c r="A48" s="10" t="s">
        <v>120</v>
      </c>
      <c r="B48" s="10" t="s">
        <v>101</v>
      </c>
      <c r="C48" s="25">
        <v>1437</v>
      </c>
      <c r="D48" s="25">
        <v>29249</v>
      </c>
      <c r="E48" s="25">
        <v>3663</v>
      </c>
      <c r="F48" s="25">
        <v>34349</v>
      </c>
      <c r="G48" s="23">
        <v>4.1835279047424967</v>
      </c>
      <c r="H48" s="23">
        <v>85.152406183586123</v>
      </c>
      <c r="I48" s="23">
        <v>10.664065911671374</v>
      </c>
      <c r="J48" s="23">
        <v>100</v>
      </c>
    </row>
    <row r="49" spans="1:10">
      <c r="A49" s="10" t="s">
        <v>121</v>
      </c>
      <c r="B49" s="10" t="s">
        <v>102</v>
      </c>
      <c r="C49" s="25">
        <v>400</v>
      </c>
      <c r="D49" s="25">
        <v>414</v>
      </c>
      <c r="E49" s="25">
        <v>687</v>
      </c>
      <c r="F49" s="25">
        <v>1501</v>
      </c>
      <c r="G49" s="23">
        <v>26.648900732844773</v>
      </c>
      <c r="H49" s="23">
        <v>27.581612258494339</v>
      </c>
      <c r="I49" s="23">
        <v>45.769487008660889</v>
      </c>
      <c r="J49" s="23">
        <v>100</v>
      </c>
    </row>
    <row r="50" spans="1:10">
      <c r="A50" s="10" t="s">
        <v>122</v>
      </c>
      <c r="B50" s="10" t="s">
        <v>103</v>
      </c>
      <c r="C50" s="25">
        <v>63605</v>
      </c>
      <c r="D50" s="25">
        <v>200403</v>
      </c>
      <c r="E50" s="25">
        <v>41229</v>
      </c>
      <c r="F50" s="25">
        <v>305237</v>
      </c>
      <c r="G50" s="23">
        <v>20.837906282659048</v>
      </c>
      <c r="H50" s="23">
        <v>65.654884565108432</v>
      </c>
      <c r="I50" s="23">
        <v>13.507209152232527</v>
      </c>
      <c r="J50" s="23">
        <v>100</v>
      </c>
    </row>
    <row r="51" spans="1:10">
      <c r="A51" s="10" t="s">
        <v>123</v>
      </c>
      <c r="B51" s="10" t="s">
        <v>104</v>
      </c>
      <c r="C51" s="25">
        <v>3326</v>
      </c>
      <c r="D51" s="25">
        <v>3339</v>
      </c>
      <c r="E51" s="25">
        <v>1174</v>
      </c>
      <c r="F51" s="25">
        <v>7839</v>
      </c>
      <c r="G51" s="23">
        <v>42.428881234851382</v>
      </c>
      <c r="H51" s="23">
        <v>42.594718714121697</v>
      </c>
      <c r="I51" s="23">
        <v>14.976400051026918</v>
      </c>
      <c r="J51" s="23">
        <v>100</v>
      </c>
    </row>
    <row r="52" spans="1:10" ht="22.5">
      <c r="A52" s="10" t="s">
        <v>124</v>
      </c>
      <c r="B52" s="46" t="s">
        <v>105</v>
      </c>
      <c r="C52" s="25">
        <v>4492</v>
      </c>
      <c r="D52" s="25">
        <v>5787</v>
      </c>
      <c r="E52" s="25">
        <v>2121</v>
      </c>
      <c r="F52" s="25">
        <v>12400</v>
      </c>
      <c r="G52" s="23">
        <v>36.225806451612904</v>
      </c>
      <c r="H52" s="23">
        <v>46.669354838709673</v>
      </c>
      <c r="I52" s="23">
        <v>17.10483870967742</v>
      </c>
      <c r="J52" s="23">
        <v>100</v>
      </c>
    </row>
    <row r="53" spans="1:10">
      <c r="A53" s="10" t="s">
        <v>125</v>
      </c>
      <c r="B53" s="10" t="s">
        <v>106</v>
      </c>
      <c r="C53" s="25">
        <v>715</v>
      </c>
      <c r="D53" s="25">
        <v>12829</v>
      </c>
      <c r="E53" s="25">
        <v>424</v>
      </c>
      <c r="F53" s="25">
        <v>13968</v>
      </c>
      <c r="G53" s="23">
        <v>5.1188430698739973</v>
      </c>
      <c r="H53" s="23">
        <v>91.845647193585336</v>
      </c>
      <c r="I53" s="23">
        <v>3.0355097365406642</v>
      </c>
      <c r="J53" s="23">
        <v>100</v>
      </c>
    </row>
    <row r="54" spans="1:10" ht="22.5">
      <c r="A54" s="10" t="s">
        <v>126</v>
      </c>
      <c r="B54" s="46" t="s">
        <v>107</v>
      </c>
      <c r="C54" s="25">
        <v>25032</v>
      </c>
      <c r="D54" s="25">
        <v>210437</v>
      </c>
      <c r="E54" s="25">
        <v>24234</v>
      </c>
      <c r="F54" s="25">
        <v>259703</v>
      </c>
      <c r="G54" s="23">
        <v>9.6387026718982831</v>
      </c>
      <c r="H54" s="23">
        <v>81.029868734669989</v>
      </c>
      <c r="I54" s="23">
        <v>9.3314285934317276</v>
      </c>
      <c r="J54" s="23">
        <v>100</v>
      </c>
    </row>
    <row r="55" spans="1:10">
      <c r="A55" s="10" t="s">
        <v>127</v>
      </c>
      <c r="B55" s="10" t="s">
        <v>108</v>
      </c>
      <c r="C55" s="25">
        <v>39365</v>
      </c>
      <c r="D55" s="25">
        <v>22259</v>
      </c>
      <c r="E55" s="25">
        <v>6006</v>
      </c>
      <c r="F55" s="25">
        <v>67630</v>
      </c>
      <c r="G55" s="23">
        <v>58.20641727044211</v>
      </c>
      <c r="H55" s="23">
        <v>32.912908472571345</v>
      </c>
      <c r="I55" s="23">
        <v>8.8806742569865449</v>
      </c>
      <c r="J55" s="23">
        <v>100</v>
      </c>
    </row>
    <row r="56" spans="1:10">
      <c r="A56" s="10" t="s">
        <v>128</v>
      </c>
      <c r="B56" s="10" t="s">
        <v>109</v>
      </c>
      <c r="C56" s="25">
        <v>3293</v>
      </c>
      <c r="D56" s="25">
        <v>81430</v>
      </c>
      <c r="E56" s="25">
        <v>9757</v>
      </c>
      <c r="F56" s="25">
        <v>94480</v>
      </c>
      <c r="G56" s="23">
        <v>3.4853937341236243</v>
      </c>
      <c r="H56" s="23">
        <v>86.187552921253172</v>
      </c>
      <c r="I56" s="23">
        <v>10.3270533446232</v>
      </c>
      <c r="J56" s="23">
        <v>100</v>
      </c>
    </row>
    <row r="57" spans="1:10">
      <c r="A57" s="29" t="s">
        <v>129</v>
      </c>
      <c r="B57" s="29" t="s">
        <v>110</v>
      </c>
      <c r="C57" s="25">
        <v>2695</v>
      </c>
      <c r="D57" s="25">
        <v>20642</v>
      </c>
      <c r="E57" s="25">
        <v>1650</v>
      </c>
      <c r="F57" s="25">
        <v>24987</v>
      </c>
      <c r="G57" s="23">
        <v>10.785608516428542</v>
      </c>
      <c r="H57" s="23">
        <v>82.610957698002963</v>
      </c>
      <c r="I57" s="23">
        <v>6.6034337855684955</v>
      </c>
      <c r="J57" s="23">
        <v>100</v>
      </c>
    </row>
    <row r="58" spans="1:10">
      <c r="A58" s="10" t="s">
        <v>130</v>
      </c>
      <c r="B58" s="10" t="s">
        <v>111</v>
      </c>
      <c r="C58" s="25">
        <v>10047</v>
      </c>
      <c r="D58" s="25">
        <v>34142</v>
      </c>
      <c r="E58" s="25">
        <v>5950</v>
      </c>
      <c r="F58" s="25">
        <v>50139</v>
      </c>
      <c r="G58" s="23">
        <v>20.038293543947823</v>
      </c>
      <c r="H58" s="23">
        <v>68.0946967430543</v>
      </c>
      <c r="I58" s="23">
        <v>11.867009712997865</v>
      </c>
      <c r="J58" s="23">
        <v>100</v>
      </c>
    </row>
    <row r="59" spans="1:10">
      <c r="A59" s="29" t="s">
        <v>131</v>
      </c>
      <c r="B59" s="29" t="s">
        <v>112</v>
      </c>
      <c r="C59" s="25">
        <v>1052</v>
      </c>
      <c r="D59" s="25">
        <v>4264</v>
      </c>
      <c r="E59" s="25">
        <v>425</v>
      </c>
      <c r="F59" s="25">
        <v>5741</v>
      </c>
      <c r="G59" s="23">
        <v>18.32433373976659</v>
      </c>
      <c r="H59" s="23">
        <v>74.272774777913256</v>
      </c>
      <c r="I59" s="23">
        <v>7.4028914823201539</v>
      </c>
      <c r="J59" s="23">
        <v>100</v>
      </c>
    </row>
    <row r="60" spans="1:10">
      <c r="A60" s="29" t="s">
        <v>132</v>
      </c>
      <c r="B60" s="29" t="s">
        <v>113</v>
      </c>
      <c r="C60" s="25">
        <v>8228</v>
      </c>
      <c r="D60" s="25">
        <v>48631</v>
      </c>
      <c r="E60" s="25">
        <v>6192</v>
      </c>
      <c r="F60" s="25">
        <v>63051</v>
      </c>
      <c r="G60" s="23">
        <v>13.049753374252591</v>
      </c>
      <c r="H60" s="23">
        <v>77.129625224025006</v>
      </c>
      <c r="I60" s="23">
        <v>9.8206214017224145</v>
      </c>
      <c r="J60" s="23">
        <v>100</v>
      </c>
    </row>
    <row r="61" spans="1:10">
      <c r="A61" s="29" t="s">
        <v>133</v>
      </c>
      <c r="B61" s="29" t="s">
        <v>114</v>
      </c>
      <c r="C61" s="25">
        <v>4052</v>
      </c>
      <c r="D61" s="25">
        <v>40880</v>
      </c>
      <c r="E61" s="25">
        <v>6270</v>
      </c>
      <c r="F61" s="25">
        <v>51202</v>
      </c>
      <c r="G61" s="23">
        <v>7.9137533690090232</v>
      </c>
      <c r="H61" s="23">
        <v>79.840631225342761</v>
      </c>
      <c r="I61" s="23">
        <v>12.245615405648216</v>
      </c>
      <c r="J61" s="23">
        <v>100</v>
      </c>
    </row>
    <row r="62" spans="1:10" ht="22.5">
      <c r="A62" s="29" t="s">
        <v>134</v>
      </c>
      <c r="B62" s="45" t="s">
        <v>115</v>
      </c>
      <c r="C62" s="25">
        <v>71543</v>
      </c>
      <c r="D62" s="25">
        <v>101973</v>
      </c>
      <c r="E62" s="25">
        <v>32634</v>
      </c>
      <c r="F62" s="25">
        <v>206150</v>
      </c>
      <c r="G62" s="23">
        <v>34.704341498908562</v>
      </c>
      <c r="H62" s="23">
        <v>49.465437788018434</v>
      </c>
      <c r="I62" s="23">
        <v>15.830220713073004</v>
      </c>
      <c r="J62" s="23">
        <v>100</v>
      </c>
    </row>
    <row r="63" spans="1:10">
      <c r="A63" s="10" t="s">
        <v>135</v>
      </c>
      <c r="B63" s="10" t="s">
        <v>116</v>
      </c>
      <c r="C63" s="25">
        <v>122357</v>
      </c>
      <c r="D63" s="25">
        <v>95728</v>
      </c>
      <c r="E63" s="25">
        <v>23234</v>
      </c>
      <c r="F63" s="25">
        <v>241319</v>
      </c>
      <c r="G63" s="23">
        <v>50.703425755949596</v>
      </c>
      <c r="H63" s="23">
        <v>39.668654353780681</v>
      </c>
      <c r="I63" s="23">
        <v>9.6279198902697267</v>
      </c>
      <c r="J63" s="23">
        <v>100</v>
      </c>
    </row>
    <row r="64" spans="1:10">
      <c r="A64" s="10" t="s">
        <v>136</v>
      </c>
      <c r="B64" s="10" t="s">
        <v>117</v>
      </c>
      <c r="C64" s="25">
        <v>90143</v>
      </c>
      <c r="D64" s="25">
        <v>93823</v>
      </c>
      <c r="E64" s="25">
        <v>24489</v>
      </c>
      <c r="F64" s="25">
        <v>208455</v>
      </c>
      <c r="G64" s="23">
        <v>43.243385862656211</v>
      </c>
      <c r="H64" s="23">
        <v>45.008754887145905</v>
      </c>
      <c r="I64" s="23">
        <v>11.747859250197884</v>
      </c>
      <c r="J64" s="23">
        <v>100</v>
      </c>
    </row>
    <row r="65" spans="1:10">
      <c r="A65" s="10" t="s">
        <v>137</v>
      </c>
      <c r="B65" s="10" t="s">
        <v>118</v>
      </c>
      <c r="C65" s="25">
        <v>5586</v>
      </c>
      <c r="D65" s="25">
        <v>22458</v>
      </c>
      <c r="E65" s="25">
        <v>5620</v>
      </c>
      <c r="F65" s="25">
        <v>33664</v>
      </c>
      <c r="G65" s="23">
        <v>16.593393536121674</v>
      </c>
      <c r="H65" s="23">
        <v>66.712214828897345</v>
      </c>
      <c r="I65" s="23">
        <v>16.694391634980988</v>
      </c>
      <c r="J65" s="23">
        <v>100</v>
      </c>
    </row>
    <row r="66" spans="1:10">
      <c r="A66" s="10" t="s">
        <v>138</v>
      </c>
      <c r="B66" s="10" t="s">
        <v>119</v>
      </c>
      <c r="C66" s="25">
        <v>1805</v>
      </c>
      <c r="D66" s="25">
        <v>31718</v>
      </c>
      <c r="E66" s="25">
        <v>2622</v>
      </c>
      <c r="F66" s="25">
        <v>36145</v>
      </c>
      <c r="G66" s="23">
        <v>4.9937750726241532</v>
      </c>
      <c r="H66" s="23">
        <v>87.752109558721813</v>
      </c>
      <c r="I66" s="23">
        <v>7.2541153686540323</v>
      </c>
      <c r="J66" s="23">
        <v>100</v>
      </c>
    </row>
    <row r="67" spans="1:10">
      <c r="B67" s="1" t="s">
        <v>25</v>
      </c>
      <c r="C67" s="26">
        <v>459173</v>
      </c>
      <c r="D67" s="26">
        <v>1060406</v>
      </c>
      <c r="E67" s="26">
        <v>198381</v>
      </c>
      <c r="F67" s="26">
        <v>1717960</v>
      </c>
      <c r="G67" s="34">
        <v>26.727805071130877</v>
      </c>
      <c r="H67" s="34">
        <v>61.724720016764067</v>
      </c>
      <c r="I67" s="34">
        <v>11.547474912105054</v>
      </c>
      <c r="J67" s="34">
        <v>100</v>
      </c>
    </row>
  </sheetData>
  <mergeCells count="7">
    <mergeCell ref="A2:B4"/>
    <mergeCell ref="C4:F4"/>
    <mergeCell ref="G4:J4"/>
    <mergeCell ref="F2:F3"/>
    <mergeCell ref="J2:J3"/>
    <mergeCell ref="C3:E3"/>
    <mergeCell ref="G3:I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/>
  </sheetViews>
  <sheetFormatPr defaultRowHeight="11.25"/>
  <cols>
    <col min="1" max="1" width="21.140625" style="11" customWidth="1"/>
    <col min="2" max="5" width="9.7109375" style="11" customWidth="1"/>
    <col min="6" max="6" width="7.7109375" style="11" customWidth="1"/>
    <col min="7" max="7" width="9" style="11" customWidth="1"/>
    <col min="8" max="8" width="8.5703125" style="11" customWidth="1"/>
    <col min="9" max="9" width="7.7109375" style="11" customWidth="1"/>
    <col min="10" max="16384" width="9.140625" style="11"/>
  </cols>
  <sheetData>
    <row r="1" spans="1:10" s="22" customFormat="1" ht="20.100000000000001" customHeight="1">
      <c r="A1" s="56" t="s">
        <v>174</v>
      </c>
    </row>
    <row r="2" spans="1:10" ht="22.5">
      <c r="A2" s="73" t="s">
        <v>46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80</v>
      </c>
      <c r="C3" s="60"/>
      <c r="D3" s="60"/>
      <c r="E3" s="70"/>
      <c r="F3" s="59" t="s">
        <v>80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41" t="s">
        <v>47</v>
      </c>
      <c r="B6" s="25">
        <v>29022</v>
      </c>
      <c r="C6" s="25">
        <v>158932</v>
      </c>
      <c r="D6" s="25">
        <v>25891</v>
      </c>
      <c r="E6" s="25">
        <v>213845</v>
      </c>
      <c r="F6" s="23">
        <v>13.57151207650401</v>
      </c>
      <c r="G6" s="23">
        <v>74.321120437700202</v>
      </c>
      <c r="H6" s="23">
        <v>12.107367485795786</v>
      </c>
      <c r="I6" s="23">
        <v>100</v>
      </c>
      <c r="J6" s="17"/>
    </row>
    <row r="7" spans="1:10">
      <c r="A7" s="41" t="s">
        <v>48</v>
      </c>
      <c r="B7" s="25">
        <v>884010</v>
      </c>
      <c r="C7" s="25">
        <v>2111575</v>
      </c>
      <c r="D7" s="25">
        <v>427322</v>
      </c>
      <c r="E7" s="25">
        <v>3422907</v>
      </c>
      <c r="F7" s="23">
        <v>25.826293264760043</v>
      </c>
      <c r="G7" s="23">
        <v>61.689522969803157</v>
      </c>
      <c r="H7" s="23">
        <v>12.484183765436805</v>
      </c>
      <c r="I7" s="23">
        <v>100</v>
      </c>
      <c r="J7" s="17"/>
    </row>
    <row r="8" spans="1:10">
      <c r="A8" s="1" t="s">
        <v>25</v>
      </c>
      <c r="B8" s="26">
        <v>913032</v>
      </c>
      <c r="C8" s="26">
        <v>2270507</v>
      </c>
      <c r="D8" s="26">
        <v>453213</v>
      </c>
      <c r="E8" s="26">
        <v>3636752</v>
      </c>
      <c r="F8" s="34">
        <v>25.105698711377627</v>
      </c>
      <c r="G8" s="34">
        <v>62.432274733058513</v>
      </c>
      <c r="H8" s="34">
        <v>12.462026555563865</v>
      </c>
      <c r="I8" s="34">
        <v>100</v>
      </c>
    </row>
    <row r="9" spans="1:10">
      <c r="A9" s="7" t="s">
        <v>159</v>
      </c>
      <c r="B9" s="7"/>
      <c r="C9" s="7"/>
      <c r="D9" s="7"/>
      <c r="E9" s="7"/>
      <c r="F9" s="7"/>
      <c r="G9" s="7"/>
      <c r="H9" s="7"/>
      <c r="I9" s="7"/>
    </row>
    <row r="10" spans="1:10">
      <c r="A10" s="41" t="s">
        <v>47</v>
      </c>
      <c r="B10" s="25">
        <v>9584</v>
      </c>
      <c r="C10" s="25">
        <v>59674</v>
      </c>
      <c r="D10" s="25">
        <v>11957</v>
      </c>
      <c r="E10" s="25">
        <v>81215</v>
      </c>
      <c r="F10" s="23">
        <v>11.800775718771163</v>
      </c>
      <c r="G10" s="23">
        <v>73.476574524410523</v>
      </c>
      <c r="H10" s="23">
        <v>14.722649756818321</v>
      </c>
      <c r="I10" s="23">
        <v>100</v>
      </c>
      <c r="J10" s="17"/>
    </row>
    <row r="11" spans="1:10">
      <c r="A11" s="41" t="s">
        <v>48</v>
      </c>
      <c r="B11" s="25">
        <v>444277</v>
      </c>
      <c r="C11" s="25">
        <v>1150427</v>
      </c>
      <c r="D11" s="25">
        <v>242879</v>
      </c>
      <c r="E11" s="25">
        <v>1837583</v>
      </c>
      <c r="F11" s="23">
        <v>24.177248048115377</v>
      </c>
      <c r="G11" s="23">
        <v>62.60544421666939</v>
      </c>
      <c r="H11" s="23">
        <v>13.217307735215226</v>
      </c>
      <c r="I11" s="23">
        <v>100</v>
      </c>
      <c r="J11" s="17"/>
    </row>
    <row r="12" spans="1:10">
      <c r="A12" s="1" t="s">
        <v>25</v>
      </c>
      <c r="B12" s="26">
        <v>453861</v>
      </c>
      <c r="C12" s="26">
        <v>1210101</v>
      </c>
      <c r="D12" s="26">
        <v>254836</v>
      </c>
      <c r="E12" s="26">
        <v>1918798</v>
      </c>
      <c r="F12" s="34">
        <v>23.653401765063336</v>
      </c>
      <c r="G12" s="34">
        <v>63.065575427950208</v>
      </c>
      <c r="H12" s="34">
        <v>13.281022806986456</v>
      </c>
      <c r="I12" s="34">
        <v>100</v>
      </c>
    </row>
    <row r="13" spans="1:10">
      <c r="A13" s="7" t="s">
        <v>160</v>
      </c>
      <c r="B13" s="7"/>
      <c r="C13" s="7"/>
      <c r="D13" s="7"/>
      <c r="E13" s="7"/>
      <c r="F13" s="7"/>
      <c r="G13" s="7"/>
      <c r="H13" s="7"/>
      <c r="I13" s="7"/>
    </row>
    <row r="14" spans="1:10">
      <c r="A14" s="41" t="s">
        <v>47</v>
      </c>
      <c r="B14" s="25">
        <v>19438</v>
      </c>
      <c r="C14" s="25">
        <v>99258</v>
      </c>
      <c r="D14" s="25">
        <v>13934</v>
      </c>
      <c r="E14" s="25">
        <v>132630</v>
      </c>
      <c r="F14" s="23">
        <v>14.655809394556286</v>
      </c>
      <c r="G14" s="23">
        <v>74.838271884189098</v>
      </c>
      <c r="H14" s="23">
        <v>10.505918721254618</v>
      </c>
      <c r="I14" s="23">
        <v>100</v>
      </c>
    </row>
    <row r="15" spans="1:10">
      <c r="A15" s="41" t="s">
        <v>48</v>
      </c>
      <c r="B15" s="25">
        <v>439733</v>
      </c>
      <c r="C15" s="25">
        <v>961148</v>
      </c>
      <c r="D15" s="25">
        <v>184443</v>
      </c>
      <c r="E15" s="25">
        <v>1585324</v>
      </c>
      <c r="F15" s="23">
        <v>27.737736891638555</v>
      </c>
      <c r="G15" s="23">
        <v>60.627859037017039</v>
      </c>
      <c r="H15" s="23">
        <v>11.634404071344406</v>
      </c>
      <c r="I15" s="23">
        <v>100</v>
      </c>
    </row>
    <row r="16" spans="1:10">
      <c r="A16" s="1" t="s">
        <v>25</v>
      </c>
      <c r="B16" s="26">
        <v>459171</v>
      </c>
      <c r="C16" s="26">
        <v>1060406</v>
      </c>
      <c r="D16" s="26">
        <v>198377</v>
      </c>
      <c r="E16" s="26">
        <v>1717954</v>
      </c>
      <c r="F16" s="34">
        <v>26.727782001147876</v>
      </c>
      <c r="G16" s="34">
        <v>61.724935591989073</v>
      </c>
      <c r="H16" s="34">
        <v>11.547282406863047</v>
      </c>
      <c r="I16" s="34">
        <v>100</v>
      </c>
    </row>
  </sheetData>
  <mergeCells count="7">
    <mergeCell ref="A2:A4"/>
    <mergeCell ref="B3:D3"/>
    <mergeCell ref="F3:H3"/>
    <mergeCell ref="B4:E4"/>
    <mergeCell ref="F4:I4"/>
    <mergeCell ref="E2:E3"/>
    <mergeCell ref="I2:I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/>
  </sheetViews>
  <sheetFormatPr defaultRowHeight="11.25"/>
  <cols>
    <col min="1" max="1" width="21.140625" style="11" customWidth="1"/>
    <col min="2" max="5" width="9.7109375" style="11" customWidth="1"/>
    <col min="6" max="6" width="7.7109375" style="11" customWidth="1"/>
    <col min="7" max="7" width="10" style="11" customWidth="1"/>
    <col min="8" max="8" width="8.5703125" style="11" customWidth="1"/>
    <col min="9" max="9" width="7.7109375" style="11" customWidth="1"/>
    <col min="10" max="16384" width="9.140625" style="11"/>
  </cols>
  <sheetData>
    <row r="1" spans="1:10" s="22" customFormat="1" ht="20.100000000000001" customHeight="1">
      <c r="A1" s="56" t="s">
        <v>175</v>
      </c>
    </row>
    <row r="2" spans="1:10" ht="22.5">
      <c r="A2" s="73" t="s">
        <v>49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80</v>
      </c>
      <c r="C3" s="60"/>
      <c r="D3" s="60"/>
      <c r="E3" s="70"/>
      <c r="F3" s="59" t="s">
        <v>80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41" t="s">
        <v>50</v>
      </c>
      <c r="B6" s="25">
        <v>876158</v>
      </c>
      <c r="C6" s="25">
        <v>1985959</v>
      </c>
      <c r="D6" s="25">
        <v>361841</v>
      </c>
      <c r="E6" s="25">
        <v>3223958</v>
      </c>
      <c r="F6" s="23">
        <v>27.176470661218293</v>
      </c>
      <c r="G6" s="23">
        <v>61.600027047498763</v>
      </c>
      <c r="H6" s="23">
        <v>11.223502291282951</v>
      </c>
      <c r="I6" s="23">
        <v>100</v>
      </c>
      <c r="J6" s="17"/>
    </row>
    <row r="7" spans="1:10">
      <c r="A7" s="41" t="s">
        <v>51</v>
      </c>
      <c r="B7" s="25">
        <v>36874</v>
      </c>
      <c r="C7" s="25">
        <v>284548</v>
      </c>
      <c r="D7" s="25">
        <v>91372</v>
      </c>
      <c r="E7" s="25">
        <v>412794</v>
      </c>
      <c r="F7" s="23">
        <v>8.9327848757491619</v>
      </c>
      <c r="G7" s="23">
        <v>68.932203471949691</v>
      </c>
      <c r="H7" s="23">
        <v>22.135011652301149</v>
      </c>
      <c r="I7" s="23">
        <v>100</v>
      </c>
      <c r="J7" s="17"/>
    </row>
    <row r="8" spans="1:10">
      <c r="A8" s="1" t="s">
        <v>25</v>
      </c>
      <c r="B8" s="26">
        <v>913032</v>
      </c>
      <c r="C8" s="26">
        <v>2270507</v>
      </c>
      <c r="D8" s="26">
        <v>453213</v>
      </c>
      <c r="E8" s="26">
        <v>3636752</v>
      </c>
      <c r="F8" s="34">
        <v>25.105698711377627</v>
      </c>
      <c r="G8" s="34">
        <v>62.432274733058513</v>
      </c>
      <c r="H8" s="34">
        <v>12.462026555563865</v>
      </c>
      <c r="I8" s="34">
        <v>100</v>
      </c>
    </row>
    <row r="9" spans="1:10">
      <c r="A9" s="7" t="s">
        <v>159</v>
      </c>
      <c r="B9" s="7"/>
      <c r="C9" s="7"/>
      <c r="D9" s="7"/>
      <c r="E9" s="7"/>
      <c r="F9" s="7"/>
      <c r="G9" s="7"/>
      <c r="H9" s="7"/>
      <c r="I9" s="7"/>
    </row>
    <row r="10" spans="1:10">
      <c r="A10" s="41" t="s">
        <v>50</v>
      </c>
      <c r="B10" s="25">
        <v>435978</v>
      </c>
      <c r="C10" s="25">
        <v>1050720</v>
      </c>
      <c r="D10" s="25">
        <v>205421</v>
      </c>
      <c r="E10" s="25">
        <v>1692119</v>
      </c>
      <c r="F10" s="23">
        <v>25.765209184460431</v>
      </c>
      <c r="G10" s="23">
        <v>62.094923583979607</v>
      </c>
      <c r="H10" s="23">
        <v>12.139867231559956</v>
      </c>
      <c r="I10" s="23">
        <v>100</v>
      </c>
      <c r="J10" s="17"/>
    </row>
    <row r="11" spans="1:10">
      <c r="A11" s="41" t="s">
        <v>51</v>
      </c>
      <c r="B11" s="25">
        <v>17883</v>
      </c>
      <c r="C11" s="25">
        <v>159381</v>
      </c>
      <c r="D11" s="25">
        <v>49415</v>
      </c>
      <c r="E11" s="25">
        <v>226679</v>
      </c>
      <c r="F11" s="23">
        <v>7.8891295620679465</v>
      </c>
      <c r="G11" s="23">
        <v>70.311321295753032</v>
      </c>
      <c r="H11" s="23">
        <v>21.799549142179028</v>
      </c>
      <c r="I11" s="23">
        <v>100</v>
      </c>
      <c r="J11" s="17"/>
    </row>
    <row r="12" spans="1:10">
      <c r="A12" s="1" t="s">
        <v>25</v>
      </c>
      <c r="B12" s="26">
        <v>453861</v>
      </c>
      <c r="C12" s="26">
        <v>1210101</v>
      </c>
      <c r="D12" s="26">
        <v>254836</v>
      </c>
      <c r="E12" s="26">
        <v>1918798</v>
      </c>
      <c r="F12" s="34">
        <v>23.653401765063336</v>
      </c>
      <c r="G12" s="34">
        <v>63.065575427950208</v>
      </c>
      <c r="H12" s="34">
        <v>13.281022806986456</v>
      </c>
      <c r="I12" s="34">
        <v>100</v>
      </c>
    </row>
    <row r="13" spans="1:10">
      <c r="A13" s="7" t="s">
        <v>160</v>
      </c>
      <c r="B13" s="7"/>
      <c r="C13" s="7"/>
      <c r="D13" s="7"/>
      <c r="E13" s="7"/>
      <c r="F13" s="7"/>
      <c r="G13" s="7"/>
      <c r="H13" s="7"/>
      <c r="I13" s="7"/>
    </row>
    <row r="14" spans="1:10">
      <c r="A14" s="41" t="s">
        <v>50</v>
      </c>
      <c r="B14" s="25">
        <v>440180</v>
      </c>
      <c r="C14" s="25">
        <v>935239</v>
      </c>
      <c r="D14" s="25">
        <v>156420</v>
      </c>
      <c r="E14" s="25">
        <v>1531839</v>
      </c>
      <c r="F14" s="23">
        <v>28.735395821623548</v>
      </c>
      <c r="G14" s="23">
        <v>61.053348295741259</v>
      </c>
      <c r="H14" s="23">
        <v>10.211255882635186</v>
      </c>
      <c r="I14" s="23">
        <v>100</v>
      </c>
    </row>
    <row r="15" spans="1:10">
      <c r="A15" s="41" t="s">
        <v>51</v>
      </c>
      <c r="B15" s="25">
        <v>18991</v>
      </c>
      <c r="C15" s="25">
        <v>125167</v>
      </c>
      <c r="D15" s="25">
        <v>41957</v>
      </c>
      <c r="E15" s="25">
        <v>186115</v>
      </c>
      <c r="F15" s="23">
        <v>10.203906187034898</v>
      </c>
      <c r="G15" s="23">
        <v>67.252505171533727</v>
      </c>
      <c r="H15" s="23">
        <v>22.543588641431374</v>
      </c>
      <c r="I15" s="23">
        <v>100</v>
      </c>
    </row>
    <row r="16" spans="1:10">
      <c r="A16" s="1" t="s">
        <v>25</v>
      </c>
      <c r="B16" s="26">
        <v>459171</v>
      </c>
      <c r="C16" s="26">
        <v>1060406</v>
      </c>
      <c r="D16" s="26">
        <v>198377</v>
      </c>
      <c r="E16" s="26">
        <v>1717954</v>
      </c>
      <c r="F16" s="34">
        <v>26.727782001147876</v>
      </c>
      <c r="G16" s="34">
        <v>61.724935591989073</v>
      </c>
      <c r="H16" s="34">
        <v>11.547282406863047</v>
      </c>
      <c r="I16" s="34">
        <v>100</v>
      </c>
    </row>
  </sheetData>
  <mergeCells count="7">
    <mergeCell ref="B4:E4"/>
    <mergeCell ref="F4:I4"/>
    <mergeCell ref="A2:A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/>
  </sheetViews>
  <sheetFormatPr defaultRowHeight="11.25"/>
  <cols>
    <col min="1" max="1" width="21.140625" style="11" customWidth="1"/>
    <col min="2" max="5" width="9.7109375" style="11" customWidth="1"/>
    <col min="6" max="6" width="7.7109375" style="11" customWidth="1"/>
    <col min="7" max="7" width="9.42578125" style="11" customWidth="1"/>
    <col min="8" max="8" width="8.7109375" style="11" customWidth="1"/>
    <col min="9" max="9" width="7.7109375" style="11" customWidth="1"/>
    <col min="10" max="16384" width="9.140625" style="11"/>
  </cols>
  <sheetData>
    <row r="1" spans="1:10" s="22" customFormat="1" ht="20.100000000000001" customHeight="1">
      <c r="A1" s="56" t="s">
        <v>176</v>
      </c>
    </row>
    <row r="2" spans="1:10" ht="22.5">
      <c r="A2" s="73" t="s">
        <v>52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80</v>
      </c>
      <c r="C3" s="60"/>
      <c r="D3" s="60"/>
      <c r="E3" s="70"/>
      <c r="F3" s="59" t="s">
        <v>80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 ht="22.5">
      <c r="A6" s="28" t="s">
        <v>93</v>
      </c>
      <c r="B6" s="25">
        <v>908740</v>
      </c>
      <c r="C6" s="25">
        <v>2250440</v>
      </c>
      <c r="D6" s="25">
        <v>446368</v>
      </c>
      <c r="E6" s="25">
        <v>3605548</v>
      </c>
      <c r="F6" s="23">
        <v>25.203935712407656</v>
      </c>
      <c r="G6" s="23">
        <v>62.416032181515824</v>
      </c>
      <c r="H6" s="23">
        <v>12.380032106076525</v>
      </c>
      <c r="I6" s="23">
        <v>100</v>
      </c>
      <c r="J6" s="17"/>
    </row>
    <row r="7" spans="1:10" ht="22.5">
      <c r="A7" s="28" t="s">
        <v>94</v>
      </c>
      <c r="B7" s="25">
        <v>4292</v>
      </c>
      <c r="C7" s="25">
        <v>20067</v>
      </c>
      <c r="D7" s="25">
        <v>6846</v>
      </c>
      <c r="E7" s="25">
        <v>31205</v>
      </c>
      <c r="F7" s="23">
        <v>13.75420605672168</v>
      </c>
      <c r="G7" s="23">
        <v>64.307002082999517</v>
      </c>
      <c r="H7" s="23">
        <v>21.938791860278801</v>
      </c>
      <c r="I7" s="23">
        <v>100</v>
      </c>
      <c r="J7" s="17"/>
    </row>
    <row r="8" spans="1:10">
      <c r="A8" s="1" t="s">
        <v>25</v>
      </c>
      <c r="B8" s="26">
        <v>913032</v>
      </c>
      <c r="C8" s="26">
        <v>2270507</v>
      </c>
      <c r="D8" s="26">
        <v>453214</v>
      </c>
      <c r="E8" s="26">
        <v>3636753</v>
      </c>
      <c r="F8" s="34">
        <v>25.105691808049652</v>
      </c>
      <c r="G8" s="34">
        <v>62.432257566021121</v>
      </c>
      <c r="H8" s="34">
        <v>12.462050625929228</v>
      </c>
      <c r="I8" s="34">
        <v>100</v>
      </c>
    </row>
    <row r="9" spans="1:10">
      <c r="A9" s="7" t="s">
        <v>159</v>
      </c>
      <c r="B9" s="7"/>
      <c r="C9" s="7"/>
      <c r="D9" s="7"/>
      <c r="E9" s="7"/>
      <c r="F9" s="7"/>
      <c r="G9" s="7"/>
      <c r="H9" s="7"/>
      <c r="I9" s="7"/>
    </row>
    <row r="10" spans="1:10" ht="22.5">
      <c r="A10" s="28" t="s">
        <v>93</v>
      </c>
      <c r="B10" s="25">
        <v>450954</v>
      </c>
      <c r="C10" s="25">
        <v>1197294</v>
      </c>
      <c r="D10" s="25">
        <v>251383</v>
      </c>
      <c r="E10" s="25">
        <v>1899631</v>
      </c>
      <c r="F10" s="23">
        <v>23.739031422418357</v>
      </c>
      <c r="G10" s="23">
        <v>63.027714329782988</v>
      </c>
      <c r="H10" s="23">
        <v>13.233254247798651</v>
      </c>
      <c r="I10" s="23">
        <v>100</v>
      </c>
      <c r="J10" s="17"/>
    </row>
    <row r="11" spans="1:10" ht="22.5">
      <c r="A11" s="28" t="s">
        <v>94</v>
      </c>
      <c r="B11" s="25">
        <v>2906</v>
      </c>
      <c r="C11" s="25">
        <v>12807</v>
      </c>
      <c r="D11" s="25">
        <v>3453</v>
      </c>
      <c r="E11" s="25">
        <v>19166</v>
      </c>
      <c r="F11" s="23">
        <v>15.162266513617864</v>
      </c>
      <c r="G11" s="23">
        <v>66.821454659292499</v>
      </c>
      <c r="H11" s="23">
        <v>18.016278827089639</v>
      </c>
      <c r="I11" s="23">
        <v>100</v>
      </c>
      <c r="J11" s="17"/>
    </row>
    <row r="12" spans="1:10">
      <c r="A12" s="1" t="s">
        <v>25</v>
      </c>
      <c r="B12" s="26">
        <v>453860</v>
      </c>
      <c r="C12" s="26">
        <v>1210101</v>
      </c>
      <c r="D12" s="26">
        <v>254836</v>
      </c>
      <c r="E12" s="26">
        <v>1918797</v>
      </c>
      <c r="F12" s="34">
        <v>23.653361976279928</v>
      </c>
      <c r="G12" s="34">
        <v>63.065608295197464</v>
      </c>
      <c r="H12" s="34">
        <v>13.281029728522611</v>
      </c>
      <c r="I12" s="34">
        <v>100</v>
      </c>
    </row>
    <row r="13" spans="1:10">
      <c r="A13" s="7" t="s">
        <v>160</v>
      </c>
      <c r="B13" s="7"/>
      <c r="C13" s="7"/>
      <c r="D13" s="7"/>
      <c r="E13" s="7"/>
      <c r="F13" s="7"/>
      <c r="G13" s="7"/>
      <c r="H13" s="7"/>
      <c r="I13" s="7"/>
    </row>
    <row r="14" spans="1:10" ht="22.5">
      <c r="A14" s="28" t="s">
        <v>93</v>
      </c>
      <c r="B14" s="25">
        <v>457786</v>
      </c>
      <c r="C14" s="25">
        <v>1053146</v>
      </c>
      <c r="D14" s="25">
        <v>194985</v>
      </c>
      <c r="E14" s="25">
        <v>1705917</v>
      </c>
      <c r="F14" s="23">
        <v>26.835186002601535</v>
      </c>
      <c r="G14" s="23">
        <v>61.734890970662704</v>
      </c>
      <c r="H14" s="23">
        <v>11.429923026735768</v>
      </c>
      <c r="I14" s="23">
        <v>100</v>
      </c>
    </row>
    <row r="15" spans="1:10" ht="22.5">
      <c r="A15" s="28" t="s">
        <v>94</v>
      </c>
      <c r="B15" s="25">
        <v>1386</v>
      </c>
      <c r="C15" s="25">
        <v>7260</v>
      </c>
      <c r="D15" s="25">
        <v>3393</v>
      </c>
      <c r="E15" s="25">
        <v>12039</v>
      </c>
      <c r="F15" s="23">
        <v>11.512584101669573</v>
      </c>
      <c r="G15" s="23">
        <v>60.304011961126335</v>
      </c>
      <c r="H15" s="23">
        <v>28.183403937204087</v>
      </c>
      <c r="I15" s="23">
        <v>100</v>
      </c>
    </row>
    <row r="16" spans="1:10">
      <c r="A16" s="1" t="s">
        <v>25</v>
      </c>
      <c r="B16" s="26">
        <v>459172</v>
      </c>
      <c r="C16" s="26">
        <v>1060406</v>
      </c>
      <c r="D16" s="26">
        <v>198378</v>
      </c>
      <c r="E16" s="26">
        <v>1717956</v>
      </c>
      <c r="F16" s="34">
        <v>26.727809094062945</v>
      </c>
      <c r="G16" s="34">
        <v>61.724863733413429</v>
      </c>
      <c r="H16" s="34">
        <v>11.547327172523627</v>
      </c>
      <c r="I16" s="34">
        <v>100</v>
      </c>
    </row>
  </sheetData>
  <mergeCells count="7">
    <mergeCell ref="A2:A4"/>
    <mergeCell ref="B3:D3"/>
    <mergeCell ref="F3:H3"/>
    <mergeCell ref="B4:E4"/>
    <mergeCell ref="F4:I4"/>
    <mergeCell ref="E2:E3"/>
    <mergeCell ref="I2:I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33.5703125" style="11" customWidth="1"/>
    <col min="2" max="9" width="9.7109375" style="11" customWidth="1"/>
    <col min="10" max="16384" width="9.140625" style="11"/>
  </cols>
  <sheetData>
    <row r="1" spans="1:10" s="22" customFormat="1" ht="20.100000000000001" customHeight="1">
      <c r="A1" s="56" t="s">
        <v>177</v>
      </c>
    </row>
    <row r="2" spans="1:10">
      <c r="A2" s="73" t="s">
        <v>53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80</v>
      </c>
      <c r="C3" s="60"/>
      <c r="D3" s="60"/>
      <c r="E3" s="70"/>
      <c r="F3" s="59" t="s">
        <v>80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54</v>
      </c>
      <c r="B6" s="25">
        <v>477269</v>
      </c>
      <c r="C6" s="25">
        <v>289198</v>
      </c>
      <c r="D6" s="25">
        <v>111899</v>
      </c>
      <c r="E6" s="25">
        <v>878366</v>
      </c>
      <c r="F6" s="23">
        <v>54.33600571971138</v>
      </c>
      <c r="G6" s="23">
        <v>32.92454398280443</v>
      </c>
      <c r="H6" s="23">
        <v>12.739450297484192</v>
      </c>
      <c r="I6" s="23">
        <v>100</v>
      </c>
      <c r="J6" s="17"/>
    </row>
    <row r="7" spans="1:10">
      <c r="A7" s="10" t="s">
        <v>55</v>
      </c>
      <c r="B7" s="25">
        <v>278160</v>
      </c>
      <c r="C7" s="25">
        <v>1610463</v>
      </c>
      <c r="D7" s="25">
        <v>248013</v>
      </c>
      <c r="E7" s="25">
        <v>2136636</v>
      </c>
      <c r="F7" s="23">
        <v>13.018595586707329</v>
      </c>
      <c r="G7" s="23">
        <v>75.373765114881522</v>
      </c>
      <c r="H7" s="23">
        <v>11.607639298411147</v>
      </c>
      <c r="I7" s="23">
        <v>100</v>
      </c>
      <c r="J7" s="17"/>
    </row>
    <row r="8" spans="1:10">
      <c r="A8" s="10" t="s">
        <v>56</v>
      </c>
      <c r="B8" s="25">
        <v>4669</v>
      </c>
      <c r="C8" s="25">
        <v>24394</v>
      </c>
      <c r="D8" s="25">
        <v>2823</v>
      </c>
      <c r="E8" s="25">
        <v>31886</v>
      </c>
      <c r="F8" s="23">
        <v>14.642789939158252</v>
      </c>
      <c r="G8" s="23">
        <v>76.503794768864068</v>
      </c>
      <c r="H8" s="23">
        <v>8.8534152919776705</v>
      </c>
      <c r="I8" s="23">
        <v>100</v>
      </c>
      <c r="J8" s="17"/>
    </row>
    <row r="9" spans="1:10">
      <c r="A9" s="10" t="s">
        <v>139</v>
      </c>
      <c r="B9" s="25">
        <v>14053</v>
      </c>
      <c r="C9" s="25">
        <v>48465</v>
      </c>
      <c r="D9" s="25">
        <v>6166</v>
      </c>
      <c r="E9" s="25">
        <v>68684</v>
      </c>
      <c r="F9" s="23">
        <v>20.460369227185371</v>
      </c>
      <c r="G9" s="23">
        <v>70.562285248383901</v>
      </c>
      <c r="H9" s="23">
        <v>8.9773455244307261</v>
      </c>
      <c r="I9" s="23">
        <v>100</v>
      </c>
      <c r="J9" s="17"/>
    </row>
    <row r="10" spans="1:10">
      <c r="A10" s="10" t="s">
        <v>57</v>
      </c>
      <c r="B10" s="25">
        <v>83467</v>
      </c>
      <c r="C10" s="25">
        <v>202520</v>
      </c>
      <c r="D10" s="25">
        <v>43542</v>
      </c>
      <c r="E10" s="25">
        <v>329529</v>
      </c>
      <c r="F10" s="23">
        <v>25.329181953636859</v>
      </c>
      <c r="G10" s="23">
        <v>61.457413459816891</v>
      </c>
      <c r="H10" s="23">
        <v>13.21340458654625</v>
      </c>
      <c r="I10" s="23">
        <v>100</v>
      </c>
      <c r="J10" s="17"/>
    </row>
    <row r="11" spans="1:10">
      <c r="A11" s="10" t="s">
        <v>58</v>
      </c>
      <c r="B11" s="25">
        <v>44004</v>
      </c>
      <c r="C11" s="25">
        <v>51487</v>
      </c>
      <c r="D11" s="25">
        <v>10459</v>
      </c>
      <c r="E11" s="25">
        <v>105950</v>
      </c>
      <c r="F11" s="23">
        <v>41.532798489853704</v>
      </c>
      <c r="G11" s="23">
        <v>48.595563945257197</v>
      </c>
      <c r="H11" s="23">
        <v>9.8716375648890988</v>
      </c>
      <c r="I11" s="23">
        <v>100</v>
      </c>
      <c r="J11" s="17"/>
    </row>
    <row r="12" spans="1:10">
      <c r="A12" s="10" t="s">
        <v>59</v>
      </c>
      <c r="B12" s="25">
        <v>11409</v>
      </c>
      <c r="C12" s="25">
        <v>43980</v>
      </c>
      <c r="D12" s="25">
        <v>30311</v>
      </c>
      <c r="E12" s="25">
        <v>85700</v>
      </c>
      <c r="F12" s="23">
        <v>13.312718786464412</v>
      </c>
      <c r="G12" s="23">
        <v>51.318553092182029</v>
      </c>
      <c r="H12" s="23">
        <v>35.368728121353563</v>
      </c>
      <c r="I12" s="23">
        <v>100</v>
      </c>
      <c r="J12" s="17"/>
    </row>
    <row r="13" spans="1:10">
      <c r="A13" s="1" t="s">
        <v>25</v>
      </c>
      <c r="B13" s="26">
        <v>913031</v>
      </c>
      <c r="C13" s="26">
        <v>2270507</v>
      </c>
      <c r="D13" s="26">
        <v>453213</v>
      </c>
      <c r="E13" s="26">
        <v>3636751</v>
      </c>
      <c r="F13" s="34">
        <v>25.105678117638519</v>
      </c>
      <c r="G13" s="34">
        <v>62.432291900105341</v>
      </c>
      <c r="H13" s="34">
        <v>12.462029982256141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54</v>
      </c>
      <c r="B15" s="25">
        <v>213448</v>
      </c>
      <c r="C15" s="25">
        <v>117568</v>
      </c>
      <c r="D15" s="25">
        <v>49691</v>
      </c>
      <c r="E15" s="25">
        <v>380707</v>
      </c>
      <c r="F15" s="23">
        <v>56.066213649867223</v>
      </c>
      <c r="G15" s="23">
        <v>30.881491540738676</v>
      </c>
      <c r="H15" s="23">
        <v>13.052294809394102</v>
      </c>
      <c r="I15" s="23">
        <v>100</v>
      </c>
    </row>
    <row r="16" spans="1:10">
      <c r="A16" s="10" t="s">
        <v>55</v>
      </c>
      <c r="B16" s="25">
        <v>178967</v>
      </c>
      <c r="C16" s="25">
        <v>927875</v>
      </c>
      <c r="D16" s="25">
        <v>156201</v>
      </c>
      <c r="E16" s="25">
        <v>1263043</v>
      </c>
      <c r="F16" s="23">
        <v>14.169509668316916</v>
      </c>
      <c r="G16" s="23">
        <v>73.463452946574265</v>
      </c>
      <c r="H16" s="23">
        <v>12.367037385108819</v>
      </c>
      <c r="I16" s="23">
        <v>100</v>
      </c>
    </row>
    <row r="17" spans="1:9">
      <c r="A17" s="10" t="s">
        <v>56</v>
      </c>
      <c r="B17" s="25">
        <v>1385</v>
      </c>
      <c r="C17" s="25">
        <v>13518</v>
      </c>
      <c r="D17" s="25">
        <v>1435</v>
      </c>
      <c r="E17" s="25">
        <v>16338</v>
      </c>
      <c r="F17" s="23">
        <v>8.4771697882237742</v>
      </c>
      <c r="G17" s="23">
        <v>82.739625413147266</v>
      </c>
      <c r="H17" s="23">
        <v>8.7832047986289634</v>
      </c>
      <c r="I17" s="23">
        <v>100</v>
      </c>
    </row>
    <row r="18" spans="1:9">
      <c r="A18" s="10" t="s">
        <v>139</v>
      </c>
      <c r="B18" s="25">
        <v>4189</v>
      </c>
      <c r="C18" s="25">
        <v>14291</v>
      </c>
      <c r="D18" s="25">
        <v>1088</v>
      </c>
      <c r="E18" s="25">
        <v>19568</v>
      </c>
      <c r="F18" s="23">
        <v>21.407399836467704</v>
      </c>
      <c r="G18" s="23">
        <v>73.03250204415373</v>
      </c>
      <c r="H18" s="23">
        <v>5.5600981193785772</v>
      </c>
      <c r="I18" s="23">
        <v>100</v>
      </c>
    </row>
    <row r="19" spans="1:9">
      <c r="A19" s="10" t="s">
        <v>57</v>
      </c>
      <c r="B19" s="25">
        <v>23918</v>
      </c>
      <c r="C19" s="25">
        <v>82501</v>
      </c>
      <c r="D19" s="25">
        <v>19425</v>
      </c>
      <c r="E19" s="25">
        <v>125844</v>
      </c>
      <c r="F19" s="23">
        <v>19.006071008550268</v>
      </c>
      <c r="G19" s="23">
        <v>65.558151362003741</v>
      </c>
      <c r="H19" s="23">
        <v>15.435777629445981</v>
      </c>
      <c r="I19" s="23">
        <v>100</v>
      </c>
    </row>
    <row r="20" spans="1:9">
      <c r="A20" s="10" t="s">
        <v>58</v>
      </c>
      <c r="B20" s="25">
        <v>24524</v>
      </c>
      <c r="C20" s="25">
        <v>27695</v>
      </c>
      <c r="D20" s="25">
        <v>6421</v>
      </c>
      <c r="E20" s="25">
        <v>58640</v>
      </c>
      <c r="F20" s="23">
        <v>41.821282401091402</v>
      </c>
      <c r="G20" s="23">
        <v>47.228854024556618</v>
      </c>
      <c r="H20" s="23">
        <v>10.949863574351978</v>
      </c>
      <c r="I20" s="23">
        <v>100</v>
      </c>
    </row>
    <row r="21" spans="1:9">
      <c r="A21" s="10" t="s">
        <v>59</v>
      </c>
      <c r="B21" s="25">
        <v>7430</v>
      </c>
      <c r="C21" s="25">
        <v>26653</v>
      </c>
      <c r="D21" s="25">
        <v>20575</v>
      </c>
      <c r="E21" s="25">
        <v>54658</v>
      </c>
      <c r="F21" s="23">
        <v>13.593618500493982</v>
      </c>
      <c r="G21" s="23">
        <v>48.763218559039849</v>
      </c>
      <c r="H21" s="23">
        <v>37.643162940466176</v>
      </c>
      <c r="I21" s="23">
        <v>100</v>
      </c>
    </row>
    <row r="22" spans="1:9">
      <c r="A22" s="1" t="s">
        <v>25</v>
      </c>
      <c r="B22" s="26">
        <v>453861</v>
      </c>
      <c r="C22" s="26">
        <v>1210101</v>
      </c>
      <c r="D22" s="26">
        <v>254836</v>
      </c>
      <c r="E22" s="26">
        <v>1918798</v>
      </c>
      <c r="F22" s="34">
        <v>23.653401765063336</v>
      </c>
      <c r="G22" s="34">
        <v>63.065575427950208</v>
      </c>
      <c r="H22" s="34">
        <v>13.281022806986456</v>
      </c>
      <c r="I22" s="34">
        <v>100</v>
      </c>
    </row>
    <row r="23" spans="1:9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9">
      <c r="A24" s="10" t="s">
        <v>54</v>
      </c>
      <c r="B24" s="25">
        <v>263821</v>
      </c>
      <c r="C24" s="25">
        <v>171631</v>
      </c>
      <c r="D24" s="25">
        <v>62209</v>
      </c>
      <c r="E24" s="25">
        <v>497661</v>
      </c>
      <c r="F24" s="23">
        <v>53.012191029636632</v>
      </c>
      <c r="G24" s="23">
        <v>34.487532677867058</v>
      </c>
      <c r="H24" s="23">
        <v>12.500276292496299</v>
      </c>
      <c r="I24" s="23">
        <v>100</v>
      </c>
    </row>
    <row r="25" spans="1:9">
      <c r="A25" s="10" t="s">
        <v>55</v>
      </c>
      <c r="B25" s="25">
        <v>99194</v>
      </c>
      <c r="C25" s="25">
        <v>682588</v>
      </c>
      <c r="D25" s="25">
        <v>91813</v>
      </c>
      <c r="E25" s="25">
        <v>873595</v>
      </c>
      <c r="F25" s="23">
        <v>11.354689530045386</v>
      </c>
      <c r="G25" s="23">
        <v>78.135520464288376</v>
      </c>
      <c r="H25" s="23">
        <v>10.509790005666241</v>
      </c>
      <c r="I25" s="23">
        <v>100</v>
      </c>
    </row>
    <row r="26" spans="1:9">
      <c r="A26" s="10" t="s">
        <v>56</v>
      </c>
      <c r="B26" s="25">
        <v>3283</v>
      </c>
      <c r="C26" s="25">
        <v>10875</v>
      </c>
      <c r="D26" s="25">
        <v>1388</v>
      </c>
      <c r="E26" s="25">
        <v>15546</v>
      </c>
      <c r="F26" s="23">
        <v>21.117972468802265</v>
      </c>
      <c r="G26" s="23">
        <v>69.953685835584707</v>
      </c>
      <c r="H26" s="23">
        <v>8.9283416956130193</v>
      </c>
      <c r="I26" s="23">
        <v>100</v>
      </c>
    </row>
    <row r="27" spans="1:9">
      <c r="A27" s="10" t="s">
        <v>139</v>
      </c>
      <c r="B27" s="25">
        <v>9865</v>
      </c>
      <c r="C27" s="25">
        <v>34174</v>
      </c>
      <c r="D27" s="25">
        <v>5078</v>
      </c>
      <c r="E27" s="25">
        <v>49117</v>
      </c>
      <c r="F27" s="23">
        <v>20.08469572653053</v>
      </c>
      <c r="G27" s="23">
        <v>69.576724962843812</v>
      </c>
      <c r="H27" s="23">
        <v>10.338579310625649</v>
      </c>
      <c r="I27" s="23">
        <v>100</v>
      </c>
    </row>
    <row r="28" spans="1:9">
      <c r="A28" s="10" t="s">
        <v>57</v>
      </c>
      <c r="B28" s="25">
        <v>59550</v>
      </c>
      <c r="C28" s="25">
        <v>120019</v>
      </c>
      <c r="D28" s="25">
        <v>24117</v>
      </c>
      <c r="E28" s="25">
        <v>203686</v>
      </c>
      <c r="F28" s="23">
        <v>29.236177253223101</v>
      </c>
      <c r="G28" s="23">
        <v>58.923539173040865</v>
      </c>
      <c r="H28" s="23">
        <v>11.840283573736045</v>
      </c>
      <c r="I28" s="23">
        <v>100</v>
      </c>
    </row>
    <row r="29" spans="1:9">
      <c r="A29" s="10" t="s">
        <v>58</v>
      </c>
      <c r="B29" s="25">
        <v>19479</v>
      </c>
      <c r="C29" s="25">
        <v>23792</v>
      </c>
      <c r="D29" s="25">
        <v>4038</v>
      </c>
      <c r="E29" s="25">
        <v>47309</v>
      </c>
      <c r="F29" s="23">
        <v>41.173983808577646</v>
      </c>
      <c r="G29" s="23">
        <v>50.290642372487262</v>
      </c>
      <c r="H29" s="23">
        <v>8.5353738189350867</v>
      </c>
      <c r="I29" s="23">
        <v>100</v>
      </c>
    </row>
    <row r="30" spans="1:9">
      <c r="A30" s="10" t="s">
        <v>59</v>
      </c>
      <c r="B30" s="25">
        <v>3979</v>
      </c>
      <c r="C30" s="25">
        <v>17326</v>
      </c>
      <c r="D30" s="25">
        <v>9736</v>
      </c>
      <c r="E30" s="25">
        <v>31041</v>
      </c>
      <c r="F30" s="23">
        <v>12.818530330852743</v>
      </c>
      <c r="G30" s="23">
        <v>55.816500757063238</v>
      </c>
      <c r="H30" s="23">
        <v>31.364968912084016</v>
      </c>
      <c r="I30" s="23">
        <v>100</v>
      </c>
    </row>
    <row r="31" spans="1:9">
      <c r="A31" s="1" t="s">
        <v>25</v>
      </c>
      <c r="B31" s="26">
        <v>459171</v>
      </c>
      <c r="C31" s="26">
        <v>1060405</v>
      </c>
      <c r="D31" s="26">
        <v>198379</v>
      </c>
      <c r="E31" s="26">
        <v>1717955</v>
      </c>
      <c r="F31" s="34">
        <v>26.727766443242114</v>
      </c>
      <c r="G31" s="34">
        <v>61.724841453937962</v>
      </c>
      <c r="H31" s="34">
        <v>11.547392102819924</v>
      </c>
      <c r="I31" s="34">
        <v>100</v>
      </c>
    </row>
  </sheetData>
  <mergeCells count="7">
    <mergeCell ref="A2:A4"/>
    <mergeCell ref="B3:D3"/>
    <mergeCell ref="F3:H3"/>
    <mergeCell ref="B4:E4"/>
    <mergeCell ref="F4:I4"/>
    <mergeCell ref="E2:E3"/>
    <mergeCell ref="I2:I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30.85546875" style="11" customWidth="1"/>
    <col min="2" max="5" width="9.7109375" style="11" customWidth="1"/>
    <col min="6" max="6" width="7.7109375" style="11" customWidth="1"/>
    <col min="7" max="7" width="8.5703125" style="11" customWidth="1"/>
    <col min="8" max="8" width="9.140625" style="11"/>
    <col min="9" max="9" width="7.7109375" style="11" customWidth="1"/>
    <col min="10" max="16384" width="9.140625" style="11"/>
  </cols>
  <sheetData>
    <row r="1" spans="1:10" s="22" customFormat="1" ht="20.100000000000001" customHeight="1">
      <c r="A1" s="56" t="s">
        <v>178</v>
      </c>
    </row>
    <row r="2" spans="1:10">
      <c r="A2" s="73" t="s">
        <v>60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80</v>
      </c>
      <c r="C3" s="60"/>
      <c r="D3" s="60"/>
      <c r="E3" s="70"/>
      <c r="F3" s="59" t="s">
        <v>80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95</v>
      </c>
      <c r="B6" s="25">
        <v>17530</v>
      </c>
      <c r="C6" s="25">
        <v>406609</v>
      </c>
      <c r="D6" s="25">
        <v>26765</v>
      </c>
      <c r="E6" s="25">
        <v>450904</v>
      </c>
      <c r="F6" s="23">
        <v>3.8877455068041091</v>
      </c>
      <c r="G6" s="23">
        <v>90.176401185174669</v>
      </c>
      <c r="H6" s="23">
        <v>5.9358533080212199</v>
      </c>
      <c r="I6" s="23">
        <v>100</v>
      </c>
      <c r="J6" s="17"/>
    </row>
    <row r="7" spans="1:10">
      <c r="A7" s="10" t="s">
        <v>96</v>
      </c>
      <c r="B7" s="25">
        <v>38926</v>
      </c>
      <c r="C7" s="25">
        <v>310415</v>
      </c>
      <c r="D7" s="25">
        <v>45710</v>
      </c>
      <c r="E7" s="25">
        <v>395051</v>
      </c>
      <c r="F7" s="23">
        <v>9.8534113317014764</v>
      </c>
      <c r="G7" s="23">
        <v>78.575930702618152</v>
      </c>
      <c r="H7" s="23">
        <v>11.570657965680381</v>
      </c>
      <c r="I7" s="23">
        <v>100</v>
      </c>
      <c r="J7" s="17"/>
    </row>
    <row r="8" spans="1:10">
      <c r="A8" s="10" t="s">
        <v>97</v>
      </c>
      <c r="B8" s="25">
        <v>84485</v>
      </c>
      <c r="C8" s="25">
        <v>379964</v>
      </c>
      <c r="D8" s="25">
        <v>63705</v>
      </c>
      <c r="E8" s="25">
        <v>528154</v>
      </c>
      <c r="F8" s="23">
        <v>15.996281387625579</v>
      </c>
      <c r="G8" s="23">
        <v>71.941895734956091</v>
      </c>
      <c r="H8" s="23">
        <v>12.061822877418328</v>
      </c>
      <c r="I8" s="23">
        <v>100</v>
      </c>
      <c r="J8" s="17"/>
    </row>
    <row r="9" spans="1:10">
      <c r="A9" s="10" t="s">
        <v>98</v>
      </c>
      <c r="B9" s="25">
        <v>228929</v>
      </c>
      <c r="C9" s="25">
        <v>442002</v>
      </c>
      <c r="D9" s="25">
        <v>91097</v>
      </c>
      <c r="E9" s="25">
        <v>762028</v>
      </c>
      <c r="F9" s="23">
        <v>30.042071944862919</v>
      </c>
      <c r="G9" s="23">
        <v>58.003380453211697</v>
      </c>
      <c r="H9" s="23">
        <v>11.954547601925389</v>
      </c>
      <c r="I9" s="23">
        <v>100</v>
      </c>
      <c r="J9" s="17"/>
    </row>
    <row r="10" spans="1:10">
      <c r="A10" s="10" t="s">
        <v>61</v>
      </c>
      <c r="B10" s="25">
        <v>438830</v>
      </c>
      <c r="C10" s="25">
        <v>332697</v>
      </c>
      <c r="D10" s="25">
        <v>121859</v>
      </c>
      <c r="E10" s="25">
        <v>893386</v>
      </c>
      <c r="F10" s="23">
        <v>49.119865321372849</v>
      </c>
      <c r="G10" s="23">
        <v>37.240005999646293</v>
      </c>
      <c r="H10" s="23">
        <v>13.640128678980867</v>
      </c>
      <c r="I10" s="23">
        <v>100</v>
      </c>
      <c r="J10" s="17"/>
    </row>
    <row r="11" spans="1:10">
      <c r="A11" s="10" t="s">
        <v>62</v>
      </c>
      <c r="B11" s="25">
        <v>99585</v>
      </c>
      <c r="C11" s="25">
        <v>310836</v>
      </c>
      <c r="D11" s="25">
        <v>94484</v>
      </c>
      <c r="E11" s="25">
        <v>504905</v>
      </c>
      <c r="F11" s="23">
        <v>19.723512343906279</v>
      </c>
      <c r="G11" s="23">
        <v>61.563264376466861</v>
      </c>
      <c r="H11" s="23">
        <v>18.713223279626863</v>
      </c>
      <c r="I11" s="23">
        <v>100</v>
      </c>
      <c r="J11" s="17"/>
    </row>
    <row r="12" spans="1:10">
      <c r="A12" s="10" t="s">
        <v>63</v>
      </c>
      <c r="B12" s="25">
        <v>4747</v>
      </c>
      <c r="C12" s="25">
        <v>87983</v>
      </c>
      <c r="D12" s="25">
        <v>9594</v>
      </c>
      <c r="E12" s="25">
        <v>102324</v>
      </c>
      <c r="F12" s="23">
        <v>4.6391853328642352</v>
      </c>
      <c r="G12" s="23">
        <v>85.984715218326102</v>
      </c>
      <c r="H12" s="23">
        <v>9.3760994488096632</v>
      </c>
      <c r="I12" s="23">
        <v>100</v>
      </c>
      <c r="J12" s="17"/>
    </row>
    <row r="13" spans="1:10">
      <c r="A13" s="1" t="s">
        <v>25</v>
      </c>
      <c r="B13" s="26">
        <v>913032</v>
      </c>
      <c r="C13" s="26">
        <v>2270506</v>
      </c>
      <c r="D13" s="26">
        <v>453214</v>
      </c>
      <c r="E13" s="26">
        <v>3636752</v>
      </c>
      <c r="F13" s="34">
        <v>25.105698711377627</v>
      </c>
      <c r="G13" s="34">
        <v>62.432247235995199</v>
      </c>
      <c r="H13" s="34">
        <v>12.462054052627179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95</v>
      </c>
      <c r="B15" s="25">
        <v>5542</v>
      </c>
      <c r="C15" s="25">
        <v>177524</v>
      </c>
      <c r="D15" s="25">
        <v>11135</v>
      </c>
      <c r="E15" s="25">
        <v>194201</v>
      </c>
      <c r="F15" s="23">
        <v>2.8537443164556309</v>
      </c>
      <c r="G15" s="23">
        <v>91.412505599868183</v>
      </c>
      <c r="H15" s="23">
        <v>5.733750083676191</v>
      </c>
      <c r="I15" s="23">
        <v>100</v>
      </c>
      <c r="J15" s="17"/>
    </row>
    <row r="16" spans="1:10">
      <c r="A16" s="10" t="s">
        <v>96</v>
      </c>
      <c r="B16" s="25">
        <v>13114</v>
      </c>
      <c r="C16" s="25">
        <v>166693</v>
      </c>
      <c r="D16" s="25">
        <v>23194</v>
      </c>
      <c r="E16" s="25">
        <v>203001</v>
      </c>
      <c r="F16" s="23">
        <v>6.4600666991788218</v>
      </c>
      <c r="G16" s="23">
        <v>82.114373820818614</v>
      </c>
      <c r="H16" s="23">
        <v>11.425559480002562</v>
      </c>
      <c r="I16" s="23">
        <v>100</v>
      </c>
      <c r="J16" s="17"/>
    </row>
    <row r="17" spans="1:10">
      <c r="A17" s="10" t="s">
        <v>97</v>
      </c>
      <c r="B17" s="25">
        <v>27585</v>
      </c>
      <c r="C17" s="25">
        <v>204928</v>
      </c>
      <c r="D17" s="25">
        <v>34735</v>
      </c>
      <c r="E17" s="25">
        <v>267248</v>
      </c>
      <c r="F17" s="23">
        <v>10.321873316170747</v>
      </c>
      <c r="G17" s="23">
        <v>76.680835778003953</v>
      </c>
      <c r="H17" s="23">
        <v>12.997290905825301</v>
      </c>
      <c r="I17" s="23">
        <v>100</v>
      </c>
      <c r="J17" s="17"/>
    </row>
    <row r="18" spans="1:10">
      <c r="A18" s="10" t="s">
        <v>98</v>
      </c>
      <c r="B18" s="25">
        <v>107692</v>
      </c>
      <c r="C18" s="25">
        <v>248080</v>
      </c>
      <c r="D18" s="25">
        <v>51309</v>
      </c>
      <c r="E18" s="25">
        <v>407081</v>
      </c>
      <c r="F18" s="23">
        <v>26.454685922457692</v>
      </c>
      <c r="G18" s="23">
        <v>60.941188608655281</v>
      </c>
      <c r="H18" s="23">
        <v>12.604125468887029</v>
      </c>
      <c r="I18" s="23">
        <v>100</v>
      </c>
      <c r="J18" s="17"/>
    </row>
    <row r="19" spans="1:10">
      <c r="A19" s="10" t="s">
        <v>61</v>
      </c>
      <c r="B19" s="25">
        <v>246414</v>
      </c>
      <c r="C19" s="25">
        <v>175142</v>
      </c>
      <c r="D19" s="25">
        <v>69379</v>
      </c>
      <c r="E19" s="25">
        <v>490935</v>
      </c>
      <c r="F19" s="23">
        <v>50.192795380243815</v>
      </c>
      <c r="G19" s="23">
        <v>35.675191216759856</v>
      </c>
      <c r="H19" s="23">
        <v>14.132013402996325</v>
      </c>
      <c r="I19" s="23">
        <v>100</v>
      </c>
      <c r="J19" s="17"/>
    </row>
    <row r="20" spans="1:10">
      <c r="A20" s="10" t="s">
        <v>62</v>
      </c>
      <c r="B20" s="25">
        <v>50789</v>
      </c>
      <c r="C20" s="25">
        <v>186041</v>
      </c>
      <c r="D20" s="25">
        <v>59553</v>
      </c>
      <c r="E20" s="25">
        <v>296383</v>
      </c>
      <c r="F20" s="23">
        <v>17.136272998113927</v>
      </c>
      <c r="G20" s="23">
        <v>62.770469291423595</v>
      </c>
      <c r="H20" s="23">
        <v>20.093257710462474</v>
      </c>
      <c r="I20" s="23">
        <v>100</v>
      </c>
      <c r="J20" s="17"/>
    </row>
    <row r="21" spans="1:10">
      <c r="A21" s="10" t="s">
        <v>63</v>
      </c>
      <c r="B21" s="25">
        <v>2726</v>
      </c>
      <c r="C21" s="25">
        <v>51692</v>
      </c>
      <c r="D21" s="25">
        <v>5530</v>
      </c>
      <c r="E21" s="25">
        <v>59948</v>
      </c>
      <c r="F21" s="23">
        <v>4.5472743043971438</v>
      </c>
      <c r="G21" s="23">
        <v>86.228064322412763</v>
      </c>
      <c r="H21" s="23">
        <v>9.2246613731900968</v>
      </c>
      <c r="I21" s="23">
        <v>100</v>
      </c>
      <c r="J21" s="17"/>
    </row>
    <row r="22" spans="1:10">
      <c r="A22" s="1" t="s">
        <v>25</v>
      </c>
      <c r="B22" s="26">
        <v>453862</v>
      </c>
      <c r="C22" s="26">
        <v>1210100</v>
      </c>
      <c r="D22" s="26">
        <v>254835</v>
      </c>
      <c r="E22" s="26">
        <v>1918797</v>
      </c>
      <c r="F22" s="34">
        <v>23.653466208254443</v>
      </c>
      <c r="G22" s="34">
        <v>63.065556179210205</v>
      </c>
      <c r="H22" s="34">
        <v>13.280977612535356</v>
      </c>
      <c r="I22" s="34">
        <v>100</v>
      </c>
    </row>
    <row r="23" spans="1:10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10">
      <c r="A24" s="10" t="s">
        <v>95</v>
      </c>
      <c r="B24" s="25">
        <v>11988</v>
      </c>
      <c r="C24" s="25">
        <v>229085</v>
      </c>
      <c r="D24" s="25">
        <v>15630</v>
      </c>
      <c r="E24" s="25">
        <v>256703</v>
      </c>
      <c r="F24" s="23">
        <v>4.6699882743871326</v>
      </c>
      <c r="G24" s="23">
        <v>89.24126324974776</v>
      </c>
      <c r="H24" s="23">
        <v>6.0887484758651054</v>
      </c>
      <c r="I24" s="23">
        <v>100</v>
      </c>
    </row>
    <row r="25" spans="1:10">
      <c r="A25" s="10" t="s">
        <v>96</v>
      </c>
      <c r="B25" s="25">
        <v>25812</v>
      </c>
      <c r="C25" s="25">
        <v>143722</v>
      </c>
      <c r="D25" s="25">
        <v>22516</v>
      </c>
      <c r="E25" s="25">
        <v>192050</v>
      </c>
      <c r="F25" s="23">
        <v>13.440249934912782</v>
      </c>
      <c r="G25" s="23">
        <v>74.835719864618582</v>
      </c>
      <c r="H25" s="23">
        <v>11.724030200468629</v>
      </c>
      <c r="I25" s="23">
        <v>100</v>
      </c>
    </row>
    <row r="26" spans="1:10">
      <c r="A26" s="10" t="s">
        <v>97</v>
      </c>
      <c r="B26" s="25">
        <v>56900</v>
      </c>
      <c r="C26" s="25">
        <v>175036</v>
      </c>
      <c r="D26" s="25">
        <v>28970</v>
      </c>
      <c r="E26" s="25">
        <v>260906</v>
      </c>
      <c r="F26" s="23">
        <v>21.808620729304806</v>
      </c>
      <c r="G26" s="23">
        <v>67.087763409043859</v>
      </c>
      <c r="H26" s="23">
        <v>11.103615861651322</v>
      </c>
      <c r="I26" s="23">
        <v>100</v>
      </c>
    </row>
    <row r="27" spans="1:10">
      <c r="A27" s="10" t="s">
        <v>98</v>
      </c>
      <c r="B27" s="25">
        <v>121237</v>
      </c>
      <c r="C27" s="25">
        <v>193922</v>
      </c>
      <c r="D27" s="25">
        <v>39788</v>
      </c>
      <c r="E27" s="25">
        <v>354947</v>
      </c>
      <c r="F27" s="23">
        <v>34.156367006905256</v>
      </c>
      <c r="G27" s="23">
        <v>54.634072129078426</v>
      </c>
      <c r="H27" s="23">
        <v>11.209560864016318</v>
      </c>
      <c r="I27" s="23">
        <v>100</v>
      </c>
    </row>
    <row r="28" spans="1:10">
      <c r="A28" s="10" t="s">
        <v>61</v>
      </c>
      <c r="B28" s="25">
        <v>192416</v>
      </c>
      <c r="C28" s="25">
        <v>157555</v>
      </c>
      <c r="D28" s="25">
        <v>52480</v>
      </c>
      <c r="E28" s="25">
        <v>402451</v>
      </c>
      <c r="F28" s="23">
        <v>47.811037865479278</v>
      </c>
      <c r="G28" s="23">
        <v>39.148865327704492</v>
      </c>
      <c r="H28" s="23">
        <v>13.040096806816234</v>
      </c>
      <c r="I28" s="23">
        <v>100</v>
      </c>
    </row>
    <row r="29" spans="1:10">
      <c r="A29" s="10" t="s">
        <v>62</v>
      </c>
      <c r="B29" s="25">
        <v>48796</v>
      </c>
      <c r="C29" s="25">
        <v>124795</v>
      </c>
      <c r="D29" s="25">
        <v>34931</v>
      </c>
      <c r="E29" s="25">
        <v>208522</v>
      </c>
      <c r="F29" s="23">
        <v>23.400888155686211</v>
      </c>
      <c r="G29" s="23">
        <v>59.847402192574407</v>
      </c>
      <c r="H29" s="23">
        <v>16.751709651739386</v>
      </c>
      <c r="I29" s="23">
        <v>100</v>
      </c>
    </row>
    <row r="30" spans="1:10">
      <c r="A30" s="10" t="s">
        <v>63</v>
      </c>
      <c r="B30" s="25">
        <v>2021</v>
      </c>
      <c r="C30" s="25">
        <v>36291</v>
      </c>
      <c r="D30" s="25">
        <v>4064</v>
      </c>
      <c r="E30" s="25">
        <v>42376</v>
      </c>
      <c r="F30" s="23">
        <v>4.7692089862186142</v>
      </c>
      <c r="G30" s="23">
        <v>85.640456862374919</v>
      </c>
      <c r="H30" s="23">
        <v>9.5903341514064575</v>
      </c>
      <c r="I30" s="23">
        <v>100</v>
      </c>
    </row>
    <row r="31" spans="1:10">
      <c r="A31" s="1" t="s">
        <v>25</v>
      </c>
      <c r="B31" s="26">
        <v>459170</v>
      </c>
      <c r="C31" s="26">
        <v>1060406</v>
      </c>
      <c r="D31" s="26">
        <v>198379</v>
      </c>
      <c r="E31" s="26">
        <v>1717955</v>
      </c>
      <c r="F31" s="34">
        <v>26.72770823449974</v>
      </c>
      <c r="G31" s="34">
        <v>61.724899662680329</v>
      </c>
      <c r="H31" s="34">
        <v>11.547392102819924</v>
      </c>
      <c r="I31" s="34">
        <v>100</v>
      </c>
    </row>
  </sheetData>
  <mergeCells count="7">
    <mergeCell ref="A2:A4"/>
    <mergeCell ref="B3:D3"/>
    <mergeCell ref="F3:H3"/>
    <mergeCell ref="B4:E4"/>
    <mergeCell ref="F4:I4"/>
    <mergeCell ref="E2:E3"/>
    <mergeCell ref="I2:I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zoomScaleNormal="100" workbookViewId="0"/>
  </sheetViews>
  <sheetFormatPr defaultRowHeight="11.25"/>
  <cols>
    <col min="1" max="1" width="8.28515625" style="11" customWidth="1"/>
    <col min="2" max="2" width="34.5703125" style="11" customWidth="1"/>
    <col min="3" max="6" width="9.7109375" style="11" customWidth="1"/>
    <col min="7" max="7" width="7.7109375" style="11" customWidth="1"/>
    <col min="8" max="8" width="10.140625" style="11" customWidth="1"/>
    <col min="9" max="9" width="8.28515625" style="11" customWidth="1"/>
    <col min="10" max="10" width="7.7109375" style="11" customWidth="1"/>
    <col min="11" max="16384" width="9.140625" style="11"/>
  </cols>
  <sheetData>
    <row r="1" spans="1:11" s="22" customFormat="1" ht="20.100000000000001" customHeight="1">
      <c r="A1" s="56" t="s">
        <v>179</v>
      </c>
      <c r="B1" s="56"/>
    </row>
    <row r="2" spans="1:11" ht="22.5">
      <c r="A2" s="78" t="s">
        <v>45</v>
      </c>
      <c r="B2" s="66"/>
      <c r="C2" s="19" t="s">
        <v>64</v>
      </c>
      <c r="D2" s="19" t="s">
        <v>65</v>
      </c>
      <c r="E2" s="20" t="s">
        <v>59</v>
      </c>
      <c r="F2" s="69" t="s">
        <v>25</v>
      </c>
      <c r="G2" s="19" t="s">
        <v>64</v>
      </c>
      <c r="H2" s="19" t="s">
        <v>65</v>
      </c>
      <c r="I2" s="20" t="s">
        <v>59</v>
      </c>
      <c r="J2" s="71" t="s">
        <v>25</v>
      </c>
    </row>
    <row r="3" spans="1:11">
      <c r="A3" s="79"/>
      <c r="B3" s="67"/>
      <c r="C3" s="59" t="s">
        <v>80</v>
      </c>
      <c r="D3" s="60"/>
      <c r="E3" s="60"/>
      <c r="F3" s="70"/>
      <c r="G3" s="59" t="s">
        <v>80</v>
      </c>
      <c r="H3" s="60"/>
      <c r="I3" s="60"/>
      <c r="J3" s="72"/>
    </row>
    <row r="4" spans="1:11">
      <c r="A4" s="80"/>
      <c r="B4" s="68"/>
      <c r="C4" s="81" t="s">
        <v>21</v>
      </c>
      <c r="D4" s="82"/>
      <c r="E4" s="82"/>
      <c r="F4" s="83"/>
      <c r="G4" s="81" t="s">
        <v>19</v>
      </c>
      <c r="H4" s="82"/>
      <c r="I4" s="82"/>
      <c r="J4" s="82"/>
    </row>
    <row r="5" spans="1:11">
      <c r="A5" s="8" t="s">
        <v>25</v>
      </c>
      <c r="B5" s="8"/>
      <c r="C5" s="8"/>
      <c r="D5" s="8"/>
      <c r="E5" s="8"/>
      <c r="F5" s="8"/>
      <c r="G5" s="8"/>
      <c r="H5" s="8"/>
      <c r="I5" s="8"/>
      <c r="J5" s="8"/>
    </row>
    <row r="6" spans="1:11">
      <c r="A6" s="10" t="s">
        <v>120</v>
      </c>
      <c r="B6" s="10" t="s">
        <v>101</v>
      </c>
      <c r="C6" s="25">
        <v>6030</v>
      </c>
      <c r="D6" s="25">
        <v>122078</v>
      </c>
      <c r="E6" s="25">
        <v>13075</v>
      </c>
      <c r="F6" s="25">
        <v>141183</v>
      </c>
      <c r="G6" s="23">
        <v>4.2710524638235485</v>
      </c>
      <c r="H6" s="23">
        <v>86.467917525481113</v>
      </c>
      <c r="I6" s="23">
        <v>9.2610300106953378</v>
      </c>
      <c r="J6" s="23">
        <v>100</v>
      </c>
      <c r="K6" s="17"/>
    </row>
    <row r="7" spans="1:11">
      <c r="A7" s="10" t="s">
        <v>121</v>
      </c>
      <c r="B7" s="10" t="s">
        <v>102</v>
      </c>
      <c r="C7" s="25">
        <v>3810</v>
      </c>
      <c r="D7" s="25">
        <v>4594</v>
      </c>
      <c r="E7" s="25">
        <v>1897</v>
      </c>
      <c r="F7" s="25">
        <v>10301</v>
      </c>
      <c r="G7" s="23">
        <v>36.986700320357244</v>
      </c>
      <c r="H7" s="23">
        <v>44.597611882341518</v>
      </c>
      <c r="I7" s="23">
        <v>18.415687797301235</v>
      </c>
      <c r="J7" s="23">
        <v>100</v>
      </c>
      <c r="K7" s="17"/>
    </row>
    <row r="8" spans="1:11">
      <c r="A8" s="10" t="s">
        <v>122</v>
      </c>
      <c r="B8" s="10" t="s">
        <v>103</v>
      </c>
      <c r="C8" s="25">
        <v>201543</v>
      </c>
      <c r="D8" s="25">
        <v>513566</v>
      </c>
      <c r="E8" s="25">
        <v>116780</v>
      </c>
      <c r="F8" s="25">
        <v>831889</v>
      </c>
      <c r="G8" s="23">
        <v>24.227150497241819</v>
      </c>
      <c r="H8" s="23">
        <v>61.734918961544153</v>
      </c>
      <c r="I8" s="23">
        <v>14.037930541214033</v>
      </c>
      <c r="J8" s="23">
        <v>100</v>
      </c>
      <c r="K8" s="17"/>
    </row>
    <row r="9" spans="1:11">
      <c r="A9" s="10" t="s">
        <v>123</v>
      </c>
      <c r="B9" s="10" t="s">
        <v>104</v>
      </c>
      <c r="C9" s="25">
        <v>19745</v>
      </c>
      <c r="D9" s="25">
        <v>10923</v>
      </c>
      <c r="E9" s="25">
        <v>2618</v>
      </c>
      <c r="F9" s="25">
        <v>33286</v>
      </c>
      <c r="G9" s="23">
        <v>59.319233311302042</v>
      </c>
      <c r="H9" s="23">
        <v>32.815598149372107</v>
      </c>
      <c r="I9" s="23">
        <v>7.8651685393258424</v>
      </c>
      <c r="J9" s="23">
        <v>100</v>
      </c>
      <c r="K9" s="17"/>
    </row>
    <row r="10" spans="1:11" ht="22.5">
      <c r="A10" s="10" t="s">
        <v>124</v>
      </c>
      <c r="B10" s="46" t="s">
        <v>105</v>
      </c>
      <c r="C10" s="25">
        <v>15157</v>
      </c>
      <c r="D10" s="25">
        <v>26255</v>
      </c>
      <c r="E10" s="25">
        <v>10278</v>
      </c>
      <c r="F10" s="25">
        <v>51690</v>
      </c>
      <c r="G10" s="23">
        <v>29.322886438382668</v>
      </c>
      <c r="H10" s="23">
        <v>50.793190172180303</v>
      </c>
      <c r="I10" s="23">
        <v>19.883923389437026</v>
      </c>
      <c r="J10" s="23">
        <v>100</v>
      </c>
      <c r="K10" s="17"/>
    </row>
    <row r="11" spans="1:11">
      <c r="A11" s="10" t="s">
        <v>125</v>
      </c>
      <c r="B11" s="10" t="s">
        <v>106</v>
      </c>
      <c r="C11" s="25">
        <v>11468</v>
      </c>
      <c r="D11" s="25">
        <v>170820</v>
      </c>
      <c r="E11" s="25">
        <v>28459</v>
      </c>
      <c r="F11" s="25">
        <v>210747</v>
      </c>
      <c r="G11" s="23">
        <v>5.4415958471532218</v>
      </c>
      <c r="H11" s="23">
        <v>81.054534584122194</v>
      </c>
      <c r="I11" s="23">
        <v>13.503869568724586</v>
      </c>
      <c r="J11" s="23">
        <v>100</v>
      </c>
      <c r="K11" s="17"/>
    </row>
    <row r="12" spans="1:11" ht="22.5">
      <c r="A12" s="10" t="s">
        <v>126</v>
      </c>
      <c r="B12" s="46" t="s">
        <v>107</v>
      </c>
      <c r="C12" s="25">
        <v>40654</v>
      </c>
      <c r="D12" s="25">
        <v>355264</v>
      </c>
      <c r="E12" s="25">
        <v>48343</v>
      </c>
      <c r="F12" s="25">
        <v>444261</v>
      </c>
      <c r="G12" s="23">
        <v>9.1509270451378821</v>
      </c>
      <c r="H12" s="23">
        <v>79.967406547052306</v>
      </c>
      <c r="I12" s="23">
        <v>10.881666407809822</v>
      </c>
      <c r="J12" s="23">
        <v>100</v>
      </c>
      <c r="K12" s="17"/>
    </row>
    <row r="13" spans="1:11">
      <c r="A13" s="10" t="s">
        <v>127</v>
      </c>
      <c r="B13" s="10" t="s">
        <v>108</v>
      </c>
      <c r="C13" s="25">
        <v>112672</v>
      </c>
      <c r="D13" s="25">
        <v>102817</v>
      </c>
      <c r="E13" s="25">
        <v>23069</v>
      </c>
      <c r="F13" s="25">
        <v>238558</v>
      </c>
      <c r="G13" s="23">
        <v>47.230442911157873</v>
      </c>
      <c r="H13" s="23">
        <v>43.099372060463281</v>
      </c>
      <c r="I13" s="23">
        <v>9.6701850283788424</v>
      </c>
      <c r="J13" s="23">
        <v>100</v>
      </c>
      <c r="K13" s="17"/>
    </row>
    <row r="14" spans="1:11">
      <c r="A14" s="10" t="s">
        <v>128</v>
      </c>
      <c r="B14" s="10" t="s">
        <v>109</v>
      </c>
      <c r="C14" s="25">
        <v>5069</v>
      </c>
      <c r="D14" s="25">
        <v>139008</v>
      </c>
      <c r="E14" s="25">
        <v>16772</v>
      </c>
      <c r="F14" s="25">
        <v>160849</v>
      </c>
      <c r="G14" s="23">
        <v>3.1514028685288684</v>
      </c>
      <c r="H14" s="23">
        <v>86.421426306660294</v>
      </c>
      <c r="I14" s="23">
        <v>10.427170824810847</v>
      </c>
      <c r="J14" s="23">
        <v>100</v>
      </c>
      <c r="K14" s="17"/>
    </row>
    <row r="15" spans="1:11">
      <c r="A15" s="29" t="s">
        <v>129</v>
      </c>
      <c r="B15" s="29" t="s">
        <v>110</v>
      </c>
      <c r="C15" s="25">
        <v>11620</v>
      </c>
      <c r="D15" s="25">
        <v>64785</v>
      </c>
      <c r="E15" s="25">
        <v>10657</v>
      </c>
      <c r="F15" s="25">
        <v>87062</v>
      </c>
      <c r="G15" s="23">
        <v>13.346810319082952</v>
      </c>
      <c r="H15" s="23">
        <v>74.412487652477537</v>
      </c>
      <c r="I15" s="23">
        <v>12.240702028439502</v>
      </c>
      <c r="J15" s="23">
        <v>100</v>
      </c>
      <c r="K15" s="17"/>
    </row>
    <row r="16" spans="1:11">
      <c r="A16" s="10" t="s">
        <v>130</v>
      </c>
      <c r="B16" s="10" t="s">
        <v>111</v>
      </c>
      <c r="C16" s="25">
        <v>13999</v>
      </c>
      <c r="D16" s="25">
        <v>50073</v>
      </c>
      <c r="E16" s="25">
        <v>9846</v>
      </c>
      <c r="F16" s="25">
        <v>73918</v>
      </c>
      <c r="G16" s="23">
        <v>18.938553532292541</v>
      </c>
      <c r="H16" s="23">
        <v>67.741280878811665</v>
      </c>
      <c r="I16" s="23">
        <v>13.320165588895804</v>
      </c>
      <c r="J16" s="23">
        <v>100</v>
      </c>
      <c r="K16" s="17"/>
    </row>
    <row r="17" spans="1:11">
      <c r="A17" s="29" t="s">
        <v>131</v>
      </c>
      <c r="B17" s="29" t="s">
        <v>112</v>
      </c>
      <c r="C17" s="25">
        <v>1705</v>
      </c>
      <c r="D17" s="25">
        <v>10741</v>
      </c>
      <c r="E17" s="25">
        <v>1172</v>
      </c>
      <c r="F17" s="25">
        <v>13618</v>
      </c>
      <c r="G17" s="23">
        <v>12.520193861066236</v>
      </c>
      <c r="H17" s="23">
        <v>78.873549713614338</v>
      </c>
      <c r="I17" s="23">
        <v>8.6062564253194314</v>
      </c>
      <c r="J17" s="23">
        <v>100</v>
      </c>
      <c r="K17" s="17"/>
    </row>
    <row r="18" spans="1:11">
      <c r="A18" s="29" t="s">
        <v>132</v>
      </c>
      <c r="B18" s="29" t="s">
        <v>113</v>
      </c>
      <c r="C18" s="25">
        <v>11753</v>
      </c>
      <c r="D18" s="25">
        <v>75919</v>
      </c>
      <c r="E18" s="25">
        <v>10136</v>
      </c>
      <c r="F18" s="25">
        <v>97808</v>
      </c>
      <c r="G18" s="23">
        <v>12.016399476525438</v>
      </c>
      <c r="H18" s="23">
        <v>77.620440045804031</v>
      </c>
      <c r="I18" s="23">
        <v>10.363160477670538</v>
      </c>
      <c r="J18" s="23">
        <v>100</v>
      </c>
      <c r="K18" s="17"/>
    </row>
    <row r="19" spans="1:11">
      <c r="A19" s="29" t="s">
        <v>133</v>
      </c>
      <c r="B19" s="29" t="s">
        <v>114</v>
      </c>
      <c r="C19" s="25">
        <v>12670</v>
      </c>
      <c r="D19" s="25">
        <v>102326</v>
      </c>
      <c r="E19" s="25">
        <v>20157</v>
      </c>
      <c r="F19" s="25">
        <v>135153</v>
      </c>
      <c r="G19" s="23">
        <v>9.3745606830776964</v>
      </c>
      <c r="H19" s="23">
        <v>75.711230975265067</v>
      </c>
      <c r="I19" s="23">
        <v>14.914208341657234</v>
      </c>
      <c r="J19" s="23">
        <v>100</v>
      </c>
      <c r="K19" s="17"/>
    </row>
    <row r="20" spans="1:11" ht="22.5">
      <c r="A20" s="29" t="s">
        <v>134</v>
      </c>
      <c r="B20" s="45" t="s">
        <v>115</v>
      </c>
      <c r="C20" s="25">
        <v>149781</v>
      </c>
      <c r="D20" s="25">
        <v>199748</v>
      </c>
      <c r="E20" s="25">
        <v>63451</v>
      </c>
      <c r="F20" s="25">
        <v>412980</v>
      </c>
      <c r="G20" s="23">
        <v>36.26834229260497</v>
      </c>
      <c r="H20" s="23">
        <v>48.367475422538618</v>
      </c>
      <c r="I20" s="23">
        <v>15.364182284856408</v>
      </c>
      <c r="J20" s="23">
        <v>100</v>
      </c>
      <c r="K20" s="17"/>
    </row>
    <row r="21" spans="1:11">
      <c r="A21" s="10" t="s">
        <v>135</v>
      </c>
      <c r="B21" s="10" t="s">
        <v>116</v>
      </c>
      <c r="C21" s="25">
        <v>160098</v>
      </c>
      <c r="D21" s="25">
        <v>119642</v>
      </c>
      <c r="E21" s="25">
        <v>29442</v>
      </c>
      <c r="F21" s="25">
        <v>309182</v>
      </c>
      <c r="G21" s="23">
        <v>51.781151554747687</v>
      </c>
      <c r="H21" s="23">
        <v>38.69630185457109</v>
      </c>
      <c r="I21" s="23">
        <v>9.5225465906812161</v>
      </c>
      <c r="J21" s="23">
        <v>100</v>
      </c>
      <c r="K21" s="17"/>
    </row>
    <row r="22" spans="1:11">
      <c r="A22" s="10" t="s">
        <v>136</v>
      </c>
      <c r="B22" s="10" t="s">
        <v>117</v>
      </c>
      <c r="C22" s="25">
        <v>119040</v>
      </c>
      <c r="D22" s="25">
        <v>108658</v>
      </c>
      <c r="E22" s="25">
        <v>30851</v>
      </c>
      <c r="F22" s="25">
        <v>258549</v>
      </c>
      <c r="G22" s="23">
        <v>46.04156272118631</v>
      </c>
      <c r="H22" s="23">
        <v>42.026076295015649</v>
      </c>
      <c r="I22" s="23">
        <v>11.932360983798041</v>
      </c>
      <c r="J22" s="23">
        <v>100</v>
      </c>
      <c r="K22" s="17"/>
    </row>
    <row r="23" spans="1:11">
      <c r="A23" s="10" t="s">
        <v>137</v>
      </c>
      <c r="B23" s="10" t="s">
        <v>118</v>
      </c>
      <c r="C23" s="25">
        <v>12704</v>
      </c>
      <c r="D23" s="25">
        <v>42818</v>
      </c>
      <c r="E23" s="25">
        <v>11383</v>
      </c>
      <c r="F23" s="25">
        <v>66905</v>
      </c>
      <c r="G23" s="23">
        <v>18.988117480008967</v>
      </c>
      <c r="H23" s="23">
        <v>63.998206412076833</v>
      </c>
      <c r="I23" s="23">
        <v>17.013676107914208</v>
      </c>
      <c r="J23" s="23">
        <v>100</v>
      </c>
      <c r="K23" s="17"/>
    </row>
    <row r="24" spans="1:11">
      <c r="A24" s="10" t="s">
        <v>138</v>
      </c>
      <c r="B24" s="10" t="s">
        <v>119</v>
      </c>
      <c r="C24" s="25">
        <v>3512</v>
      </c>
      <c r="D24" s="25">
        <v>50469</v>
      </c>
      <c r="E24" s="25">
        <v>4826</v>
      </c>
      <c r="F24" s="25">
        <v>58807</v>
      </c>
      <c r="G24" s="23">
        <v>5.9720781539612631</v>
      </c>
      <c r="H24" s="23">
        <v>85.821415817844809</v>
      </c>
      <c r="I24" s="23">
        <v>8.2065060281939228</v>
      </c>
      <c r="J24" s="23">
        <v>100</v>
      </c>
      <c r="K24" s="17"/>
    </row>
    <row r="25" spans="1:11">
      <c r="B25" s="1" t="s">
        <v>25</v>
      </c>
      <c r="C25" s="26">
        <v>913030</v>
      </c>
      <c r="D25" s="26">
        <v>2270504</v>
      </c>
      <c r="E25" s="26">
        <v>453212</v>
      </c>
      <c r="F25" s="26">
        <v>3636746</v>
      </c>
      <c r="G25" s="34">
        <v>25.105685137207821</v>
      </c>
      <c r="H25" s="34">
        <v>62.432295244155078</v>
      </c>
      <c r="I25" s="34">
        <v>12.4620196186371</v>
      </c>
      <c r="J25" s="34">
        <v>100</v>
      </c>
    </row>
    <row r="26" spans="1:11">
      <c r="A26" s="7" t="s">
        <v>161</v>
      </c>
      <c r="B26" s="7"/>
      <c r="C26" s="7"/>
      <c r="D26" s="7"/>
      <c r="E26" s="7"/>
      <c r="F26" s="7"/>
      <c r="G26" s="7"/>
      <c r="H26" s="7"/>
      <c r="I26" s="7"/>
      <c r="J26" s="7"/>
    </row>
    <row r="27" spans="1:11">
      <c r="A27" s="10" t="s">
        <v>120</v>
      </c>
      <c r="B27" s="10" t="s">
        <v>101</v>
      </c>
      <c r="C27" s="25">
        <v>3643</v>
      </c>
      <c r="D27" s="25">
        <v>95964</v>
      </c>
      <c r="E27" s="25">
        <v>9235</v>
      </c>
      <c r="F27" s="25">
        <v>108842</v>
      </c>
      <c r="G27" s="23">
        <v>3.3470535271310706</v>
      </c>
      <c r="H27" s="23">
        <v>88.168170375406547</v>
      </c>
      <c r="I27" s="23">
        <v>8.484776097462376</v>
      </c>
      <c r="J27" s="23">
        <v>100</v>
      </c>
      <c r="K27" s="17"/>
    </row>
    <row r="28" spans="1:11">
      <c r="A28" s="10" t="s">
        <v>121</v>
      </c>
      <c r="B28" s="10" t="s">
        <v>102</v>
      </c>
      <c r="C28" s="25">
        <v>2579</v>
      </c>
      <c r="D28" s="25">
        <v>2770</v>
      </c>
      <c r="E28" s="25">
        <v>1097</v>
      </c>
      <c r="F28" s="25">
        <v>6446</v>
      </c>
      <c r="G28" s="23">
        <v>40.009308098045295</v>
      </c>
      <c r="H28" s="23">
        <v>42.972385975798943</v>
      </c>
      <c r="I28" s="23">
        <v>17.018305926155755</v>
      </c>
      <c r="J28" s="23">
        <v>100</v>
      </c>
      <c r="K28" s="17"/>
    </row>
    <row r="29" spans="1:11">
      <c r="A29" s="10" t="s">
        <v>122</v>
      </c>
      <c r="B29" s="10" t="s">
        <v>103</v>
      </c>
      <c r="C29" s="25">
        <v>38857</v>
      </c>
      <c r="D29" s="25">
        <v>249838</v>
      </c>
      <c r="E29" s="25">
        <v>46207</v>
      </c>
      <c r="F29" s="25">
        <v>334902</v>
      </c>
      <c r="G29" s="23">
        <v>11.602498641393602</v>
      </c>
      <c r="H29" s="23">
        <v>74.600330843052603</v>
      </c>
      <c r="I29" s="23">
        <v>13.797170515553802</v>
      </c>
      <c r="J29" s="23">
        <v>100</v>
      </c>
      <c r="K29" s="17"/>
    </row>
    <row r="30" spans="1:11">
      <c r="A30" s="10" t="s">
        <v>123</v>
      </c>
      <c r="B30" s="10" t="s">
        <v>104</v>
      </c>
      <c r="C30" s="25">
        <v>4001</v>
      </c>
      <c r="D30" s="25">
        <v>4372</v>
      </c>
      <c r="E30" s="25">
        <v>1223</v>
      </c>
      <c r="F30" s="25">
        <v>9596</v>
      </c>
      <c r="G30" s="23">
        <v>41.694456023343058</v>
      </c>
      <c r="H30" s="23">
        <v>45.560650270946226</v>
      </c>
      <c r="I30" s="23">
        <v>12.744893705710714</v>
      </c>
      <c r="J30" s="23">
        <v>100</v>
      </c>
      <c r="K30" s="17"/>
    </row>
    <row r="31" spans="1:11" ht="22.5">
      <c r="A31" s="10" t="s">
        <v>124</v>
      </c>
      <c r="B31" s="46" t="s">
        <v>105</v>
      </c>
      <c r="C31" s="25">
        <v>5376</v>
      </c>
      <c r="D31" s="25">
        <v>18643</v>
      </c>
      <c r="E31" s="25">
        <v>6433</v>
      </c>
      <c r="F31" s="25">
        <v>30452</v>
      </c>
      <c r="G31" s="23">
        <v>17.654012872717718</v>
      </c>
      <c r="H31" s="23">
        <v>61.220937869433868</v>
      </c>
      <c r="I31" s="23">
        <v>21.125049257848417</v>
      </c>
      <c r="J31" s="23">
        <v>100</v>
      </c>
      <c r="K31" s="17"/>
    </row>
    <row r="32" spans="1:11">
      <c r="A32" s="10" t="s">
        <v>125</v>
      </c>
      <c r="B32" s="10" t="s">
        <v>106</v>
      </c>
      <c r="C32" s="25">
        <v>5835</v>
      </c>
      <c r="D32" s="25">
        <v>147086</v>
      </c>
      <c r="E32" s="25">
        <v>23641</v>
      </c>
      <c r="F32" s="25">
        <v>176562</v>
      </c>
      <c r="G32" s="23">
        <v>3.3047881197539675</v>
      </c>
      <c r="H32" s="23">
        <v>83.305581042353396</v>
      </c>
      <c r="I32" s="23">
        <v>13.389630837892637</v>
      </c>
      <c r="J32" s="23">
        <v>100</v>
      </c>
      <c r="K32" s="17"/>
    </row>
    <row r="33" spans="1:11" ht="22.5">
      <c r="A33" s="10" t="s">
        <v>126</v>
      </c>
      <c r="B33" s="46" t="s">
        <v>107</v>
      </c>
      <c r="C33" s="25">
        <v>21523</v>
      </c>
      <c r="D33" s="25">
        <v>304662</v>
      </c>
      <c r="E33" s="25">
        <v>35358</v>
      </c>
      <c r="F33" s="25">
        <v>361543</v>
      </c>
      <c r="G33" s="23">
        <v>5.9530954824184121</v>
      </c>
      <c r="H33" s="23">
        <v>84.267154944225169</v>
      </c>
      <c r="I33" s="23">
        <v>9.779749573356419</v>
      </c>
      <c r="J33" s="23">
        <v>100</v>
      </c>
      <c r="K33" s="17"/>
    </row>
    <row r="34" spans="1:11">
      <c r="A34" s="10" t="s">
        <v>127</v>
      </c>
      <c r="B34" s="10" t="s">
        <v>108</v>
      </c>
      <c r="C34" s="25">
        <v>49437</v>
      </c>
      <c r="D34" s="25">
        <v>72496</v>
      </c>
      <c r="E34" s="25">
        <v>15542</v>
      </c>
      <c r="F34" s="25">
        <v>137475</v>
      </c>
      <c r="G34" s="23">
        <v>35.960720130932899</v>
      </c>
      <c r="H34" s="23">
        <v>52.733951627568651</v>
      </c>
      <c r="I34" s="23">
        <v>11.305328241498454</v>
      </c>
      <c r="J34" s="23">
        <v>100</v>
      </c>
      <c r="K34" s="17"/>
    </row>
    <row r="35" spans="1:11">
      <c r="A35" s="10" t="s">
        <v>128</v>
      </c>
      <c r="B35" s="10" t="s">
        <v>109</v>
      </c>
      <c r="C35" s="25">
        <v>3201</v>
      </c>
      <c r="D35" s="25">
        <v>124824</v>
      </c>
      <c r="E35" s="25">
        <v>14802</v>
      </c>
      <c r="F35" s="25">
        <v>142827</v>
      </c>
      <c r="G35" s="23">
        <v>2.2411728874792582</v>
      </c>
      <c r="H35" s="23">
        <v>87.395240395723491</v>
      </c>
      <c r="I35" s="23">
        <v>10.363586716797245</v>
      </c>
      <c r="J35" s="23">
        <v>100</v>
      </c>
      <c r="K35" s="17"/>
    </row>
    <row r="36" spans="1:11">
      <c r="A36" s="29" t="s">
        <v>129</v>
      </c>
      <c r="B36" s="29" t="s">
        <v>110</v>
      </c>
      <c r="C36" s="25">
        <v>5499</v>
      </c>
      <c r="D36" s="25">
        <v>44973</v>
      </c>
      <c r="E36" s="25">
        <v>5048</v>
      </c>
      <c r="F36" s="25">
        <v>55520</v>
      </c>
      <c r="G36" s="23">
        <v>9.9045389048991357</v>
      </c>
      <c r="H36" s="23">
        <v>81.003242074927954</v>
      </c>
      <c r="I36" s="23">
        <v>9.0922190201729105</v>
      </c>
      <c r="J36" s="23">
        <v>100</v>
      </c>
      <c r="K36" s="17"/>
    </row>
    <row r="37" spans="1:11">
      <c r="A37" s="10" t="s">
        <v>130</v>
      </c>
      <c r="B37" s="10" t="s">
        <v>111</v>
      </c>
      <c r="C37" s="25">
        <v>8161</v>
      </c>
      <c r="D37" s="25">
        <v>34598</v>
      </c>
      <c r="E37" s="25">
        <v>5903</v>
      </c>
      <c r="F37" s="25">
        <v>48662</v>
      </c>
      <c r="G37" s="23">
        <v>16.770786239776417</v>
      </c>
      <c r="H37" s="23">
        <v>71.098598495746174</v>
      </c>
      <c r="I37" s="23">
        <v>12.130615264477415</v>
      </c>
      <c r="J37" s="23">
        <v>100</v>
      </c>
      <c r="K37" s="17"/>
    </row>
    <row r="38" spans="1:11">
      <c r="A38" s="29" t="s">
        <v>131</v>
      </c>
      <c r="B38" s="29" t="s">
        <v>112</v>
      </c>
      <c r="C38" s="25">
        <v>1192</v>
      </c>
      <c r="D38" s="25">
        <v>8710</v>
      </c>
      <c r="E38" s="25">
        <v>589</v>
      </c>
      <c r="F38" s="25">
        <v>10491</v>
      </c>
      <c r="G38" s="23">
        <v>11.362119912305786</v>
      </c>
      <c r="H38" s="23">
        <v>83.02354399008675</v>
      </c>
      <c r="I38" s="23">
        <v>5.614336097607473</v>
      </c>
      <c r="J38" s="23">
        <v>100</v>
      </c>
      <c r="K38" s="17"/>
    </row>
    <row r="39" spans="1:11">
      <c r="A39" s="29" t="s">
        <v>132</v>
      </c>
      <c r="B39" s="29" t="s">
        <v>113</v>
      </c>
      <c r="C39" s="25">
        <v>6242</v>
      </c>
      <c r="D39" s="25">
        <v>69277</v>
      </c>
      <c r="E39" s="25">
        <v>7744</v>
      </c>
      <c r="F39" s="25">
        <v>83263</v>
      </c>
      <c r="G39" s="23">
        <v>7.4967272377886935</v>
      </c>
      <c r="H39" s="23">
        <v>83.202623013823668</v>
      </c>
      <c r="I39" s="23">
        <v>9.3006497483876398</v>
      </c>
      <c r="J39" s="23">
        <v>100</v>
      </c>
      <c r="K39" s="17"/>
    </row>
    <row r="40" spans="1:11">
      <c r="A40" s="29" t="s">
        <v>133</v>
      </c>
      <c r="B40" s="29" t="s">
        <v>114</v>
      </c>
      <c r="C40" s="25">
        <v>6287</v>
      </c>
      <c r="D40" s="25">
        <v>78415</v>
      </c>
      <c r="E40" s="25">
        <v>14175</v>
      </c>
      <c r="F40" s="25">
        <v>98877</v>
      </c>
      <c r="G40" s="23">
        <v>6.3584048868796579</v>
      </c>
      <c r="H40" s="23">
        <v>79.305601909443041</v>
      </c>
      <c r="I40" s="23">
        <v>14.335993203677297</v>
      </c>
      <c r="J40" s="23">
        <v>100</v>
      </c>
      <c r="K40" s="17"/>
    </row>
    <row r="41" spans="1:11" ht="22.5">
      <c r="A41" s="29" t="s">
        <v>134</v>
      </c>
      <c r="B41" s="45" t="s">
        <v>115</v>
      </c>
      <c r="C41" s="25">
        <v>50635</v>
      </c>
      <c r="D41" s="25">
        <v>136547</v>
      </c>
      <c r="E41" s="25">
        <v>37679</v>
      </c>
      <c r="F41" s="25">
        <v>224861</v>
      </c>
      <c r="G41" s="23">
        <v>22.51835578424004</v>
      </c>
      <c r="H41" s="23">
        <v>60.725070154450975</v>
      </c>
      <c r="I41" s="23">
        <v>16.756574061308989</v>
      </c>
      <c r="J41" s="23">
        <v>100</v>
      </c>
      <c r="K41" s="17"/>
    </row>
    <row r="42" spans="1:11">
      <c r="A42" s="10" t="s">
        <v>135</v>
      </c>
      <c r="B42" s="10" t="s">
        <v>116</v>
      </c>
      <c r="C42" s="25">
        <v>99712</v>
      </c>
      <c r="D42" s="25">
        <v>91737</v>
      </c>
      <c r="E42" s="25">
        <v>21904</v>
      </c>
      <c r="F42" s="25">
        <v>213353</v>
      </c>
      <c r="G42" s="23">
        <v>46.735691553434918</v>
      </c>
      <c r="H42" s="23">
        <v>42.99775489447066</v>
      </c>
      <c r="I42" s="23">
        <v>10.266553552094416</v>
      </c>
      <c r="J42" s="23">
        <v>100</v>
      </c>
      <c r="K42" s="17"/>
    </row>
    <row r="43" spans="1:11">
      <c r="A43" s="10" t="s">
        <v>136</v>
      </c>
      <c r="B43" s="10" t="s">
        <v>117</v>
      </c>
      <c r="C43" s="25">
        <v>45250</v>
      </c>
      <c r="D43" s="25">
        <v>80252</v>
      </c>
      <c r="E43" s="25">
        <v>19311</v>
      </c>
      <c r="F43" s="25">
        <v>144813</v>
      </c>
      <c r="G43" s="23">
        <v>31.24719465793817</v>
      </c>
      <c r="H43" s="23">
        <v>55.417676589808927</v>
      </c>
      <c r="I43" s="23">
        <v>13.335128752252906</v>
      </c>
      <c r="J43" s="23">
        <v>100</v>
      </c>
      <c r="K43" s="17"/>
    </row>
    <row r="44" spans="1:11">
      <c r="A44" s="10" t="s">
        <v>137</v>
      </c>
      <c r="B44" s="10" t="s">
        <v>118</v>
      </c>
      <c r="C44" s="25">
        <v>6065</v>
      </c>
      <c r="D44" s="25">
        <v>34915</v>
      </c>
      <c r="E44" s="25">
        <v>8733</v>
      </c>
      <c r="F44" s="25">
        <v>49713</v>
      </c>
      <c r="G44" s="23">
        <v>12.200028161647859</v>
      </c>
      <c r="H44" s="23">
        <v>70.233138213344589</v>
      </c>
      <c r="I44" s="23">
        <v>17.566833625007543</v>
      </c>
      <c r="J44" s="23">
        <v>100</v>
      </c>
      <c r="K44" s="17"/>
    </row>
    <row r="45" spans="1:11">
      <c r="A45" s="10" t="s">
        <v>138</v>
      </c>
      <c r="B45" s="10" t="s">
        <v>119</v>
      </c>
      <c r="C45" s="25">
        <v>2075</v>
      </c>
      <c r="D45" s="25">
        <v>48020</v>
      </c>
      <c r="E45" s="25">
        <v>3833</v>
      </c>
      <c r="F45" s="25">
        <v>53928</v>
      </c>
      <c r="G45" s="23">
        <v>3.8477228897789644</v>
      </c>
      <c r="H45" s="23">
        <v>89.044652128764284</v>
      </c>
      <c r="I45" s="23">
        <v>7.1076249814567571</v>
      </c>
      <c r="J45" s="23">
        <v>100</v>
      </c>
      <c r="K45" s="17"/>
    </row>
    <row r="46" spans="1:11">
      <c r="B46" s="1" t="s">
        <v>25</v>
      </c>
      <c r="C46" s="26">
        <v>365570</v>
      </c>
      <c r="D46" s="26">
        <v>1648099</v>
      </c>
      <c r="E46" s="26">
        <v>278457</v>
      </c>
      <c r="F46" s="26">
        <v>2292126</v>
      </c>
      <c r="G46" s="34">
        <v>15.948948705263149</v>
      </c>
      <c r="H46" s="34">
        <v>71.902635369957849</v>
      </c>
      <c r="I46" s="34">
        <v>12.148415924779005</v>
      </c>
      <c r="J46" s="34">
        <v>100</v>
      </c>
    </row>
    <row r="47" spans="1:11">
      <c r="A47" s="7" t="s">
        <v>162</v>
      </c>
      <c r="B47" s="7"/>
      <c r="C47" s="7"/>
      <c r="D47" s="7"/>
      <c r="E47" s="7"/>
      <c r="F47" s="7"/>
      <c r="G47" s="7"/>
      <c r="H47" s="7"/>
      <c r="I47" s="7"/>
      <c r="J47" s="7"/>
    </row>
    <row r="48" spans="1:11">
      <c r="A48" s="10" t="s">
        <v>120</v>
      </c>
      <c r="B48" s="10" t="s">
        <v>101</v>
      </c>
      <c r="C48" s="25">
        <v>2387</v>
      </c>
      <c r="D48" s="25">
        <v>26114</v>
      </c>
      <c r="E48" s="25">
        <v>3840</v>
      </c>
      <c r="F48" s="25">
        <v>32341</v>
      </c>
      <c r="G48" s="23">
        <v>7.3807241581892962</v>
      </c>
      <c r="H48" s="23">
        <v>80.745802541665384</v>
      </c>
      <c r="I48" s="23">
        <v>11.873473300145326</v>
      </c>
      <c r="J48" s="23">
        <v>100</v>
      </c>
    </row>
    <row r="49" spans="1:10">
      <c r="A49" s="10" t="s">
        <v>121</v>
      </c>
      <c r="B49" s="10" t="s">
        <v>102</v>
      </c>
      <c r="C49" s="25">
        <v>1231</v>
      </c>
      <c r="D49" s="25">
        <v>1824</v>
      </c>
      <c r="E49" s="25">
        <v>800</v>
      </c>
      <c r="F49" s="25">
        <v>3855</v>
      </c>
      <c r="G49" s="23">
        <v>31.932555123216599</v>
      </c>
      <c r="H49" s="23">
        <v>47.31517509727626</v>
      </c>
      <c r="I49" s="23">
        <v>20.752269779507134</v>
      </c>
      <c r="J49" s="23">
        <v>100</v>
      </c>
    </row>
    <row r="50" spans="1:10">
      <c r="A50" s="10" t="s">
        <v>122</v>
      </c>
      <c r="B50" s="10" t="s">
        <v>103</v>
      </c>
      <c r="C50" s="25">
        <v>162686</v>
      </c>
      <c r="D50" s="25">
        <v>263728</v>
      </c>
      <c r="E50" s="25">
        <v>70573</v>
      </c>
      <c r="F50" s="25">
        <v>496987</v>
      </c>
      <c r="G50" s="23">
        <v>32.734457842961689</v>
      </c>
      <c r="H50" s="23">
        <v>53.065371931257758</v>
      </c>
      <c r="I50" s="23">
        <v>14.200170225780553</v>
      </c>
      <c r="J50" s="23">
        <v>100</v>
      </c>
    </row>
    <row r="51" spans="1:10">
      <c r="A51" s="10" t="s">
        <v>123</v>
      </c>
      <c r="B51" s="10" t="s">
        <v>104</v>
      </c>
      <c r="C51" s="25">
        <v>15744</v>
      </c>
      <c r="D51" s="25">
        <v>6551</v>
      </c>
      <c r="E51" s="25">
        <v>1395</v>
      </c>
      <c r="F51" s="25">
        <v>23690</v>
      </c>
      <c r="G51" s="23">
        <v>66.458421274799491</v>
      </c>
      <c r="H51" s="23">
        <v>27.653018151118612</v>
      </c>
      <c r="I51" s="23">
        <v>5.8885605740818914</v>
      </c>
      <c r="J51" s="23">
        <v>100</v>
      </c>
    </row>
    <row r="52" spans="1:10" ht="22.5">
      <c r="A52" s="10" t="s">
        <v>124</v>
      </c>
      <c r="B52" s="46" t="s">
        <v>105</v>
      </c>
      <c r="C52" s="25">
        <v>9781</v>
      </c>
      <c r="D52" s="25">
        <v>7612</v>
      </c>
      <c r="E52" s="25">
        <v>3845</v>
      </c>
      <c r="F52" s="25">
        <v>21238</v>
      </c>
      <c r="G52" s="23">
        <v>46.054242395705806</v>
      </c>
      <c r="H52" s="23">
        <v>35.841416329221211</v>
      </c>
      <c r="I52" s="23">
        <v>18.104341275072983</v>
      </c>
      <c r="J52" s="23">
        <v>100</v>
      </c>
    </row>
    <row r="53" spans="1:10">
      <c r="A53" s="10" t="s">
        <v>125</v>
      </c>
      <c r="B53" s="10" t="s">
        <v>106</v>
      </c>
      <c r="C53" s="25">
        <v>5633</v>
      </c>
      <c r="D53" s="25">
        <v>23734</v>
      </c>
      <c r="E53" s="25">
        <v>4818</v>
      </c>
      <c r="F53" s="25">
        <v>34185</v>
      </c>
      <c r="G53" s="23">
        <v>16.477987421383649</v>
      </c>
      <c r="H53" s="23">
        <v>69.428111744917359</v>
      </c>
      <c r="I53" s="23">
        <v>14.093900833698992</v>
      </c>
      <c r="J53" s="23">
        <v>100</v>
      </c>
    </row>
    <row r="54" spans="1:10" ht="22.5">
      <c r="A54" s="10" t="s">
        <v>126</v>
      </c>
      <c r="B54" s="46" t="s">
        <v>107</v>
      </c>
      <c r="C54" s="25">
        <v>19131</v>
      </c>
      <c r="D54" s="25">
        <v>50602</v>
      </c>
      <c r="E54" s="25">
        <v>12985</v>
      </c>
      <c r="F54" s="25">
        <v>82718</v>
      </c>
      <c r="G54" s="23">
        <v>23.127976982035349</v>
      </c>
      <c r="H54" s="23">
        <v>61.174109625474507</v>
      </c>
      <c r="I54" s="23">
        <v>15.697913392490149</v>
      </c>
      <c r="J54" s="23">
        <v>100</v>
      </c>
    </row>
    <row r="55" spans="1:10">
      <c r="A55" s="10" t="s">
        <v>127</v>
      </c>
      <c r="B55" s="10" t="s">
        <v>108</v>
      </c>
      <c r="C55" s="25">
        <v>63235</v>
      </c>
      <c r="D55" s="25">
        <v>30321</v>
      </c>
      <c r="E55" s="25">
        <v>7527</v>
      </c>
      <c r="F55" s="25">
        <v>101083</v>
      </c>
      <c r="G55" s="23">
        <v>62.557502250625717</v>
      </c>
      <c r="H55" s="23">
        <v>29.996141784474144</v>
      </c>
      <c r="I55" s="23">
        <v>7.446355964900131</v>
      </c>
      <c r="J55" s="23">
        <v>100</v>
      </c>
    </row>
    <row r="56" spans="1:10">
      <c r="A56" s="10" t="s">
        <v>128</v>
      </c>
      <c r="B56" s="10" t="s">
        <v>109</v>
      </c>
      <c r="C56" s="25">
        <v>1868</v>
      </c>
      <c r="D56" s="25">
        <v>14184</v>
      </c>
      <c r="E56" s="25">
        <v>1970</v>
      </c>
      <c r="F56" s="25">
        <v>18022</v>
      </c>
      <c r="G56" s="23">
        <v>10.365109310842303</v>
      </c>
      <c r="H56" s="23">
        <v>78.703806458772604</v>
      </c>
      <c r="I56" s="23">
        <v>10.931084230385085</v>
      </c>
      <c r="J56" s="23">
        <v>100</v>
      </c>
    </row>
    <row r="57" spans="1:10">
      <c r="A57" s="29" t="s">
        <v>129</v>
      </c>
      <c r="B57" s="29" t="s">
        <v>110</v>
      </c>
      <c r="C57" s="25">
        <v>6121</v>
      </c>
      <c r="D57" s="25">
        <v>19812</v>
      </c>
      <c r="E57" s="25">
        <v>5609</v>
      </c>
      <c r="F57" s="25">
        <v>31542</v>
      </c>
      <c r="G57" s="23">
        <v>19.405871536364213</v>
      </c>
      <c r="H57" s="23">
        <v>62.811489442647897</v>
      </c>
      <c r="I57" s="23">
        <v>17.78263902098789</v>
      </c>
      <c r="J57" s="23">
        <v>100</v>
      </c>
    </row>
    <row r="58" spans="1:10">
      <c r="A58" s="10" t="s">
        <v>130</v>
      </c>
      <c r="B58" s="10" t="s">
        <v>111</v>
      </c>
      <c r="C58" s="25">
        <v>5838</v>
      </c>
      <c r="D58" s="25">
        <v>15475</v>
      </c>
      <c r="E58" s="25">
        <v>3943</v>
      </c>
      <c r="F58" s="25">
        <v>25256</v>
      </c>
      <c r="G58" s="23">
        <v>23.115299334811528</v>
      </c>
      <c r="H58" s="23">
        <v>61.27256889452012</v>
      </c>
      <c r="I58" s="23">
        <v>15.612131770668356</v>
      </c>
      <c r="J58" s="23">
        <v>100</v>
      </c>
    </row>
    <row r="59" spans="1:10">
      <c r="A59" s="29" t="s">
        <v>131</v>
      </c>
      <c r="B59" s="29" t="s">
        <v>112</v>
      </c>
      <c r="C59" s="25">
        <v>513</v>
      </c>
      <c r="D59" s="25">
        <v>2031</v>
      </c>
      <c r="E59" s="25">
        <v>583</v>
      </c>
      <c r="F59" s="25">
        <v>3127</v>
      </c>
      <c r="G59" s="23">
        <v>16.405500479692996</v>
      </c>
      <c r="H59" s="23">
        <v>64.950431723696838</v>
      </c>
      <c r="I59" s="23">
        <v>18.64406779661017</v>
      </c>
      <c r="J59" s="23">
        <v>100</v>
      </c>
    </row>
    <row r="60" spans="1:10">
      <c r="A60" s="29" t="s">
        <v>132</v>
      </c>
      <c r="B60" s="29" t="s">
        <v>113</v>
      </c>
      <c r="C60" s="25">
        <v>5511</v>
      </c>
      <c r="D60" s="25">
        <v>6642</v>
      </c>
      <c r="E60" s="25">
        <v>2392</v>
      </c>
      <c r="F60" s="25">
        <v>14545</v>
      </c>
      <c r="G60" s="23">
        <v>37.889309040907527</v>
      </c>
      <c r="H60" s="23">
        <v>45.665177036782403</v>
      </c>
      <c r="I60" s="23">
        <v>16.445513922310074</v>
      </c>
      <c r="J60" s="23">
        <v>100</v>
      </c>
    </row>
    <row r="61" spans="1:10">
      <c r="A61" s="29" t="s">
        <v>133</v>
      </c>
      <c r="B61" s="29" t="s">
        <v>114</v>
      </c>
      <c r="C61" s="25">
        <v>6383</v>
      </c>
      <c r="D61" s="25">
        <v>23911</v>
      </c>
      <c r="E61" s="25">
        <v>5982</v>
      </c>
      <c r="F61" s="25">
        <v>36276</v>
      </c>
      <c r="G61" s="23">
        <v>17.595655529826885</v>
      </c>
      <c r="H61" s="23">
        <v>65.914102988201563</v>
      </c>
      <c r="I61" s="23">
        <v>16.490241481971552</v>
      </c>
      <c r="J61" s="23">
        <v>100</v>
      </c>
    </row>
    <row r="62" spans="1:10" ht="22.5">
      <c r="A62" s="29" t="s">
        <v>134</v>
      </c>
      <c r="B62" s="45" t="s">
        <v>115</v>
      </c>
      <c r="C62" s="25">
        <v>99146</v>
      </c>
      <c r="D62" s="25">
        <v>63201</v>
      </c>
      <c r="E62" s="25">
        <v>25772</v>
      </c>
      <c r="F62" s="25">
        <v>188119</v>
      </c>
      <c r="G62" s="23">
        <v>52.703873611915867</v>
      </c>
      <c r="H62" s="23">
        <v>33.596287456344122</v>
      </c>
      <c r="I62" s="23">
        <v>13.699838931740016</v>
      </c>
      <c r="J62" s="23">
        <v>100</v>
      </c>
    </row>
    <row r="63" spans="1:10">
      <c r="A63" s="10" t="s">
        <v>135</v>
      </c>
      <c r="B63" s="10" t="s">
        <v>116</v>
      </c>
      <c r="C63" s="25">
        <v>60386</v>
      </c>
      <c r="D63" s="25">
        <v>27905</v>
      </c>
      <c r="E63" s="25">
        <v>7538</v>
      </c>
      <c r="F63" s="25">
        <v>95829</v>
      </c>
      <c r="G63" s="23">
        <v>63.014327604378629</v>
      </c>
      <c r="H63" s="23">
        <v>29.119577580899307</v>
      </c>
      <c r="I63" s="23">
        <v>7.8660948147220564</v>
      </c>
      <c r="J63" s="23">
        <v>100</v>
      </c>
    </row>
    <row r="64" spans="1:10">
      <c r="A64" s="10" t="s">
        <v>136</v>
      </c>
      <c r="B64" s="10" t="s">
        <v>117</v>
      </c>
      <c r="C64" s="25">
        <v>73790</v>
      </c>
      <c r="D64" s="25">
        <v>28406</v>
      </c>
      <c r="E64" s="25">
        <v>11540</v>
      </c>
      <c r="F64" s="25">
        <v>113736</v>
      </c>
      <c r="G64" s="23">
        <v>64.878314693676586</v>
      </c>
      <c r="H64" s="23">
        <v>24.9753815854259</v>
      </c>
      <c r="I64" s="23">
        <v>10.146303720897517</v>
      </c>
      <c r="J64" s="23">
        <v>100</v>
      </c>
    </row>
    <row r="65" spans="1:10">
      <c r="A65" s="10" t="s">
        <v>137</v>
      </c>
      <c r="B65" s="10" t="s">
        <v>118</v>
      </c>
      <c r="C65" s="25">
        <v>6639</v>
      </c>
      <c r="D65" s="25">
        <v>7903</v>
      </c>
      <c r="E65" s="25">
        <v>2650</v>
      </c>
      <c r="F65" s="25">
        <v>17192</v>
      </c>
      <c r="G65" s="23">
        <v>38.616798510935318</v>
      </c>
      <c r="H65" s="23">
        <v>45.969055374592834</v>
      </c>
      <c r="I65" s="23">
        <v>15.414146114471846</v>
      </c>
      <c r="J65" s="23">
        <v>100</v>
      </c>
    </row>
    <row r="66" spans="1:10">
      <c r="A66" s="10" t="s">
        <v>138</v>
      </c>
      <c r="B66" s="10" t="s">
        <v>119</v>
      </c>
      <c r="C66" s="25">
        <v>1437</v>
      </c>
      <c r="D66" s="25">
        <v>2449</v>
      </c>
      <c r="E66" s="25">
        <v>993</v>
      </c>
      <c r="F66" s="25">
        <v>4879</v>
      </c>
      <c r="G66" s="23">
        <v>29.452756712441076</v>
      </c>
      <c r="H66" s="23">
        <v>50.194712031153919</v>
      </c>
      <c r="I66" s="23">
        <v>20.352531256405001</v>
      </c>
      <c r="J66" s="23">
        <v>100</v>
      </c>
    </row>
    <row r="67" spans="1:10">
      <c r="B67" s="1" t="s">
        <v>25</v>
      </c>
      <c r="C67" s="26">
        <v>547460</v>
      </c>
      <c r="D67" s="26">
        <v>622405</v>
      </c>
      <c r="E67" s="26">
        <v>174755</v>
      </c>
      <c r="F67" s="26">
        <v>1344620</v>
      </c>
      <c r="G67" s="34">
        <v>40.714848804866804</v>
      </c>
      <c r="H67" s="34">
        <v>46.288542487840431</v>
      </c>
      <c r="I67" s="34">
        <v>12.996608707292767</v>
      </c>
      <c r="J67" s="34">
        <v>100</v>
      </c>
    </row>
  </sheetData>
  <mergeCells count="7">
    <mergeCell ref="A2:B4"/>
    <mergeCell ref="C4:F4"/>
    <mergeCell ref="G4:J4"/>
    <mergeCell ref="F2:F3"/>
    <mergeCell ref="J2:J3"/>
    <mergeCell ref="C3:E3"/>
    <mergeCell ref="G3:I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Normal="100" workbookViewId="0"/>
  </sheetViews>
  <sheetFormatPr defaultRowHeight="11.25"/>
  <cols>
    <col min="1" max="1" width="13.42578125" style="11" customWidth="1"/>
    <col min="2" max="9" width="9.5703125" style="11" customWidth="1"/>
    <col min="10" max="10" width="9.140625" style="18"/>
    <col min="11" max="16384" width="9.140625" style="11"/>
  </cols>
  <sheetData>
    <row r="1" spans="1:10" s="22" customFormat="1" ht="20.100000000000001" customHeight="1">
      <c r="A1" s="56" t="s">
        <v>180</v>
      </c>
      <c r="J1" s="21"/>
    </row>
    <row r="2" spans="1:10" ht="12" customHeight="1">
      <c r="A2" s="73" t="s">
        <v>20</v>
      </c>
      <c r="B2" s="19" t="s">
        <v>67</v>
      </c>
      <c r="C2" s="20" t="s">
        <v>68</v>
      </c>
      <c r="D2" s="20" t="s">
        <v>59</v>
      </c>
      <c r="E2" s="69" t="s">
        <v>25</v>
      </c>
      <c r="F2" s="19" t="s">
        <v>67</v>
      </c>
      <c r="G2" s="20" t="s">
        <v>68</v>
      </c>
      <c r="H2" s="20" t="s">
        <v>59</v>
      </c>
      <c r="I2" s="71" t="s">
        <v>25</v>
      </c>
    </row>
    <row r="3" spans="1:10" ht="12" customHeight="1">
      <c r="A3" s="73"/>
      <c r="B3" s="84" t="s">
        <v>66</v>
      </c>
      <c r="C3" s="85"/>
      <c r="D3" s="85"/>
      <c r="E3" s="70"/>
      <c r="F3" s="84" t="s">
        <v>66</v>
      </c>
      <c r="G3" s="85"/>
      <c r="H3" s="85"/>
      <c r="I3" s="72"/>
    </row>
    <row r="4" spans="1:10" ht="13.5" customHeight="1">
      <c r="A4" s="73"/>
      <c r="B4" s="81" t="s">
        <v>21</v>
      </c>
      <c r="C4" s="82"/>
      <c r="D4" s="82"/>
      <c r="E4" s="83"/>
      <c r="F4" s="81" t="s">
        <v>19</v>
      </c>
      <c r="G4" s="82"/>
      <c r="H4" s="82"/>
      <c r="I4" s="82"/>
    </row>
    <row r="5" spans="1:10">
      <c r="A5" s="9" t="s">
        <v>25</v>
      </c>
      <c r="B5" s="9"/>
      <c r="C5" s="9"/>
      <c r="D5" s="9"/>
      <c r="E5" s="9"/>
      <c r="F5" s="9"/>
      <c r="G5" s="9"/>
      <c r="H5" s="9"/>
      <c r="I5" s="9"/>
    </row>
    <row r="6" spans="1:10">
      <c r="A6" s="10" t="s">
        <v>83</v>
      </c>
      <c r="B6" s="25">
        <v>220</v>
      </c>
      <c r="C6" s="25">
        <v>17333</v>
      </c>
      <c r="D6" s="25">
        <v>1110</v>
      </c>
      <c r="E6" s="25">
        <v>18663</v>
      </c>
      <c r="F6" s="23">
        <v>1.1788029791566199</v>
      </c>
      <c r="G6" s="23">
        <v>92.873600171462257</v>
      </c>
      <c r="H6" s="23">
        <v>5.9475968493811289</v>
      </c>
      <c r="I6" s="23">
        <v>100</v>
      </c>
      <c r="J6" s="24"/>
    </row>
    <row r="7" spans="1:10">
      <c r="A7" s="10" t="s">
        <v>84</v>
      </c>
      <c r="B7" s="25">
        <v>5857</v>
      </c>
      <c r="C7" s="25">
        <v>232695</v>
      </c>
      <c r="D7" s="25">
        <v>6774</v>
      </c>
      <c r="E7" s="25">
        <v>245326</v>
      </c>
      <c r="F7" s="23">
        <v>2.3874354939957447</v>
      </c>
      <c r="G7" s="23">
        <v>94.851340665074218</v>
      </c>
      <c r="H7" s="23">
        <v>2.761223840930028</v>
      </c>
      <c r="I7" s="23">
        <v>100</v>
      </c>
      <c r="J7" s="24"/>
    </row>
    <row r="8" spans="1:10">
      <c r="A8" s="10" t="s">
        <v>85</v>
      </c>
      <c r="B8" s="25">
        <v>25541</v>
      </c>
      <c r="C8" s="25">
        <v>366127</v>
      </c>
      <c r="D8" s="25">
        <v>17277</v>
      </c>
      <c r="E8" s="25">
        <v>408945</v>
      </c>
      <c r="F8" s="23">
        <v>6.2455831468779426</v>
      </c>
      <c r="G8" s="23">
        <v>89.529643350572812</v>
      </c>
      <c r="H8" s="23">
        <v>4.2247735025492421</v>
      </c>
      <c r="I8" s="23">
        <v>100</v>
      </c>
      <c r="J8" s="24"/>
    </row>
    <row r="9" spans="1:10">
      <c r="A9" s="10" t="s">
        <v>86</v>
      </c>
      <c r="B9" s="25">
        <v>28563</v>
      </c>
      <c r="C9" s="25">
        <v>401170</v>
      </c>
      <c r="D9" s="25">
        <v>8425</v>
      </c>
      <c r="E9" s="25">
        <v>438158</v>
      </c>
      <c r="F9" s="23">
        <v>6.5188813167852686</v>
      </c>
      <c r="G9" s="23">
        <v>91.558296322331216</v>
      </c>
      <c r="H9" s="23">
        <v>1.9228223608835169</v>
      </c>
      <c r="I9" s="23">
        <v>100</v>
      </c>
      <c r="J9" s="24"/>
    </row>
    <row r="10" spans="1:10">
      <c r="A10" s="10" t="s">
        <v>87</v>
      </c>
      <c r="B10" s="25">
        <v>47024</v>
      </c>
      <c r="C10" s="25">
        <v>521070</v>
      </c>
      <c r="D10" s="25">
        <v>12382</v>
      </c>
      <c r="E10" s="25">
        <v>580476</v>
      </c>
      <c r="F10" s="23">
        <v>8.1009378510050372</v>
      </c>
      <c r="G10" s="23">
        <v>89.765985157009069</v>
      </c>
      <c r="H10" s="23">
        <v>2.1330769919858876</v>
      </c>
      <c r="I10" s="23">
        <v>100</v>
      </c>
      <c r="J10" s="24"/>
    </row>
    <row r="11" spans="1:10">
      <c r="A11" s="10" t="s">
        <v>88</v>
      </c>
      <c r="B11" s="25">
        <v>60803</v>
      </c>
      <c r="C11" s="25">
        <v>489066</v>
      </c>
      <c r="D11" s="25">
        <v>10337</v>
      </c>
      <c r="E11" s="25">
        <v>560206</v>
      </c>
      <c r="F11" s="23">
        <v>10.853685965519826</v>
      </c>
      <c r="G11" s="23">
        <v>87.301099952517475</v>
      </c>
      <c r="H11" s="23">
        <v>1.8452140819627068</v>
      </c>
      <c r="I11" s="23">
        <v>100</v>
      </c>
      <c r="J11" s="24"/>
    </row>
    <row r="12" spans="1:10">
      <c r="A12" s="10" t="s">
        <v>89</v>
      </c>
      <c r="B12" s="25">
        <v>53620</v>
      </c>
      <c r="C12" s="25">
        <v>415246</v>
      </c>
      <c r="D12" s="25">
        <v>7642</v>
      </c>
      <c r="E12" s="25">
        <v>476508</v>
      </c>
      <c r="F12" s="23">
        <v>11.252696701839215</v>
      </c>
      <c r="G12" s="23">
        <v>87.143552679073593</v>
      </c>
      <c r="H12" s="23">
        <v>1.6037506190871926</v>
      </c>
      <c r="I12" s="23">
        <v>100</v>
      </c>
      <c r="J12" s="24"/>
    </row>
    <row r="13" spans="1:10">
      <c r="A13" s="10" t="s">
        <v>90</v>
      </c>
      <c r="B13" s="25">
        <v>45992</v>
      </c>
      <c r="C13" s="25">
        <v>354781</v>
      </c>
      <c r="D13" s="25">
        <v>7604</v>
      </c>
      <c r="E13" s="25">
        <v>408377</v>
      </c>
      <c r="F13" s="23">
        <v>11.262142579038487</v>
      </c>
      <c r="G13" s="23">
        <v>86.875852459859388</v>
      </c>
      <c r="H13" s="23">
        <v>1.8620049611021188</v>
      </c>
      <c r="I13" s="23">
        <v>100</v>
      </c>
      <c r="J13" s="24"/>
    </row>
    <row r="14" spans="1:10">
      <c r="A14" s="10" t="s">
        <v>91</v>
      </c>
      <c r="B14" s="25">
        <v>45859</v>
      </c>
      <c r="C14" s="25">
        <v>327686</v>
      </c>
      <c r="D14" s="25">
        <v>4048</v>
      </c>
      <c r="E14" s="25">
        <v>377593</v>
      </c>
      <c r="F14" s="23">
        <v>12.145087435413263</v>
      </c>
      <c r="G14" s="23">
        <v>86.782858792403459</v>
      </c>
      <c r="H14" s="23">
        <v>1.0720537721832768</v>
      </c>
      <c r="I14" s="23">
        <v>100</v>
      </c>
      <c r="J14" s="24"/>
    </row>
    <row r="15" spans="1:10">
      <c r="A15" s="10" t="s">
        <v>92</v>
      </c>
      <c r="B15" s="25">
        <v>15350</v>
      </c>
      <c r="C15" s="25">
        <v>105882</v>
      </c>
      <c r="D15" s="25">
        <v>1270</v>
      </c>
      <c r="E15" s="25">
        <v>122502</v>
      </c>
      <c r="F15" s="23">
        <v>12.530407666813604</v>
      </c>
      <c r="G15" s="23">
        <v>86.432874565313227</v>
      </c>
      <c r="H15" s="23">
        <v>1.0367177678731776</v>
      </c>
      <c r="I15" s="23">
        <v>100</v>
      </c>
      <c r="J15" s="24"/>
    </row>
    <row r="16" spans="1:10">
      <c r="A16" s="1" t="s">
        <v>25</v>
      </c>
      <c r="B16" s="26">
        <v>328829</v>
      </c>
      <c r="C16" s="26">
        <v>3231056</v>
      </c>
      <c r="D16" s="26">
        <v>76869</v>
      </c>
      <c r="E16" s="26">
        <v>3636754</v>
      </c>
      <c r="F16" s="34">
        <v>9.0418268598865907</v>
      </c>
      <c r="G16" s="34">
        <v>88.844502542652052</v>
      </c>
      <c r="H16" s="34">
        <v>2.1136705974613625</v>
      </c>
      <c r="I16" s="34">
        <v>100</v>
      </c>
    </row>
    <row r="17" spans="1:14">
      <c r="A17" s="7" t="s">
        <v>159</v>
      </c>
      <c r="B17" s="7"/>
      <c r="C17" s="7"/>
      <c r="D17" s="7"/>
      <c r="E17" s="7"/>
      <c r="F17" s="7"/>
      <c r="G17" s="7"/>
      <c r="H17" s="7"/>
      <c r="I17" s="7"/>
    </row>
    <row r="18" spans="1:14">
      <c r="A18" s="10" t="s">
        <v>83</v>
      </c>
      <c r="B18" s="54">
        <v>0</v>
      </c>
      <c r="C18" s="25">
        <v>12059</v>
      </c>
      <c r="D18" s="25">
        <v>917</v>
      </c>
      <c r="E18" s="25">
        <v>12976</v>
      </c>
      <c r="F18" s="48" t="s">
        <v>82</v>
      </c>
      <c r="G18" s="23">
        <v>92.933107274969174</v>
      </c>
      <c r="H18" s="23">
        <v>7.0668927250308267</v>
      </c>
      <c r="I18" s="23">
        <v>100</v>
      </c>
      <c r="J18" s="24"/>
    </row>
    <row r="19" spans="1:14">
      <c r="A19" s="10" t="s">
        <v>84</v>
      </c>
      <c r="B19" s="25">
        <v>3022</v>
      </c>
      <c r="C19" s="25">
        <v>126135</v>
      </c>
      <c r="D19" s="25">
        <v>4567</v>
      </c>
      <c r="E19" s="25">
        <v>133724</v>
      </c>
      <c r="F19" s="23">
        <v>2.2598785558314143</v>
      </c>
      <c r="G19" s="23">
        <v>94.324878107146063</v>
      </c>
      <c r="H19" s="23">
        <v>3.4152433370225244</v>
      </c>
      <c r="I19" s="23">
        <v>100</v>
      </c>
      <c r="J19" s="24"/>
      <c r="K19" s="10"/>
      <c r="L19" s="25"/>
      <c r="M19" s="25"/>
    </row>
    <row r="20" spans="1:14">
      <c r="A20" s="10" t="s">
        <v>85</v>
      </c>
      <c r="B20" s="25">
        <v>14599</v>
      </c>
      <c r="C20" s="25">
        <v>211359</v>
      </c>
      <c r="D20" s="25">
        <v>9086</v>
      </c>
      <c r="E20" s="25">
        <v>235044</v>
      </c>
      <c r="F20" s="23">
        <v>6.2111774816630074</v>
      </c>
      <c r="G20" s="23">
        <v>89.923163322611927</v>
      </c>
      <c r="H20" s="23">
        <v>3.8656591957250561</v>
      </c>
      <c r="I20" s="23">
        <v>100</v>
      </c>
      <c r="J20" s="24"/>
      <c r="K20" s="10"/>
      <c r="L20" s="25"/>
      <c r="M20" s="25"/>
    </row>
    <row r="21" spans="1:14">
      <c r="A21" s="10" t="s">
        <v>86</v>
      </c>
      <c r="B21" s="25">
        <v>16227</v>
      </c>
      <c r="C21" s="25">
        <v>226059</v>
      </c>
      <c r="D21" s="25">
        <v>5183</v>
      </c>
      <c r="E21" s="25">
        <v>247469</v>
      </c>
      <c r="F21" s="23">
        <v>6.5571849403359614</v>
      </c>
      <c r="G21" s="23">
        <v>91.348411316164857</v>
      </c>
      <c r="H21" s="23">
        <v>2.0944037434991856</v>
      </c>
      <c r="I21" s="23">
        <v>100</v>
      </c>
      <c r="J21" s="24"/>
      <c r="K21" s="10"/>
      <c r="L21" s="25"/>
      <c r="M21" s="25"/>
    </row>
    <row r="22" spans="1:14">
      <c r="A22" s="10" t="s">
        <v>87</v>
      </c>
      <c r="B22" s="25">
        <v>27168</v>
      </c>
      <c r="C22" s="25">
        <v>285705</v>
      </c>
      <c r="D22" s="25">
        <v>7791</v>
      </c>
      <c r="E22" s="25">
        <v>320664</v>
      </c>
      <c r="F22" s="23">
        <v>8.4724197290621959</v>
      </c>
      <c r="G22" s="23">
        <v>89.097934286355809</v>
      </c>
      <c r="H22" s="23">
        <v>2.4296459845819922</v>
      </c>
      <c r="I22" s="23">
        <v>100</v>
      </c>
      <c r="J22" s="24"/>
      <c r="K22" s="10"/>
      <c r="L22" s="25"/>
      <c r="M22" s="25"/>
    </row>
    <row r="23" spans="1:14">
      <c r="A23" s="10" t="s">
        <v>88</v>
      </c>
      <c r="B23" s="25">
        <v>32562</v>
      </c>
      <c r="C23" s="25">
        <v>248674</v>
      </c>
      <c r="D23" s="25">
        <v>5126</v>
      </c>
      <c r="E23" s="25">
        <v>286362</v>
      </c>
      <c r="F23" s="23">
        <v>11.370922119554969</v>
      </c>
      <c r="G23" s="23">
        <v>86.839035905602003</v>
      </c>
      <c r="H23" s="23">
        <v>1.7900419748430307</v>
      </c>
      <c r="I23" s="23">
        <v>100</v>
      </c>
      <c r="J23" s="24"/>
      <c r="K23" s="10"/>
      <c r="L23" s="25"/>
      <c r="M23" s="25"/>
    </row>
    <row r="24" spans="1:14">
      <c r="A24" s="10" t="s">
        <v>89</v>
      </c>
      <c r="B24" s="25">
        <v>24153</v>
      </c>
      <c r="C24" s="25">
        <v>205301</v>
      </c>
      <c r="D24" s="25">
        <v>2727</v>
      </c>
      <c r="E24" s="25">
        <v>232181</v>
      </c>
      <c r="F24" s="23">
        <v>10.402659993711802</v>
      </c>
      <c r="G24" s="23">
        <v>88.422825295782175</v>
      </c>
      <c r="H24" s="23">
        <v>1.1745147105060276</v>
      </c>
      <c r="I24" s="23">
        <v>100</v>
      </c>
      <c r="J24" s="24"/>
      <c r="K24" s="10"/>
      <c r="L24" s="25"/>
      <c r="M24" s="25"/>
    </row>
    <row r="25" spans="1:14">
      <c r="A25" s="10" t="s">
        <v>90</v>
      </c>
      <c r="B25" s="25">
        <v>17904</v>
      </c>
      <c r="C25" s="25">
        <v>167854</v>
      </c>
      <c r="D25" s="25">
        <v>3545</v>
      </c>
      <c r="E25" s="25">
        <v>189303</v>
      </c>
      <c r="F25" s="23">
        <v>9.4578532828322857</v>
      </c>
      <c r="G25" s="23">
        <v>88.669487541137755</v>
      </c>
      <c r="H25" s="23">
        <v>1.8726591760299627</v>
      </c>
      <c r="I25" s="23">
        <v>100</v>
      </c>
      <c r="J25" s="24"/>
      <c r="K25" s="10"/>
      <c r="L25" s="25"/>
      <c r="M25" s="25"/>
    </row>
    <row r="26" spans="1:14">
      <c r="A26" s="10" t="s">
        <v>91</v>
      </c>
      <c r="B26" s="25">
        <v>22774</v>
      </c>
      <c r="C26" s="25">
        <v>163299</v>
      </c>
      <c r="D26" s="25">
        <v>1808</v>
      </c>
      <c r="E26" s="25">
        <v>187881</v>
      </c>
      <c r="F26" s="23">
        <v>12.121502440374492</v>
      </c>
      <c r="G26" s="23">
        <v>86.91618630941926</v>
      </c>
      <c r="H26" s="23">
        <v>0.96231125020624764</v>
      </c>
      <c r="I26" s="23">
        <v>100</v>
      </c>
      <c r="J26" s="24"/>
      <c r="K26" s="10"/>
      <c r="L26" s="25"/>
      <c r="M26" s="25"/>
    </row>
    <row r="27" spans="1:14">
      <c r="A27" s="10" t="s">
        <v>92</v>
      </c>
      <c r="B27" s="25">
        <v>10413</v>
      </c>
      <c r="C27" s="25">
        <v>61605</v>
      </c>
      <c r="D27" s="25">
        <v>1178</v>
      </c>
      <c r="E27" s="25">
        <v>73196</v>
      </c>
      <c r="F27" s="23">
        <v>14.226187223345537</v>
      </c>
      <c r="G27" s="23">
        <v>84.164435215039063</v>
      </c>
      <c r="H27" s="23">
        <v>1.6093775616153889</v>
      </c>
      <c r="I27" s="23">
        <v>100</v>
      </c>
      <c r="J27" s="24"/>
      <c r="K27" s="10"/>
      <c r="L27" s="25"/>
      <c r="M27" s="25"/>
    </row>
    <row r="28" spans="1:14">
      <c r="A28" s="1" t="s">
        <v>25</v>
      </c>
      <c r="B28" s="26">
        <v>168822</v>
      </c>
      <c r="C28" s="26">
        <v>1708050</v>
      </c>
      <c r="D28" s="26">
        <v>41928</v>
      </c>
      <c r="E28" s="26">
        <v>1918800</v>
      </c>
      <c r="F28" s="34">
        <v>8.7983114446529083</v>
      </c>
      <c r="G28" s="34">
        <v>89.01657285803627</v>
      </c>
      <c r="H28" s="34">
        <v>2.185115697310819</v>
      </c>
      <c r="I28" s="34">
        <v>100</v>
      </c>
      <c r="K28" s="25"/>
      <c r="L28" s="25"/>
      <c r="M28" s="25"/>
      <c r="N28" s="25"/>
    </row>
    <row r="29" spans="1:14">
      <c r="A29" s="7" t="s">
        <v>160</v>
      </c>
      <c r="B29" s="7"/>
      <c r="C29" s="7"/>
      <c r="D29" s="7"/>
      <c r="E29" s="7"/>
      <c r="F29" s="7"/>
      <c r="G29" s="7"/>
      <c r="H29" s="7"/>
      <c r="I29" s="7"/>
    </row>
    <row r="30" spans="1:14">
      <c r="A30" s="10" t="s">
        <v>83</v>
      </c>
      <c r="B30" s="25">
        <v>220</v>
      </c>
      <c r="C30" s="25">
        <v>5274</v>
      </c>
      <c r="D30" s="25">
        <v>193</v>
      </c>
      <c r="E30" s="25">
        <v>5687</v>
      </c>
      <c r="F30" s="23">
        <v>3.8684719535783367</v>
      </c>
      <c r="G30" s="23">
        <v>92.737823105327948</v>
      </c>
      <c r="H30" s="23">
        <v>3.3937049410937226</v>
      </c>
      <c r="I30" s="23">
        <v>100</v>
      </c>
    </row>
    <row r="31" spans="1:14">
      <c r="A31" s="10" t="s">
        <v>84</v>
      </c>
      <c r="B31" s="25">
        <v>2835</v>
      </c>
      <c r="C31" s="25">
        <v>106560</v>
      </c>
      <c r="D31" s="25">
        <v>2207</v>
      </c>
      <c r="E31" s="25">
        <v>111602</v>
      </c>
      <c r="F31" s="23">
        <v>2.5402770559667389</v>
      </c>
      <c r="G31" s="23">
        <v>95.482159817924412</v>
      </c>
      <c r="H31" s="23">
        <v>1.9775631261088511</v>
      </c>
      <c r="I31" s="23">
        <v>100</v>
      </c>
    </row>
    <row r="32" spans="1:14">
      <c r="A32" s="10" t="s">
        <v>85</v>
      </c>
      <c r="B32" s="25">
        <v>10942</v>
      </c>
      <c r="C32" s="25">
        <v>154768</v>
      </c>
      <c r="D32" s="25">
        <v>8191</v>
      </c>
      <c r="E32" s="25">
        <v>173901</v>
      </c>
      <c r="F32" s="23">
        <v>6.2920857269365902</v>
      </c>
      <c r="G32" s="23">
        <v>88.997763095094342</v>
      </c>
      <c r="H32" s="23">
        <v>4.7101511779690739</v>
      </c>
      <c r="I32" s="23">
        <v>100</v>
      </c>
    </row>
    <row r="33" spans="1:9">
      <c r="A33" s="10" t="s">
        <v>86</v>
      </c>
      <c r="B33" s="25">
        <v>12336</v>
      </c>
      <c r="C33" s="25">
        <v>175111</v>
      </c>
      <c r="D33" s="25">
        <v>3242</v>
      </c>
      <c r="E33" s="25">
        <v>190689</v>
      </c>
      <c r="F33" s="23">
        <v>6.4691723172285762</v>
      </c>
      <c r="G33" s="23">
        <v>91.830677175925203</v>
      </c>
      <c r="H33" s="23">
        <v>1.7001505068462259</v>
      </c>
      <c r="I33" s="23">
        <v>100</v>
      </c>
    </row>
    <row r="34" spans="1:9">
      <c r="A34" s="10" t="s">
        <v>87</v>
      </c>
      <c r="B34" s="25">
        <v>19856</v>
      </c>
      <c r="C34" s="25">
        <v>235365</v>
      </c>
      <c r="D34" s="25">
        <v>4591</v>
      </c>
      <c r="E34" s="25">
        <v>259812</v>
      </c>
      <c r="F34" s="23">
        <v>7.6424491555432388</v>
      </c>
      <c r="G34" s="23">
        <v>90.590503902822036</v>
      </c>
      <c r="H34" s="23">
        <v>1.7670469416347205</v>
      </c>
      <c r="I34" s="23">
        <v>100</v>
      </c>
    </row>
    <row r="35" spans="1:9">
      <c r="A35" s="10" t="s">
        <v>88</v>
      </c>
      <c r="B35" s="25">
        <v>28241</v>
      </c>
      <c r="C35" s="25">
        <v>240392</v>
      </c>
      <c r="D35" s="25">
        <v>5211</v>
      </c>
      <c r="E35" s="25">
        <v>273844</v>
      </c>
      <c r="F35" s="23">
        <v>10.312805831057098</v>
      </c>
      <c r="G35" s="23">
        <v>87.784285943822027</v>
      </c>
      <c r="H35" s="23">
        <v>1.9029082251208715</v>
      </c>
      <c r="I35" s="23">
        <v>100</v>
      </c>
    </row>
    <row r="36" spans="1:9">
      <c r="A36" s="10" t="s">
        <v>89</v>
      </c>
      <c r="B36" s="25">
        <v>29467</v>
      </c>
      <c r="C36" s="25">
        <v>209945</v>
      </c>
      <c r="D36" s="25">
        <v>4915</v>
      </c>
      <c r="E36" s="25">
        <v>244327</v>
      </c>
      <c r="F36" s="23">
        <v>12.060476328854364</v>
      </c>
      <c r="G36" s="23">
        <v>85.927875347382809</v>
      </c>
      <c r="H36" s="23">
        <v>2.011648323762826</v>
      </c>
      <c r="I36" s="23">
        <v>100</v>
      </c>
    </row>
    <row r="37" spans="1:9">
      <c r="A37" s="10" t="s">
        <v>90</v>
      </c>
      <c r="B37" s="25">
        <v>28088</v>
      </c>
      <c r="C37" s="25">
        <v>186927</v>
      </c>
      <c r="D37" s="25">
        <v>4059</v>
      </c>
      <c r="E37" s="25">
        <v>219074</v>
      </c>
      <c r="F37" s="23">
        <v>12.821238485625861</v>
      </c>
      <c r="G37" s="23">
        <v>85.325962916640037</v>
      </c>
      <c r="H37" s="23">
        <v>1.8527985977340991</v>
      </c>
      <c r="I37" s="23">
        <v>100</v>
      </c>
    </row>
    <row r="38" spans="1:9">
      <c r="A38" s="10" t="s">
        <v>91</v>
      </c>
      <c r="B38" s="25">
        <v>23085</v>
      </c>
      <c r="C38" s="25">
        <v>164387</v>
      </c>
      <c r="D38" s="25">
        <v>2240</v>
      </c>
      <c r="E38" s="25">
        <v>189712</v>
      </c>
      <c r="F38" s="23">
        <v>12.168444800539765</v>
      </c>
      <c r="G38" s="23">
        <v>86.650818082145562</v>
      </c>
      <c r="H38" s="23">
        <v>1.1807371173146664</v>
      </c>
      <c r="I38" s="23">
        <v>100</v>
      </c>
    </row>
    <row r="39" spans="1:9">
      <c r="A39" s="10" t="s">
        <v>92</v>
      </c>
      <c r="B39" s="25">
        <v>4937</v>
      </c>
      <c r="C39" s="25">
        <v>44277</v>
      </c>
      <c r="D39" s="25">
        <v>92</v>
      </c>
      <c r="E39" s="25">
        <v>49306</v>
      </c>
      <c r="F39" s="23">
        <v>10.012980164685839</v>
      </c>
      <c r="G39" s="23">
        <v>89.800429967955225</v>
      </c>
      <c r="H39" s="23">
        <v>0.18658986735894212</v>
      </c>
      <c r="I39" s="23">
        <v>100</v>
      </c>
    </row>
    <row r="40" spans="1:9">
      <c r="A40" s="1" t="s">
        <v>25</v>
      </c>
      <c r="B40" s="26">
        <v>160007</v>
      </c>
      <c r="C40" s="26">
        <v>1523006</v>
      </c>
      <c r="D40" s="26">
        <v>34941</v>
      </c>
      <c r="E40" s="26">
        <v>1717954</v>
      </c>
      <c r="F40" s="34">
        <v>9.3138116620119042</v>
      </c>
      <c r="G40" s="34">
        <v>88.652315486910595</v>
      </c>
      <c r="H40" s="34">
        <v>2.0338728510775028</v>
      </c>
      <c r="I40" s="34">
        <v>100</v>
      </c>
    </row>
  </sheetData>
  <mergeCells count="7">
    <mergeCell ref="I2:I3"/>
    <mergeCell ref="E2:E3"/>
    <mergeCell ref="F3:H3"/>
    <mergeCell ref="A2:A4"/>
    <mergeCell ref="B3:D3"/>
    <mergeCell ref="B4:E4"/>
    <mergeCell ref="F4:I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defaultRowHeight="11.25"/>
  <cols>
    <col min="1" max="1" width="32.28515625" style="11" customWidth="1"/>
    <col min="2" max="9" width="11.28515625" style="11" customWidth="1"/>
    <col min="10" max="16384" width="9.140625" style="11"/>
  </cols>
  <sheetData>
    <row r="1" spans="1:10" s="22" customFormat="1" ht="20.100000000000001" customHeight="1">
      <c r="A1" s="56" t="s">
        <v>181</v>
      </c>
    </row>
    <row r="2" spans="1:10">
      <c r="A2" s="73" t="s">
        <v>26</v>
      </c>
      <c r="B2" s="19" t="s">
        <v>67</v>
      </c>
      <c r="C2" s="20" t="s">
        <v>68</v>
      </c>
      <c r="D2" s="20" t="s">
        <v>59</v>
      </c>
      <c r="E2" s="69" t="s">
        <v>25</v>
      </c>
      <c r="F2" s="19" t="s">
        <v>67</v>
      </c>
      <c r="G2" s="20" t="s">
        <v>68</v>
      </c>
      <c r="H2" s="20" t="s">
        <v>59</v>
      </c>
      <c r="I2" s="71" t="s">
        <v>25</v>
      </c>
    </row>
    <row r="3" spans="1:10">
      <c r="A3" s="73"/>
      <c r="B3" s="84" t="s">
        <v>66</v>
      </c>
      <c r="C3" s="85"/>
      <c r="D3" s="85"/>
      <c r="E3" s="70"/>
      <c r="F3" s="84" t="s">
        <v>66</v>
      </c>
      <c r="G3" s="85"/>
      <c r="H3" s="85"/>
      <c r="I3" s="72"/>
    </row>
    <row r="4" spans="1:10">
      <c r="A4" s="73"/>
      <c r="B4" s="81" t="s">
        <v>21</v>
      </c>
      <c r="C4" s="82"/>
      <c r="D4" s="82"/>
      <c r="E4" s="83"/>
      <c r="F4" s="81" t="s">
        <v>19</v>
      </c>
      <c r="G4" s="82"/>
      <c r="H4" s="82"/>
      <c r="I4" s="82"/>
    </row>
    <row r="5" spans="1:10">
      <c r="A5" s="7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43" t="s">
        <v>27</v>
      </c>
      <c r="B6" s="25">
        <v>14412</v>
      </c>
      <c r="C6" s="25">
        <v>431784</v>
      </c>
      <c r="D6" s="25">
        <v>9398</v>
      </c>
      <c r="E6" s="25">
        <v>455594</v>
      </c>
      <c r="F6" s="23">
        <v>3.1633428008270523</v>
      </c>
      <c r="G6" s="23">
        <v>94.773855669741039</v>
      </c>
      <c r="H6" s="23">
        <v>2.0628015294319066</v>
      </c>
      <c r="I6" s="23">
        <v>100</v>
      </c>
      <c r="J6" s="17"/>
    </row>
    <row r="7" spans="1:10">
      <c r="A7" s="43" t="s">
        <v>29</v>
      </c>
      <c r="B7" s="25">
        <v>62048</v>
      </c>
      <c r="C7" s="25">
        <v>923341</v>
      </c>
      <c r="D7" s="25">
        <v>19923</v>
      </c>
      <c r="E7" s="25">
        <v>1005312</v>
      </c>
      <c r="F7" s="23">
        <v>6.1720142602495542</v>
      </c>
      <c r="G7" s="23">
        <v>91.846212916984967</v>
      </c>
      <c r="H7" s="23">
        <v>1.9817728227654696</v>
      </c>
      <c r="I7" s="23">
        <v>100</v>
      </c>
      <c r="J7" s="17"/>
    </row>
    <row r="8" spans="1:10">
      <c r="A8" s="43" t="s">
        <v>28</v>
      </c>
      <c r="B8" s="25">
        <v>30617</v>
      </c>
      <c r="C8" s="25">
        <v>359877</v>
      </c>
      <c r="D8" s="25">
        <v>15670</v>
      </c>
      <c r="E8" s="25">
        <v>406164</v>
      </c>
      <c r="F8" s="23">
        <v>7.5380880629499405</v>
      </c>
      <c r="G8" s="23">
        <v>88.603864448843325</v>
      </c>
      <c r="H8" s="23">
        <v>3.8580474882067337</v>
      </c>
      <c r="I8" s="23">
        <v>100</v>
      </c>
      <c r="J8" s="17"/>
    </row>
    <row r="9" spans="1:10" ht="22.5">
      <c r="A9" s="44" t="s">
        <v>30</v>
      </c>
      <c r="B9" s="25">
        <v>95444</v>
      </c>
      <c r="C9" s="25">
        <v>704633</v>
      </c>
      <c r="D9" s="25">
        <v>16118</v>
      </c>
      <c r="E9" s="25">
        <v>816195</v>
      </c>
      <c r="F9" s="23">
        <v>11.693774159361427</v>
      </c>
      <c r="G9" s="23">
        <v>86.331452655309079</v>
      </c>
      <c r="H9" s="23">
        <v>1.9747731853294863</v>
      </c>
      <c r="I9" s="23">
        <v>100</v>
      </c>
      <c r="J9" s="17"/>
    </row>
    <row r="10" spans="1:10">
      <c r="A10" s="30" t="s">
        <v>31</v>
      </c>
      <c r="B10" s="25">
        <v>126308</v>
      </c>
      <c r="C10" s="25">
        <v>811420</v>
      </c>
      <c r="D10" s="25">
        <v>15760</v>
      </c>
      <c r="E10" s="25">
        <v>953488</v>
      </c>
      <c r="F10" s="23">
        <v>13.246941754904098</v>
      </c>
      <c r="G10" s="23">
        <v>85.100179551289585</v>
      </c>
      <c r="H10" s="23">
        <v>1.6528786938063196</v>
      </c>
      <c r="I10" s="23">
        <v>100</v>
      </c>
      <c r="J10" s="17"/>
    </row>
    <row r="11" spans="1:10">
      <c r="A11" s="1" t="s">
        <v>25</v>
      </c>
      <c r="B11" s="26">
        <v>328829</v>
      </c>
      <c r="C11" s="26">
        <v>3231055</v>
      </c>
      <c r="D11" s="26">
        <v>76869</v>
      </c>
      <c r="E11" s="26">
        <v>3636753</v>
      </c>
      <c r="F11" s="34">
        <v>9.0418293461227641</v>
      </c>
      <c r="G11" s="34">
        <v>88.844499475218683</v>
      </c>
      <c r="H11" s="34">
        <v>2.1136711786585454</v>
      </c>
      <c r="I11" s="34">
        <v>100</v>
      </c>
    </row>
    <row r="12" spans="1:10">
      <c r="A12" s="7" t="s">
        <v>159</v>
      </c>
      <c r="B12" s="7"/>
      <c r="C12" s="7"/>
      <c r="D12" s="7"/>
      <c r="E12" s="7"/>
      <c r="F12" s="7"/>
      <c r="G12" s="7"/>
      <c r="H12" s="7"/>
      <c r="I12" s="7"/>
    </row>
    <row r="13" spans="1:10">
      <c r="A13" s="43" t="s">
        <v>27</v>
      </c>
      <c r="B13" s="25">
        <v>7550</v>
      </c>
      <c r="C13" s="25">
        <v>236391</v>
      </c>
      <c r="D13" s="25">
        <v>4772</v>
      </c>
      <c r="E13" s="25">
        <v>248713</v>
      </c>
      <c r="F13" s="23">
        <v>3.0356274099061968</v>
      </c>
      <c r="G13" s="23">
        <v>95.045695239090847</v>
      </c>
      <c r="H13" s="23">
        <v>1.9186773510029633</v>
      </c>
      <c r="I13" s="23">
        <v>100</v>
      </c>
      <c r="J13" s="17"/>
    </row>
    <row r="14" spans="1:10">
      <c r="A14" s="43" t="s">
        <v>29</v>
      </c>
      <c r="B14" s="25">
        <v>45045</v>
      </c>
      <c r="C14" s="25">
        <v>613491</v>
      </c>
      <c r="D14" s="25">
        <v>14582</v>
      </c>
      <c r="E14" s="25">
        <v>673118</v>
      </c>
      <c r="F14" s="23">
        <v>6.6919915973128044</v>
      </c>
      <c r="G14" s="23">
        <v>91.141672039672102</v>
      </c>
      <c r="H14" s="23">
        <v>2.1663363630151031</v>
      </c>
      <c r="I14" s="23">
        <v>100</v>
      </c>
      <c r="J14" s="17"/>
    </row>
    <row r="15" spans="1:10">
      <c r="A15" s="43" t="s">
        <v>28</v>
      </c>
      <c r="B15" s="25">
        <v>12982</v>
      </c>
      <c r="C15" s="25">
        <v>139920</v>
      </c>
      <c r="D15" s="25">
        <v>5325</v>
      </c>
      <c r="E15" s="25">
        <v>158227</v>
      </c>
      <c r="F15" s="23">
        <v>8.2046679770203568</v>
      </c>
      <c r="G15" s="23">
        <v>88.429913984338953</v>
      </c>
      <c r="H15" s="23">
        <v>3.3654180386406871</v>
      </c>
      <c r="I15" s="23">
        <v>100</v>
      </c>
      <c r="J15" s="17"/>
    </row>
    <row r="16" spans="1:10" ht="22.5">
      <c r="A16" s="44" t="s">
        <v>30</v>
      </c>
      <c r="B16" s="25">
        <v>52759</v>
      </c>
      <c r="C16" s="25">
        <v>359536</v>
      </c>
      <c r="D16" s="25">
        <v>7929</v>
      </c>
      <c r="E16" s="25">
        <v>420224</v>
      </c>
      <c r="F16" s="23">
        <v>12.554970682302772</v>
      </c>
      <c r="G16" s="23">
        <v>85.55817849527871</v>
      </c>
      <c r="H16" s="23">
        <v>1.8868508224185196</v>
      </c>
      <c r="I16" s="23">
        <v>100</v>
      </c>
      <c r="J16" s="17"/>
    </row>
    <row r="17" spans="1:10">
      <c r="A17" s="30" t="s">
        <v>31</v>
      </c>
      <c r="B17" s="25">
        <v>50484</v>
      </c>
      <c r="C17" s="25">
        <v>358713</v>
      </c>
      <c r="D17" s="25">
        <v>9321</v>
      </c>
      <c r="E17" s="25">
        <v>418518</v>
      </c>
      <c r="F17" s="23">
        <v>12.062563617335455</v>
      </c>
      <c r="G17" s="23">
        <v>85.710292030450304</v>
      </c>
      <c r="H17" s="23">
        <v>2.2271443522142418</v>
      </c>
      <c r="I17" s="23">
        <v>100</v>
      </c>
      <c r="J17" s="17"/>
    </row>
    <row r="18" spans="1:10">
      <c r="A18" s="1" t="s">
        <v>25</v>
      </c>
      <c r="B18" s="26">
        <v>168820</v>
      </c>
      <c r="C18" s="26">
        <v>1708051</v>
      </c>
      <c r="D18" s="26">
        <v>41929</v>
      </c>
      <c r="E18" s="26">
        <v>1918800</v>
      </c>
      <c r="F18" s="34">
        <v>8.7982072128413602</v>
      </c>
      <c r="G18" s="34">
        <v>89.016624973942044</v>
      </c>
      <c r="H18" s="34">
        <v>2.1851678132165939</v>
      </c>
      <c r="I18" s="34">
        <v>100</v>
      </c>
    </row>
    <row r="19" spans="1:10">
      <c r="A19" s="7" t="s">
        <v>160</v>
      </c>
      <c r="B19" s="7"/>
      <c r="C19" s="7"/>
      <c r="D19" s="7"/>
      <c r="E19" s="7"/>
      <c r="F19" s="7"/>
      <c r="G19" s="7"/>
      <c r="H19" s="7"/>
      <c r="I19" s="7"/>
    </row>
    <row r="20" spans="1:10">
      <c r="A20" s="43" t="s">
        <v>27</v>
      </c>
      <c r="B20" s="25">
        <v>6862</v>
      </c>
      <c r="C20" s="25">
        <v>195393</v>
      </c>
      <c r="D20" s="25">
        <v>4626</v>
      </c>
      <c r="E20" s="25">
        <v>206881</v>
      </c>
      <c r="F20" s="23">
        <v>3.3168826523460351</v>
      </c>
      <c r="G20" s="23">
        <v>94.447049269870121</v>
      </c>
      <c r="H20" s="23">
        <v>2.2360680777838469</v>
      </c>
      <c r="I20" s="23">
        <v>100</v>
      </c>
    </row>
    <row r="21" spans="1:10">
      <c r="A21" s="43" t="s">
        <v>29</v>
      </c>
      <c r="B21" s="25">
        <v>17003</v>
      </c>
      <c r="C21" s="25">
        <v>309850</v>
      </c>
      <c r="D21" s="25">
        <v>5341</v>
      </c>
      <c r="E21" s="25">
        <v>332194</v>
      </c>
      <c r="F21" s="23">
        <v>5.1183946729922871</v>
      </c>
      <c r="G21" s="23">
        <v>93.273809882177289</v>
      </c>
      <c r="H21" s="23">
        <v>1.6077954448304306</v>
      </c>
      <c r="I21" s="23">
        <v>100</v>
      </c>
    </row>
    <row r="22" spans="1:10">
      <c r="A22" s="43" t="s">
        <v>28</v>
      </c>
      <c r="B22" s="25">
        <v>17635</v>
      </c>
      <c r="C22" s="25">
        <v>219957</v>
      </c>
      <c r="D22" s="25">
        <v>10345</v>
      </c>
      <c r="E22" s="25">
        <v>247937</v>
      </c>
      <c r="F22" s="23">
        <v>7.1126939504793558</v>
      </c>
      <c r="G22" s="23">
        <v>88.714875149735619</v>
      </c>
      <c r="H22" s="23">
        <v>4.1724308997850263</v>
      </c>
      <c r="I22" s="23">
        <v>100</v>
      </c>
    </row>
    <row r="23" spans="1:10" ht="22.5">
      <c r="A23" s="44" t="s">
        <v>30</v>
      </c>
      <c r="B23" s="25">
        <v>42685</v>
      </c>
      <c r="C23" s="25">
        <v>345097</v>
      </c>
      <c r="D23" s="25">
        <v>8189</v>
      </c>
      <c r="E23" s="25">
        <v>395971</v>
      </c>
      <c r="F23" s="23">
        <v>10.779829836023346</v>
      </c>
      <c r="G23" s="23">
        <v>87.152089420689904</v>
      </c>
      <c r="H23" s="23">
        <v>2.0680807432867558</v>
      </c>
      <c r="I23" s="23">
        <v>100</v>
      </c>
    </row>
    <row r="24" spans="1:10">
      <c r="A24" s="30" t="s">
        <v>31</v>
      </c>
      <c r="B24" s="25">
        <v>75824</v>
      </c>
      <c r="C24" s="25">
        <v>452707</v>
      </c>
      <c r="D24" s="25">
        <v>6439</v>
      </c>
      <c r="E24" s="25">
        <v>534970</v>
      </c>
      <c r="F24" s="23">
        <v>14.173505056358302</v>
      </c>
      <c r="G24" s="23">
        <v>84.622876049124258</v>
      </c>
      <c r="H24" s="23">
        <v>1.2036188945174495</v>
      </c>
      <c r="I24" s="23">
        <v>100</v>
      </c>
    </row>
    <row r="25" spans="1:10">
      <c r="A25" s="1" t="s">
        <v>25</v>
      </c>
      <c r="B25" s="26">
        <v>160009</v>
      </c>
      <c r="C25" s="26">
        <v>1523004</v>
      </c>
      <c r="D25" s="26">
        <v>34940</v>
      </c>
      <c r="E25" s="26">
        <v>1717953</v>
      </c>
      <c r="F25" s="34">
        <v>9.3139335010911246</v>
      </c>
      <c r="G25" s="34">
        <v>88.652250672748323</v>
      </c>
      <c r="H25" s="34">
        <v>2.0338158261605526</v>
      </c>
      <c r="I25" s="34">
        <v>100</v>
      </c>
    </row>
  </sheetData>
  <mergeCells count="7">
    <mergeCell ref="A2:A4"/>
    <mergeCell ref="E2:E3"/>
    <mergeCell ref="I2:I3"/>
    <mergeCell ref="B3:D3"/>
    <mergeCell ref="F3:H3"/>
    <mergeCell ref="B4:E4"/>
    <mergeCell ref="F4:I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Normal="100" workbookViewId="0"/>
  </sheetViews>
  <sheetFormatPr defaultRowHeight="11.25"/>
  <cols>
    <col min="1" max="1" width="20.7109375" style="11" customWidth="1"/>
    <col min="2" max="9" width="11.28515625" style="11" customWidth="1"/>
    <col min="10" max="16384" width="9.140625" style="11"/>
  </cols>
  <sheetData>
    <row r="1" spans="1:10" s="22" customFormat="1" ht="20.100000000000001" customHeight="1">
      <c r="A1" s="56" t="s">
        <v>182</v>
      </c>
    </row>
    <row r="2" spans="1:10">
      <c r="A2" s="73" t="s">
        <v>24</v>
      </c>
      <c r="B2" s="19" t="s">
        <v>67</v>
      </c>
      <c r="C2" s="20" t="s">
        <v>68</v>
      </c>
      <c r="D2" s="20" t="s">
        <v>59</v>
      </c>
      <c r="E2" s="69" t="s">
        <v>25</v>
      </c>
      <c r="F2" s="19" t="s">
        <v>67</v>
      </c>
      <c r="G2" s="20" t="s">
        <v>68</v>
      </c>
      <c r="H2" s="20" t="s">
        <v>59</v>
      </c>
      <c r="I2" s="71" t="s">
        <v>25</v>
      </c>
    </row>
    <row r="3" spans="1:10">
      <c r="A3" s="73"/>
      <c r="B3" s="59" t="s">
        <v>66</v>
      </c>
      <c r="C3" s="60"/>
      <c r="D3" s="60"/>
      <c r="E3" s="70"/>
      <c r="F3" s="59" t="s">
        <v>66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7" t="s">
        <v>25</v>
      </c>
      <c r="B5" s="7"/>
      <c r="C5" s="7"/>
      <c r="D5" s="7"/>
      <c r="E5" s="7"/>
      <c r="F5" s="7"/>
      <c r="G5" s="7"/>
      <c r="H5" s="7"/>
      <c r="I5" s="7"/>
      <c r="J5" s="18"/>
    </row>
    <row r="6" spans="1:10">
      <c r="A6" s="10" t="s">
        <v>0</v>
      </c>
      <c r="B6" s="25">
        <v>45892</v>
      </c>
      <c r="C6" s="25">
        <v>599659</v>
      </c>
      <c r="D6" s="25">
        <v>9375</v>
      </c>
      <c r="E6" s="25">
        <v>654926</v>
      </c>
      <c r="F6" s="23">
        <v>7.0072038673071466</v>
      </c>
      <c r="G6" s="23">
        <v>91.561336700634882</v>
      </c>
      <c r="H6" s="23">
        <v>1.431459432057973</v>
      </c>
      <c r="I6" s="23">
        <v>100</v>
      </c>
      <c r="J6" s="17"/>
    </row>
    <row r="7" spans="1:10">
      <c r="A7" s="29" t="s">
        <v>1</v>
      </c>
      <c r="B7" s="25">
        <v>12344</v>
      </c>
      <c r="C7" s="25">
        <v>111538</v>
      </c>
      <c r="D7" s="25">
        <v>1125</v>
      </c>
      <c r="E7" s="25">
        <v>125007</v>
      </c>
      <c r="F7" s="23">
        <v>9.8746470197668934</v>
      </c>
      <c r="G7" s="23">
        <v>89.225403377410856</v>
      </c>
      <c r="H7" s="23">
        <v>0.89994960282224201</v>
      </c>
      <c r="I7" s="23">
        <v>100</v>
      </c>
      <c r="J7" s="17"/>
    </row>
    <row r="8" spans="1:10">
      <c r="A8" s="10" t="s">
        <v>2</v>
      </c>
      <c r="B8" s="25">
        <v>12621</v>
      </c>
      <c r="C8" s="25">
        <v>169352</v>
      </c>
      <c r="D8" s="25">
        <v>4464</v>
      </c>
      <c r="E8" s="25">
        <v>186437</v>
      </c>
      <c r="F8" s="23">
        <v>6.769578999876634</v>
      </c>
      <c r="G8" s="23">
        <v>90.836046492917177</v>
      </c>
      <c r="H8" s="23">
        <v>2.3943745072061877</v>
      </c>
      <c r="I8" s="23">
        <v>100</v>
      </c>
      <c r="J8" s="17"/>
    </row>
    <row r="9" spans="1:10">
      <c r="A9" s="10" t="s">
        <v>3</v>
      </c>
      <c r="B9" s="25">
        <v>15612</v>
      </c>
      <c r="C9" s="25">
        <v>109740</v>
      </c>
      <c r="D9" s="25">
        <v>635</v>
      </c>
      <c r="E9" s="25">
        <v>125987</v>
      </c>
      <c r="F9" s="23">
        <v>12.3917547048505</v>
      </c>
      <c r="G9" s="23">
        <v>87.104225039091332</v>
      </c>
      <c r="H9" s="23">
        <v>0.50402025605816481</v>
      </c>
      <c r="I9" s="23">
        <v>100</v>
      </c>
      <c r="J9" s="17"/>
    </row>
    <row r="10" spans="1:10">
      <c r="A10" s="29" t="s">
        <v>4</v>
      </c>
      <c r="B10" s="25">
        <v>22397</v>
      </c>
      <c r="C10" s="25">
        <v>207966</v>
      </c>
      <c r="D10" s="25">
        <v>5041</v>
      </c>
      <c r="E10" s="25">
        <v>235404</v>
      </c>
      <c r="F10" s="23">
        <v>9.5142818303852099</v>
      </c>
      <c r="G10" s="23">
        <v>88.344293215068561</v>
      </c>
      <c r="H10" s="23">
        <v>2.1414249545462267</v>
      </c>
      <c r="I10" s="23">
        <v>100</v>
      </c>
      <c r="J10" s="17"/>
    </row>
    <row r="11" spans="1:10">
      <c r="A11" s="29" t="s">
        <v>158</v>
      </c>
      <c r="B11" s="25">
        <v>21210</v>
      </c>
      <c r="C11" s="25">
        <v>121939</v>
      </c>
      <c r="D11" s="25">
        <v>1885</v>
      </c>
      <c r="E11" s="25">
        <v>145034</v>
      </c>
      <c r="F11" s="23">
        <v>14.624157094198601</v>
      </c>
      <c r="G11" s="23">
        <v>84.07614766192755</v>
      </c>
      <c r="H11" s="23">
        <v>1.2996952438738503</v>
      </c>
      <c r="I11" s="23">
        <v>100</v>
      </c>
      <c r="J11" s="17"/>
    </row>
    <row r="12" spans="1:10">
      <c r="A12" s="29" t="s">
        <v>5</v>
      </c>
      <c r="B12" s="25">
        <v>15371</v>
      </c>
      <c r="C12" s="25">
        <v>147097</v>
      </c>
      <c r="D12" s="25">
        <v>1775</v>
      </c>
      <c r="E12" s="25">
        <v>164243</v>
      </c>
      <c r="F12" s="23">
        <v>9.3586941300390283</v>
      </c>
      <c r="G12" s="23">
        <v>89.560590101252416</v>
      </c>
      <c r="H12" s="23">
        <v>1.0807157687085598</v>
      </c>
      <c r="I12" s="23">
        <v>100</v>
      </c>
      <c r="J12" s="17"/>
    </row>
    <row r="13" spans="1:10">
      <c r="A13" s="29" t="s">
        <v>6</v>
      </c>
      <c r="B13" s="25">
        <v>26242</v>
      </c>
      <c r="C13" s="25">
        <v>139058</v>
      </c>
      <c r="D13" s="25">
        <v>21561</v>
      </c>
      <c r="E13" s="25">
        <v>186861</v>
      </c>
      <c r="F13" s="23">
        <v>14.04359390134913</v>
      </c>
      <c r="G13" s="23">
        <v>74.417882811287541</v>
      </c>
      <c r="H13" s="23">
        <v>11.538523287363333</v>
      </c>
      <c r="I13" s="23">
        <v>100</v>
      </c>
      <c r="J13" s="17"/>
    </row>
    <row r="14" spans="1:10">
      <c r="A14" s="29" t="s">
        <v>7</v>
      </c>
      <c r="B14" s="25">
        <v>15567</v>
      </c>
      <c r="C14" s="25">
        <v>169924</v>
      </c>
      <c r="D14" s="25">
        <v>4412</v>
      </c>
      <c r="E14" s="25">
        <v>189903</v>
      </c>
      <c r="F14" s="23">
        <v>8.1973428539833506</v>
      </c>
      <c r="G14" s="23">
        <v>89.47936578147791</v>
      </c>
      <c r="H14" s="23">
        <v>2.3232913645387385</v>
      </c>
      <c r="I14" s="23">
        <v>100</v>
      </c>
      <c r="J14" s="17"/>
    </row>
    <row r="15" spans="1:10">
      <c r="A15" s="29" t="s">
        <v>8</v>
      </c>
      <c r="B15" s="25">
        <v>13749</v>
      </c>
      <c r="C15" s="25">
        <v>88145</v>
      </c>
      <c r="D15" s="25">
        <v>2119</v>
      </c>
      <c r="E15" s="25">
        <v>104013</v>
      </c>
      <c r="F15" s="23">
        <v>13.218539990193534</v>
      </c>
      <c r="G15" s="23">
        <v>84.744214665474502</v>
      </c>
      <c r="H15" s="23">
        <v>2.0372453443319585</v>
      </c>
      <c r="I15" s="23">
        <v>100</v>
      </c>
      <c r="J15" s="17"/>
    </row>
    <row r="16" spans="1:10">
      <c r="A16" s="29" t="s">
        <v>9</v>
      </c>
      <c r="B16" s="25">
        <v>14899</v>
      </c>
      <c r="C16" s="25">
        <v>110804</v>
      </c>
      <c r="D16" s="25">
        <v>460</v>
      </c>
      <c r="E16" s="25">
        <v>126163</v>
      </c>
      <c r="F16" s="23">
        <v>11.809326030611194</v>
      </c>
      <c r="G16" s="23">
        <v>87.826066279337041</v>
      </c>
      <c r="H16" s="23">
        <v>0.36460769005175842</v>
      </c>
      <c r="I16" s="23">
        <v>100</v>
      </c>
      <c r="J16" s="17"/>
    </row>
    <row r="17" spans="1:10">
      <c r="A17" s="29" t="s">
        <v>10</v>
      </c>
      <c r="B17" s="25">
        <v>6033</v>
      </c>
      <c r="C17" s="25">
        <v>65383</v>
      </c>
      <c r="D17" s="25">
        <v>48</v>
      </c>
      <c r="E17" s="25">
        <v>71464</v>
      </c>
      <c r="F17" s="23">
        <v>8.4420127616702114</v>
      </c>
      <c r="G17" s="23">
        <v>91.490820553005719</v>
      </c>
      <c r="H17" s="23">
        <v>6.7166685324079253E-2</v>
      </c>
      <c r="I17" s="23">
        <v>100</v>
      </c>
      <c r="J17" s="17"/>
    </row>
    <row r="18" spans="1:10">
      <c r="A18" s="29" t="s">
        <v>11</v>
      </c>
      <c r="B18" s="25">
        <v>27006</v>
      </c>
      <c r="C18" s="25">
        <v>431721</v>
      </c>
      <c r="D18" s="25">
        <v>5059</v>
      </c>
      <c r="E18" s="25">
        <v>463786</v>
      </c>
      <c r="F18" s="23">
        <v>5.8229442027141829</v>
      </c>
      <c r="G18" s="23">
        <v>93.086250986446345</v>
      </c>
      <c r="H18" s="23">
        <v>1.0908048108394819</v>
      </c>
      <c r="I18" s="23">
        <v>100</v>
      </c>
      <c r="J18" s="17"/>
    </row>
    <row r="19" spans="1:10">
      <c r="A19" s="29" t="s">
        <v>12</v>
      </c>
      <c r="B19" s="25">
        <v>7052</v>
      </c>
      <c r="C19" s="25">
        <v>91800</v>
      </c>
      <c r="D19" s="25">
        <v>4868</v>
      </c>
      <c r="E19" s="25">
        <v>103720</v>
      </c>
      <c r="F19" s="23">
        <v>6.7990744311608173</v>
      </c>
      <c r="G19" s="23">
        <v>88.507520246818359</v>
      </c>
      <c r="H19" s="23">
        <v>4.6934053220208254</v>
      </c>
      <c r="I19" s="23">
        <v>100</v>
      </c>
      <c r="J19" s="17"/>
    </row>
    <row r="20" spans="1:10">
      <c r="A20" s="10" t="s">
        <v>13</v>
      </c>
      <c r="B20" s="25">
        <v>17021</v>
      </c>
      <c r="C20" s="25">
        <v>176663</v>
      </c>
      <c r="D20" s="25">
        <v>2163</v>
      </c>
      <c r="E20" s="25">
        <v>195847</v>
      </c>
      <c r="F20" s="23">
        <v>8.6909679494707603</v>
      </c>
      <c r="G20" s="23">
        <v>90.204598487594907</v>
      </c>
      <c r="H20" s="23">
        <v>1.1044335629343314</v>
      </c>
      <c r="I20" s="23">
        <v>100</v>
      </c>
      <c r="J20" s="17"/>
    </row>
    <row r="21" spans="1:10">
      <c r="A21" s="10" t="s">
        <v>14</v>
      </c>
      <c r="B21" s="25">
        <v>9342</v>
      </c>
      <c r="C21" s="25">
        <v>118376</v>
      </c>
      <c r="D21" s="25">
        <v>5253</v>
      </c>
      <c r="E21" s="25">
        <v>132971</v>
      </c>
      <c r="F21" s="23">
        <v>7.0255920463860546</v>
      </c>
      <c r="G21" s="23">
        <v>89.02392250941935</v>
      </c>
      <c r="H21" s="23">
        <v>3.9504854441945985</v>
      </c>
      <c r="I21" s="23">
        <v>100</v>
      </c>
      <c r="J21" s="17"/>
    </row>
    <row r="22" spans="1:10">
      <c r="A22" s="10" t="s">
        <v>15</v>
      </c>
      <c r="B22" s="25">
        <v>8776</v>
      </c>
      <c r="C22" s="25">
        <v>68329</v>
      </c>
      <c r="D22" s="25">
        <v>2248</v>
      </c>
      <c r="E22" s="25">
        <v>79353</v>
      </c>
      <c r="F22" s="23">
        <v>11.059443247262234</v>
      </c>
      <c r="G22" s="23">
        <v>86.107645583657828</v>
      </c>
      <c r="H22" s="23">
        <v>2.8329111690799338</v>
      </c>
      <c r="I22" s="23">
        <v>100</v>
      </c>
      <c r="J22" s="17"/>
    </row>
    <row r="23" spans="1:10">
      <c r="A23" s="10" t="s">
        <v>16</v>
      </c>
      <c r="B23" s="25">
        <v>11433</v>
      </c>
      <c r="C23" s="25">
        <v>91543</v>
      </c>
      <c r="D23" s="25">
        <v>381</v>
      </c>
      <c r="E23" s="25">
        <v>103357</v>
      </c>
      <c r="F23" s="23">
        <v>11.061660071403001</v>
      </c>
      <c r="G23" s="23">
        <v>88.569714678251117</v>
      </c>
      <c r="H23" s="23">
        <v>0.36862525034588856</v>
      </c>
      <c r="I23" s="23">
        <v>100</v>
      </c>
      <c r="J23" s="17"/>
    </row>
    <row r="24" spans="1:10">
      <c r="A24" s="10" t="s">
        <v>17</v>
      </c>
      <c r="B24" s="25">
        <v>16295</v>
      </c>
      <c r="C24" s="25">
        <v>122401</v>
      </c>
      <c r="D24" s="25">
        <v>2159</v>
      </c>
      <c r="E24" s="25">
        <v>140855</v>
      </c>
      <c r="F24" s="23">
        <v>11.568634411274004</v>
      </c>
      <c r="G24" s="23">
        <v>86.898583649852696</v>
      </c>
      <c r="H24" s="23">
        <v>1.5327819388733093</v>
      </c>
      <c r="I24" s="23">
        <v>100</v>
      </c>
      <c r="J24" s="17"/>
    </row>
    <row r="25" spans="1:10">
      <c r="A25" s="10" t="s">
        <v>18</v>
      </c>
      <c r="B25" s="25">
        <v>9967</v>
      </c>
      <c r="C25" s="25">
        <v>89618</v>
      </c>
      <c r="D25" s="25">
        <v>1836</v>
      </c>
      <c r="E25" s="25">
        <v>101421</v>
      </c>
      <c r="F25" s="23">
        <v>9.8273533094723966</v>
      </c>
      <c r="G25" s="23">
        <v>88.362370712179924</v>
      </c>
      <c r="H25" s="23">
        <v>1.8102759783476794</v>
      </c>
      <c r="I25" s="23">
        <v>100</v>
      </c>
      <c r="J25" s="17"/>
    </row>
    <row r="26" spans="1:10">
      <c r="A26" s="1" t="s">
        <v>25</v>
      </c>
      <c r="B26" s="26">
        <v>328829</v>
      </c>
      <c r="C26" s="26">
        <v>3231056</v>
      </c>
      <c r="D26" s="26">
        <v>76867</v>
      </c>
      <c r="E26" s="26">
        <v>3636752</v>
      </c>
      <c r="F26" s="34">
        <v>9.0418318323603053</v>
      </c>
      <c r="G26" s="34">
        <v>88.84455140191028</v>
      </c>
      <c r="H26" s="34">
        <v>2.1136167657294203</v>
      </c>
      <c r="I26" s="34">
        <v>100</v>
      </c>
    </row>
    <row r="27" spans="1:10">
      <c r="A27" s="7" t="s">
        <v>159</v>
      </c>
      <c r="B27" s="7"/>
      <c r="C27" s="7"/>
      <c r="D27" s="7"/>
      <c r="E27" s="7"/>
      <c r="F27" s="7"/>
      <c r="G27" s="7"/>
      <c r="H27" s="7"/>
      <c r="I27" s="7"/>
    </row>
    <row r="28" spans="1:10">
      <c r="A28" s="10" t="s">
        <v>0</v>
      </c>
      <c r="B28" s="25">
        <v>22793</v>
      </c>
      <c r="C28" s="25">
        <v>308979</v>
      </c>
      <c r="D28" s="25">
        <v>5485</v>
      </c>
      <c r="E28" s="25">
        <v>337257</v>
      </c>
      <c r="F28" s="23">
        <v>6.7583474916754884</v>
      </c>
      <c r="G28" s="23">
        <v>91.615296346702962</v>
      </c>
      <c r="H28" s="23">
        <v>1.6263561616215525</v>
      </c>
      <c r="I28" s="23">
        <v>100</v>
      </c>
      <c r="J28" s="17"/>
    </row>
    <row r="29" spans="1:10">
      <c r="A29" s="29" t="s">
        <v>1</v>
      </c>
      <c r="B29" s="25">
        <v>4343</v>
      </c>
      <c r="C29" s="25">
        <v>59270</v>
      </c>
      <c r="D29" s="25">
        <v>452</v>
      </c>
      <c r="E29" s="25">
        <v>64065</v>
      </c>
      <c r="F29" s="23">
        <v>6.7790525247795204</v>
      </c>
      <c r="G29" s="23">
        <v>92.515414032623127</v>
      </c>
      <c r="H29" s="23">
        <v>0.70553344259736206</v>
      </c>
      <c r="I29" s="23">
        <v>100</v>
      </c>
      <c r="J29" s="17"/>
    </row>
    <row r="30" spans="1:10">
      <c r="A30" s="10" t="s">
        <v>2</v>
      </c>
      <c r="B30" s="25">
        <v>5478</v>
      </c>
      <c r="C30" s="25">
        <v>91223</v>
      </c>
      <c r="D30" s="25">
        <v>2199</v>
      </c>
      <c r="E30" s="25">
        <v>98900</v>
      </c>
      <c r="F30" s="23">
        <v>5.5389282103134478</v>
      </c>
      <c r="G30" s="23">
        <v>92.237613751263908</v>
      </c>
      <c r="H30" s="23">
        <v>2.223458038422649</v>
      </c>
      <c r="I30" s="23">
        <v>100</v>
      </c>
      <c r="J30" s="17"/>
    </row>
    <row r="31" spans="1:10">
      <c r="A31" s="10" t="s">
        <v>3</v>
      </c>
      <c r="B31" s="25">
        <v>7895</v>
      </c>
      <c r="C31" s="25">
        <v>58581</v>
      </c>
      <c r="D31" s="25">
        <v>555</v>
      </c>
      <c r="E31" s="25">
        <v>67031</v>
      </c>
      <c r="F31" s="23">
        <v>11.778132505855501</v>
      </c>
      <c r="G31" s="23">
        <v>87.393892378153396</v>
      </c>
      <c r="H31" s="23">
        <v>0.82797511599110862</v>
      </c>
      <c r="I31" s="23">
        <v>100</v>
      </c>
      <c r="J31" s="17"/>
    </row>
    <row r="32" spans="1:10">
      <c r="A32" s="29" t="s">
        <v>4</v>
      </c>
      <c r="B32" s="25">
        <v>12434</v>
      </c>
      <c r="C32" s="25">
        <v>114062</v>
      </c>
      <c r="D32" s="25">
        <v>3163</v>
      </c>
      <c r="E32" s="25">
        <v>129659</v>
      </c>
      <c r="F32" s="23">
        <v>9.5897700892340669</v>
      </c>
      <c r="G32" s="23">
        <v>87.970754054867001</v>
      </c>
      <c r="H32" s="23">
        <v>2.4394758558989351</v>
      </c>
      <c r="I32" s="23">
        <v>100</v>
      </c>
      <c r="J32" s="17"/>
    </row>
    <row r="33" spans="1:10">
      <c r="A33" s="29" t="s">
        <v>158</v>
      </c>
      <c r="B33" s="25">
        <v>9714</v>
      </c>
      <c r="C33" s="25">
        <v>65305</v>
      </c>
      <c r="D33" s="25">
        <v>128</v>
      </c>
      <c r="E33" s="25">
        <v>75147</v>
      </c>
      <c r="F33" s="23">
        <v>12.926663739071421</v>
      </c>
      <c r="G33" s="23">
        <v>86.90300344657804</v>
      </c>
      <c r="H33" s="23">
        <v>0.17033281435053962</v>
      </c>
      <c r="I33" s="23">
        <v>100</v>
      </c>
      <c r="J33" s="17"/>
    </row>
    <row r="34" spans="1:10">
      <c r="A34" s="29" t="s">
        <v>5</v>
      </c>
      <c r="B34" s="25">
        <v>8510</v>
      </c>
      <c r="C34" s="25">
        <v>78440</v>
      </c>
      <c r="D34" s="25">
        <v>620</v>
      </c>
      <c r="E34" s="25">
        <v>87570</v>
      </c>
      <c r="F34" s="23">
        <v>9.7179399337672727</v>
      </c>
      <c r="G34" s="23">
        <v>89.57405504168095</v>
      </c>
      <c r="H34" s="23">
        <v>0.70800502455178715</v>
      </c>
      <c r="I34" s="23">
        <v>100</v>
      </c>
      <c r="J34" s="17"/>
    </row>
    <row r="35" spans="1:10">
      <c r="A35" s="29" t="s">
        <v>6</v>
      </c>
      <c r="B35" s="25">
        <v>18630</v>
      </c>
      <c r="C35" s="25">
        <v>72190</v>
      </c>
      <c r="D35" s="25">
        <v>10996</v>
      </c>
      <c r="E35" s="25">
        <v>101816</v>
      </c>
      <c r="F35" s="23">
        <v>18.297713522432623</v>
      </c>
      <c r="G35" s="23">
        <v>70.902412194547026</v>
      </c>
      <c r="H35" s="23">
        <v>10.799874283020349</v>
      </c>
      <c r="I35" s="23">
        <v>100</v>
      </c>
      <c r="J35" s="17"/>
    </row>
    <row r="36" spans="1:10">
      <c r="A36" s="29" t="s">
        <v>7</v>
      </c>
      <c r="B36" s="25">
        <v>8942</v>
      </c>
      <c r="C36" s="25">
        <v>93279</v>
      </c>
      <c r="D36" s="25">
        <v>1798</v>
      </c>
      <c r="E36" s="25">
        <v>104019</v>
      </c>
      <c r="F36" s="23">
        <v>8.5965064074832487</v>
      </c>
      <c r="G36" s="23">
        <v>89.674963227871828</v>
      </c>
      <c r="H36" s="23">
        <v>1.7285303646449206</v>
      </c>
      <c r="I36" s="23">
        <v>100</v>
      </c>
      <c r="J36" s="17"/>
    </row>
    <row r="37" spans="1:10">
      <c r="A37" s="29" t="s">
        <v>8</v>
      </c>
      <c r="B37" s="25">
        <v>5848</v>
      </c>
      <c r="C37" s="25">
        <v>47285</v>
      </c>
      <c r="D37" s="25">
        <v>1433</v>
      </c>
      <c r="E37" s="25">
        <v>54566</v>
      </c>
      <c r="F37" s="23">
        <v>10.717296484990653</v>
      </c>
      <c r="G37" s="23">
        <v>86.65652604185756</v>
      </c>
      <c r="H37" s="23">
        <v>2.6261774731517797</v>
      </c>
      <c r="I37" s="23">
        <v>100</v>
      </c>
      <c r="J37" s="17"/>
    </row>
    <row r="38" spans="1:10">
      <c r="A38" s="29" t="s">
        <v>9</v>
      </c>
      <c r="B38" s="25">
        <v>7876</v>
      </c>
      <c r="C38" s="25">
        <v>59907</v>
      </c>
      <c r="D38" s="25">
        <v>222</v>
      </c>
      <c r="E38" s="25">
        <v>68005</v>
      </c>
      <c r="F38" s="23">
        <v>11.581501360194103</v>
      </c>
      <c r="G38" s="23">
        <v>88.092052054995946</v>
      </c>
      <c r="H38" s="23">
        <v>0.32644658480994043</v>
      </c>
      <c r="I38" s="23">
        <v>100</v>
      </c>
      <c r="J38" s="17"/>
    </row>
    <row r="39" spans="1:10">
      <c r="A39" s="29" t="s">
        <v>10</v>
      </c>
      <c r="B39" s="25">
        <v>3614</v>
      </c>
      <c r="C39" s="25">
        <v>34018</v>
      </c>
      <c r="D39" s="25">
        <v>48</v>
      </c>
      <c r="E39" s="25">
        <v>37680</v>
      </c>
      <c r="F39" s="23">
        <v>9.5912951167728249</v>
      </c>
      <c r="G39" s="23">
        <v>90.281316348195332</v>
      </c>
      <c r="H39" s="23">
        <v>0.12738853503184713</v>
      </c>
      <c r="I39" s="23">
        <v>100</v>
      </c>
      <c r="J39" s="17"/>
    </row>
    <row r="40" spans="1:10">
      <c r="A40" s="29" t="s">
        <v>11</v>
      </c>
      <c r="B40" s="25">
        <v>12697</v>
      </c>
      <c r="C40" s="25">
        <v>222355</v>
      </c>
      <c r="D40" s="25">
        <v>2546</v>
      </c>
      <c r="E40" s="25">
        <v>237598</v>
      </c>
      <c r="F40" s="23">
        <v>5.3439002011801451</v>
      </c>
      <c r="G40" s="23">
        <v>93.58454195742388</v>
      </c>
      <c r="H40" s="23">
        <v>1.0715578413959714</v>
      </c>
      <c r="I40" s="23">
        <v>100</v>
      </c>
      <c r="J40" s="17"/>
    </row>
    <row r="41" spans="1:10">
      <c r="A41" s="29" t="s">
        <v>12</v>
      </c>
      <c r="B41" s="25">
        <v>3693</v>
      </c>
      <c r="C41" s="25">
        <v>47705</v>
      </c>
      <c r="D41" s="25">
        <v>3648</v>
      </c>
      <c r="E41" s="25">
        <v>55046</v>
      </c>
      <c r="F41" s="23">
        <v>6.70893434581986</v>
      </c>
      <c r="G41" s="23">
        <v>86.663881117610728</v>
      </c>
      <c r="H41" s="23">
        <v>6.6271845365694153</v>
      </c>
      <c r="I41" s="23">
        <v>100</v>
      </c>
      <c r="J41" s="17"/>
    </row>
    <row r="42" spans="1:10">
      <c r="A42" s="10" t="s">
        <v>13</v>
      </c>
      <c r="B42" s="25">
        <v>7919</v>
      </c>
      <c r="C42" s="25">
        <v>95061</v>
      </c>
      <c r="D42" s="25">
        <v>777</v>
      </c>
      <c r="E42" s="25">
        <v>103757</v>
      </c>
      <c r="F42" s="23">
        <v>7.6322561369353394</v>
      </c>
      <c r="G42" s="23">
        <v>91.618878726254621</v>
      </c>
      <c r="H42" s="23">
        <v>0.74886513681004652</v>
      </c>
      <c r="I42" s="23">
        <v>100</v>
      </c>
      <c r="J42" s="17"/>
    </row>
    <row r="43" spans="1:10">
      <c r="A43" s="10" t="s">
        <v>14</v>
      </c>
      <c r="B43" s="25">
        <v>4383</v>
      </c>
      <c r="C43" s="25">
        <v>63260</v>
      </c>
      <c r="D43" s="25">
        <v>3953</v>
      </c>
      <c r="E43" s="25">
        <v>71596</v>
      </c>
      <c r="F43" s="23">
        <v>6.1218503827029442</v>
      </c>
      <c r="G43" s="23">
        <v>88.356891446449524</v>
      </c>
      <c r="H43" s="23">
        <v>5.521258170847533</v>
      </c>
      <c r="I43" s="23">
        <v>100</v>
      </c>
      <c r="J43" s="17"/>
    </row>
    <row r="44" spans="1:10">
      <c r="A44" s="10" t="s">
        <v>15</v>
      </c>
      <c r="B44" s="25">
        <v>5300</v>
      </c>
      <c r="C44" s="25">
        <v>36302</v>
      </c>
      <c r="D44" s="25">
        <v>1226</v>
      </c>
      <c r="E44" s="25">
        <v>42828</v>
      </c>
      <c r="F44" s="23">
        <v>12.375081722237788</v>
      </c>
      <c r="G44" s="23">
        <v>84.762305034089849</v>
      </c>
      <c r="H44" s="23">
        <v>2.8626132436723637</v>
      </c>
      <c r="I44" s="23">
        <v>100</v>
      </c>
      <c r="J44" s="17"/>
    </row>
    <row r="45" spans="1:10">
      <c r="A45" s="10" t="s">
        <v>16</v>
      </c>
      <c r="B45" s="25">
        <v>6546</v>
      </c>
      <c r="C45" s="25">
        <v>46780</v>
      </c>
      <c r="D45" s="25">
        <v>226</v>
      </c>
      <c r="E45" s="25">
        <v>53552</v>
      </c>
      <c r="F45" s="23">
        <v>12.223633104272484</v>
      </c>
      <c r="G45" s="23">
        <v>87.354347176576042</v>
      </c>
      <c r="H45" s="23">
        <v>0.42201971915147896</v>
      </c>
      <c r="I45" s="23">
        <v>100</v>
      </c>
      <c r="J45" s="17"/>
    </row>
    <row r="46" spans="1:10">
      <c r="A46" s="10" t="s">
        <v>17</v>
      </c>
      <c r="B46" s="25">
        <v>8157</v>
      </c>
      <c r="C46" s="25">
        <v>65607</v>
      </c>
      <c r="D46" s="25">
        <v>969</v>
      </c>
      <c r="E46" s="25">
        <v>74733</v>
      </c>
      <c r="F46" s="23">
        <v>10.914856890530288</v>
      </c>
      <c r="G46" s="23">
        <v>87.788527156677773</v>
      </c>
      <c r="H46" s="23">
        <v>1.2966159527919394</v>
      </c>
      <c r="I46" s="23">
        <v>100</v>
      </c>
      <c r="J46" s="17"/>
    </row>
    <row r="47" spans="1:10">
      <c r="A47" s="10" t="s">
        <v>18</v>
      </c>
      <c r="B47" s="25">
        <v>4047</v>
      </c>
      <c r="C47" s="25">
        <v>48441</v>
      </c>
      <c r="D47" s="25">
        <v>1486</v>
      </c>
      <c r="E47" s="25">
        <v>53974</v>
      </c>
      <c r="F47" s="23">
        <v>7.4980546188905777</v>
      </c>
      <c r="G47" s="23">
        <v>89.748767925297372</v>
      </c>
      <c r="H47" s="23">
        <v>2.7531774558120574</v>
      </c>
      <c r="I47" s="23">
        <v>100</v>
      </c>
      <c r="J47" s="17"/>
    </row>
    <row r="48" spans="1:10">
      <c r="A48" s="1" t="s">
        <v>25</v>
      </c>
      <c r="B48" s="26">
        <v>168819</v>
      </c>
      <c r="C48" s="26">
        <v>1708050</v>
      </c>
      <c r="D48" s="26">
        <v>41930</v>
      </c>
      <c r="E48" s="26">
        <v>1918799</v>
      </c>
      <c r="F48" s="34">
        <v>8.7981596821761947</v>
      </c>
      <c r="G48" s="34">
        <v>89.016619249853676</v>
      </c>
      <c r="H48" s="34">
        <v>2.1852210679701209</v>
      </c>
      <c r="I48" s="34">
        <v>100</v>
      </c>
    </row>
    <row r="49" spans="1:9">
      <c r="A49" s="7" t="s">
        <v>160</v>
      </c>
      <c r="B49" s="7"/>
      <c r="C49" s="7"/>
      <c r="D49" s="7"/>
      <c r="E49" s="7"/>
      <c r="F49" s="7"/>
      <c r="G49" s="7"/>
      <c r="H49" s="7"/>
      <c r="I49" s="7"/>
    </row>
    <row r="50" spans="1:9">
      <c r="A50" s="10" t="s">
        <v>0</v>
      </c>
      <c r="B50" s="25">
        <v>23099</v>
      </c>
      <c r="C50" s="25">
        <v>290680</v>
      </c>
      <c r="D50" s="25">
        <v>3890</v>
      </c>
      <c r="E50" s="25">
        <v>317669</v>
      </c>
      <c r="F50" s="23">
        <v>7.2714051418300176</v>
      </c>
      <c r="G50" s="23">
        <v>91.504049812855513</v>
      </c>
      <c r="H50" s="23">
        <v>1.2245450453144626</v>
      </c>
      <c r="I50" s="23">
        <v>100</v>
      </c>
    </row>
    <row r="51" spans="1:9">
      <c r="A51" s="29" t="s">
        <v>1</v>
      </c>
      <c r="B51" s="25">
        <v>8001</v>
      </c>
      <c r="C51" s="25">
        <v>52268</v>
      </c>
      <c r="D51" s="25">
        <v>673</v>
      </c>
      <c r="E51" s="25">
        <v>60942</v>
      </c>
      <c r="F51" s="23">
        <v>13.128876636802206</v>
      </c>
      <c r="G51" s="23">
        <v>85.766794657215058</v>
      </c>
      <c r="H51" s="23">
        <v>1.1043287059827376</v>
      </c>
      <c r="I51" s="23">
        <v>100</v>
      </c>
    </row>
    <row r="52" spans="1:9">
      <c r="A52" s="10" t="s">
        <v>2</v>
      </c>
      <c r="B52" s="25">
        <v>7143</v>
      </c>
      <c r="C52" s="25">
        <v>78129</v>
      </c>
      <c r="D52" s="25">
        <v>2265</v>
      </c>
      <c r="E52" s="25">
        <v>87537</v>
      </c>
      <c r="F52" s="23">
        <v>8.1599780664176293</v>
      </c>
      <c r="G52" s="23">
        <v>89.252544638267253</v>
      </c>
      <c r="H52" s="23">
        <v>2.5874772953151237</v>
      </c>
      <c r="I52" s="23">
        <v>100</v>
      </c>
    </row>
    <row r="53" spans="1:9">
      <c r="A53" s="10" t="s">
        <v>3</v>
      </c>
      <c r="B53" s="25">
        <v>7717</v>
      </c>
      <c r="C53" s="25">
        <v>51159</v>
      </c>
      <c r="D53" s="25">
        <v>80</v>
      </c>
      <c r="E53" s="25">
        <v>58956</v>
      </c>
      <c r="F53" s="23">
        <v>13.089422620259175</v>
      </c>
      <c r="G53" s="23">
        <v>86.774882963566043</v>
      </c>
      <c r="H53" s="23">
        <v>0.1356944161747744</v>
      </c>
      <c r="I53" s="23">
        <v>100</v>
      </c>
    </row>
    <row r="54" spans="1:9">
      <c r="A54" s="29" t="s">
        <v>4</v>
      </c>
      <c r="B54" s="25">
        <v>9963</v>
      </c>
      <c r="C54" s="25">
        <v>93904</v>
      </c>
      <c r="D54" s="25">
        <v>1878</v>
      </c>
      <c r="E54" s="25">
        <v>105745</v>
      </c>
      <c r="F54" s="23">
        <v>9.4217220672372211</v>
      </c>
      <c r="G54" s="23">
        <v>88.802307437703902</v>
      </c>
      <c r="H54" s="23">
        <v>1.7759704950588682</v>
      </c>
      <c r="I54" s="23">
        <v>100</v>
      </c>
    </row>
    <row r="55" spans="1:9">
      <c r="A55" s="29" t="s">
        <v>158</v>
      </c>
      <c r="B55" s="25">
        <v>11496</v>
      </c>
      <c r="C55" s="25">
        <v>56634</v>
      </c>
      <c r="D55" s="25">
        <v>1757</v>
      </c>
      <c r="E55" s="25">
        <v>69887</v>
      </c>
      <c r="F55" s="23">
        <v>16.44941119235337</v>
      </c>
      <c r="G55" s="23">
        <v>81.036530399072788</v>
      </c>
      <c r="H55" s="23">
        <v>2.5140584085738404</v>
      </c>
      <c r="I55" s="23">
        <v>100</v>
      </c>
    </row>
    <row r="56" spans="1:9">
      <c r="A56" s="29" t="s">
        <v>5</v>
      </c>
      <c r="B56" s="25">
        <v>6861</v>
      </c>
      <c r="C56" s="25">
        <v>68657</v>
      </c>
      <c r="D56" s="25">
        <v>1155</v>
      </c>
      <c r="E56" s="25">
        <v>76673</v>
      </c>
      <c r="F56" s="23">
        <v>8.9483912198557523</v>
      </c>
      <c r="G56" s="23">
        <v>89.545211482529709</v>
      </c>
      <c r="H56" s="23">
        <v>1.506397297614545</v>
      </c>
      <c r="I56" s="23">
        <v>100</v>
      </c>
    </row>
    <row r="57" spans="1:9">
      <c r="A57" s="29" t="s">
        <v>6</v>
      </c>
      <c r="B57" s="25">
        <v>7612</v>
      </c>
      <c r="C57" s="25">
        <v>66868</v>
      </c>
      <c r="D57" s="25">
        <v>10565</v>
      </c>
      <c r="E57" s="25">
        <v>85045</v>
      </c>
      <c r="F57" s="23">
        <v>8.9505555882180019</v>
      </c>
      <c r="G57" s="23">
        <v>78.626609442060087</v>
      </c>
      <c r="H57" s="23">
        <v>12.422834969721912</v>
      </c>
      <c r="I57" s="23">
        <v>100</v>
      </c>
    </row>
    <row r="58" spans="1:9">
      <c r="A58" s="29" t="s">
        <v>7</v>
      </c>
      <c r="B58" s="25">
        <v>6625</v>
      </c>
      <c r="C58" s="25">
        <v>76645</v>
      </c>
      <c r="D58" s="25">
        <v>2614</v>
      </c>
      <c r="E58" s="25">
        <v>85884</v>
      </c>
      <c r="F58" s="23">
        <v>7.7138931582134047</v>
      </c>
      <c r="G58" s="23">
        <v>89.242466582832662</v>
      </c>
      <c r="H58" s="23">
        <v>3.0436402589539382</v>
      </c>
      <c r="I58" s="23">
        <v>100</v>
      </c>
    </row>
    <row r="59" spans="1:9">
      <c r="A59" s="29" t="s">
        <v>8</v>
      </c>
      <c r="B59" s="25">
        <v>7901</v>
      </c>
      <c r="C59" s="25">
        <v>40860</v>
      </c>
      <c r="D59" s="25">
        <v>686</v>
      </c>
      <c r="E59" s="25">
        <v>49447</v>
      </c>
      <c r="F59" s="23">
        <v>15.978724695128117</v>
      </c>
      <c r="G59" s="23">
        <v>82.633931279956315</v>
      </c>
      <c r="H59" s="23">
        <v>1.3873440249155662</v>
      </c>
      <c r="I59" s="23">
        <v>100</v>
      </c>
    </row>
    <row r="60" spans="1:9">
      <c r="A60" s="29" t="s">
        <v>9</v>
      </c>
      <c r="B60" s="25">
        <v>7023</v>
      </c>
      <c r="C60" s="25">
        <v>50897</v>
      </c>
      <c r="D60" s="25">
        <v>238</v>
      </c>
      <c r="E60" s="25">
        <v>58158</v>
      </c>
      <c r="F60" s="23">
        <v>12.075724749819457</v>
      </c>
      <c r="G60" s="23">
        <v>87.515045221637607</v>
      </c>
      <c r="H60" s="23">
        <v>0.40923002854293478</v>
      </c>
      <c r="I60" s="23">
        <v>100</v>
      </c>
    </row>
    <row r="61" spans="1:9">
      <c r="A61" s="29" t="s">
        <v>10</v>
      </c>
      <c r="B61" s="25">
        <v>2419</v>
      </c>
      <c r="C61" s="25">
        <v>31365</v>
      </c>
      <c r="D61" s="27" t="s">
        <v>82</v>
      </c>
      <c r="E61" s="25">
        <v>33784</v>
      </c>
      <c r="F61" s="23">
        <v>7.1601941747572813</v>
      </c>
      <c r="G61" s="23">
        <v>92.839805825242721</v>
      </c>
      <c r="H61" s="48" t="s">
        <v>82</v>
      </c>
      <c r="I61" s="23">
        <v>100</v>
      </c>
    </row>
    <row r="62" spans="1:9">
      <c r="A62" s="29" t="s">
        <v>11</v>
      </c>
      <c r="B62" s="25">
        <v>14309</v>
      </c>
      <c r="C62" s="25">
        <v>209366</v>
      </c>
      <c r="D62" s="25">
        <v>2513</v>
      </c>
      <c r="E62" s="25">
        <v>226188</v>
      </c>
      <c r="F62" s="23">
        <v>6.3261534652589884</v>
      </c>
      <c r="G62" s="23">
        <v>92.562823845650527</v>
      </c>
      <c r="H62" s="23">
        <v>1.1110226890904911</v>
      </c>
      <c r="I62" s="23">
        <v>100</v>
      </c>
    </row>
    <row r="63" spans="1:9">
      <c r="A63" s="29" t="s">
        <v>12</v>
      </c>
      <c r="B63" s="25">
        <v>3359</v>
      </c>
      <c r="C63" s="25">
        <v>44095</v>
      </c>
      <c r="D63" s="25">
        <v>1220</v>
      </c>
      <c r="E63" s="25">
        <v>48674</v>
      </c>
      <c r="F63" s="23">
        <v>6.901014915560669</v>
      </c>
      <c r="G63" s="23">
        <v>90.592513456876361</v>
      </c>
      <c r="H63" s="23">
        <v>2.5064716275629699</v>
      </c>
      <c r="I63" s="23">
        <v>100</v>
      </c>
    </row>
    <row r="64" spans="1:9">
      <c r="A64" s="10" t="s">
        <v>13</v>
      </c>
      <c r="B64" s="25">
        <v>9102</v>
      </c>
      <c r="C64" s="25">
        <v>81602</v>
      </c>
      <c r="D64" s="25">
        <v>1386</v>
      </c>
      <c r="E64" s="25">
        <v>92090</v>
      </c>
      <c r="F64" s="23">
        <v>9.8838093169725258</v>
      </c>
      <c r="G64" s="23">
        <v>88.611141274839838</v>
      </c>
      <c r="H64" s="23">
        <v>1.5050494081876424</v>
      </c>
      <c r="I64" s="23">
        <v>100</v>
      </c>
    </row>
    <row r="65" spans="1:9">
      <c r="A65" s="10" t="s">
        <v>14</v>
      </c>
      <c r="B65" s="25">
        <v>4959</v>
      </c>
      <c r="C65" s="25">
        <v>55116</v>
      </c>
      <c r="D65" s="25">
        <v>1300</v>
      </c>
      <c r="E65" s="25">
        <v>61375</v>
      </c>
      <c r="F65" s="23">
        <v>8.0798370672097768</v>
      </c>
      <c r="G65" s="23">
        <v>89.8020366598778</v>
      </c>
      <c r="H65" s="23">
        <v>2.1181262729124235</v>
      </c>
      <c r="I65" s="23">
        <v>100</v>
      </c>
    </row>
    <row r="66" spans="1:9">
      <c r="A66" s="10" t="s">
        <v>15</v>
      </c>
      <c r="B66" s="25">
        <v>3476</v>
      </c>
      <c r="C66" s="25">
        <v>32027</v>
      </c>
      <c r="D66" s="25">
        <v>1022</v>
      </c>
      <c r="E66" s="25">
        <v>36525</v>
      </c>
      <c r="F66" s="23">
        <v>9.5167693360711851</v>
      </c>
      <c r="G66" s="23">
        <v>87.685147159479797</v>
      </c>
      <c r="H66" s="23">
        <v>2.7980835044490076</v>
      </c>
      <c r="I66" s="23">
        <v>100</v>
      </c>
    </row>
    <row r="67" spans="1:9">
      <c r="A67" s="10" t="s">
        <v>16</v>
      </c>
      <c r="B67" s="25">
        <v>4887</v>
      </c>
      <c r="C67" s="25">
        <v>44763</v>
      </c>
      <c r="D67" s="25">
        <v>155</v>
      </c>
      <c r="E67" s="25">
        <v>49805</v>
      </c>
      <c r="F67" s="23">
        <v>9.8122678445939169</v>
      </c>
      <c r="G67" s="23">
        <v>89.876518421845191</v>
      </c>
      <c r="H67" s="23">
        <v>0.31121373356088744</v>
      </c>
      <c r="I67" s="23">
        <v>100</v>
      </c>
    </row>
    <row r="68" spans="1:9">
      <c r="A68" s="10" t="s">
        <v>17</v>
      </c>
      <c r="B68" s="25">
        <v>8138</v>
      </c>
      <c r="C68" s="25">
        <v>56794</v>
      </c>
      <c r="D68" s="25">
        <v>1190</v>
      </c>
      <c r="E68" s="25">
        <v>66122</v>
      </c>
      <c r="F68" s="23">
        <v>12.30755270560479</v>
      </c>
      <c r="G68" s="23">
        <v>85.892743716161036</v>
      </c>
      <c r="H68" s="23">
        <v>1.799703578234173</v>
      </c>
      <c r="I68" s="23">
        <v>100</v>
      </c>
    </row>
    <row r="69" spans="1:9">
      <c r="A69" s="10" t="s">
        <v>18</v>
      </c>
      <c r="B69" s="25">
        <v>5920</v>
      </c>
      <c r="C69" s="25">
        <v>41177</v>
      </c>
      <c r="D69" s="25">
        <v>350</v>
      </c>
      <c r="E69" s="25">
        <v>47447</v>
      </c>
      <c r="F69" s="23">
        <v>12.477079688916055</v>
      </c>
      <c r="G69" s="23">
        <v>86.785255126773038</v>
      </c>
      <c r="H69" s="23">
        <v>0.73766518431091532</v>
      </c>
      <c r="I69" s="23">
        <v>100</v>
      </c>
    </row>
    <row r="70" spans="1:9" s="3" customFormat="1">
      <c r="A70" s="1" t="s">
        <v>25</v>
      </c>
      <c r="B70" s="26">
        <v>160010</v>
      </c>
      <c r="C70" s="26">
        <v>1523006</v>
      </c>
      <c r="D70" s="26">
        <v>34937</v>
      </c>
      <c r="E70" s="26">
        <v>1717953</v>
      </c>
      <c r="F70" s="34">
        <v>9.313991709901261</v>
      </c>
      <c r="G70" s="34">
        <v>88.6523670903686</v>
      </c>
      <c r="H70" s="34">
        <v>2.0336411997301438</v>
      </c>
      <c r="I70" s="34">
        <v>100</v>
      </c>
    </row>
  </sheetData>
  <mergeCells count="7">
    <mergeCell ref="B4:E4"/>
    <mergeCell ref="F4:I4"/>
    <mergeCell ref="A2:A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/>
  </sheetViews>
  <sheetFormatPr defaultRowHeight="11.25"/>
  <cols>
    <col min="1" max="1" width="21.5703125" style="11" customWidth="1"/>
    <col min="2" max="4" width="9.7109375" style="11" customWidth="1"/>
    <col min="5" max="16384" width="9.140625" style="11"/>
  </cols>
  <sheetData>
    <row r="1" spans="1:8" s="22" customFormat="1" ht="20.100000000000001" customHeight="1">
      <c r="A1" s="56" t="s">
        <v>165</v>
      </c>
    </row>
    <row r="2" spans="1:8" ht="24" customHeight="1">
      <c r="A2" s="61" t="s">
        <v>20</v>
      </c>
      <c r="B2" s="64" t="s">
        <v>81</v>
      </c>
      <c r="C2" s="64"/>
      <c r="D2" s="64" t="s">
        <v>25</v>
      </c>
      <c r="E2" s="64" t="s">
        <v>81</v>
      </c>
      <c r="F2" s="64"/>
      <c r="G2" s="65" t="s">
        <v>25</v>
      </c>
      <c r="H2" s="13"/>
    </row>
    <row r="3" spans="1:8" ht="22.5">
      <c r="A3" s="62"/>
      <c r="B3" s="12" t="s">
        <v>22</v>
      </c>
      <c r="C3" s="12" t="s">
        <v>23</v>
      </c>
      <c r="D3" s="64"/>
      <c r="E3" s="12" t="s">
        <v>22</v>
      </c>
      <c r="F3" s="12" t="s">
        <v>23</v>
      </c>
      <c r="G3" s="65"/>
      <c r="H3" s="13"/>
    </row>
    <row r="4" spans="1:8" ht="13.5" customHeight="1">
      <c r="A4" s="63"/>
      <c r="B4" s="59" t="s">
        <v>21</v>
      </c>
      <c r="C4" s="60"/>
      <c r="D4" s="60"/>
      <c r="E4" s="59" t="s">
        <v>19</v>
      </c>
      <c r="F4" s="60"/>
      <c r="G4" s="60"/>
      <c r="H4" s="13"/>
    </row>
    <row r="5" spans="1:8">
      <c r="A5" s="8" t="s">
        <v>25</v>
      </c>
      <c r="B5" s="8"/>
      <c r="C5" s="8"/>
      <c r="D5" s="8"/>
      <c r="E5" s="8"/>
      <c r="F5" s="8"/>
      <c r="G5" s="8"/>
    </row>
    <row r="6" spans="1:8">
      <c r="A6" s="10" t="s">
        <v>83</v>
      </c>
      <c r="B6" s="25">
        <v>18663</v>
      </c>
      <c r="C6" s="25">
        <v>297</v>
      </c>
      <c r="D6" s="25">
        <v>18960</v>
      </c>
      <c r="E6" s="15">
        <v>98.433544303797476</v>
      </c>
      <c r="F6" s="15">
        <v>1.5664556962025316</v>
      </c>
      <c r="G6" s="15">
        <v>100</v>
      </c>
    </row>
    <row r="7" spans="1:8">
      <c r="A7" s="10" t="s">
        <v>84</v>
      </c>
      <c r="B7" s="25">
        <v>245327</v>
      </c>
      <c r="C7" s="25">
        <v>4193</v>
      </c>
      <c r="D7" s="25">
        <v>249520</v>
      </c>
      <c r="E7" s="15">
        <v>98.31957358127606</v>
      </c>
      <c r="F7" s="15">
        <v>1.6804264187239502</v>
      </c>
      <c r="G7" s="15">
        <v>100</v>
      </c>
    </row>
    <row r="8" spans="1:8">
      <c r="A8" s="10" t="s">
        <v>85</v>
      </c>
      <c r="B8" s="25">
        <v>408945</v>
      </c>
      <c r="C8" s="25">
        <v>15880</v>
      </c>
      <c r="D8" s="25">
        <v>424825</v>
      </c>
      <c r="E8" s="15">
        <v>96.261990231271696</v>
      </c>
      <c r="F8" s="15">
        <v>3.7380097687282996</v>
      </c>
      <c r="G8" s="15">
        <v>100</v>
      </c>
    </row>
    <row r="9" spans="1:8">
      <c r="A9" s="10" t="s">
        <v>86</v>
      </c>
      <c r="B9" s="25">
        <v>438157</v>
      </c>
      <c r="C9" s="25">
        <v>8919</v>
      </c>
      <c r="D9" s="25">
        <v>447076</v>
      </c>
      <c r="E9" s="15">
        <v>98.005037174887491</v>
      </c>
      <c r="F9" s="15">
        <v>1.9949628251125091</v>
      </c>
      <c r="G9" s="15">
        <v>100</v>
      </c>
    </row>
    <row r="10" spans="1:8">
      <c r="A10" s="10" t="s">
        <v>87</v>
      </c>
      <c r="B10" s="25">
        <v>580476</v>
      </c>
      <c r="C10" s="25">
        <v>13840</v>
      </c>
      <c r="D10" s="25">
        <v>594316</v>
      </c>
      <c r="E10" s="15">
        <v>97.671272521688806</v>
      </c>
      <c r="F10" s="15">
        <v>2.3287274783112011</v>
      </c>
      <c r="G10" s="15">
        <v>100</v>
      </c>
    </row>
    <row r="11" spans="1:8">
      <c r="A11" s="10" t="s">
        <v>88</v>
      </c>
      <c r="B11" s="25">
        <v>560205</v>
      </c>
      <c r="C11" s="25">
        <v>13198</v>
      </c>
      <c r="D11" s="25">
        <v>573403</v>
      </c>
      <c r="E11" s="15">
        <v>97.698302938770809</v>
      </c>
      <c r="F11" s="15">
        <v>2.3016970612291878</v>
      </c>
      <c r="G11" s="15">
        <v>100</v>
      </c>
    </row>
    <row r="12" spans="1:8">
      <c r="A12" s="10" t="s">
        <v>89</v>
      </c>
      <c r="B12" s="25">
        <v>476507</v>
      </c>
      <c r="C12" s="25">
        <v>11069</v>
      </c>
      <c r="D12" s="25">
        <v>487576</v>
      </c>
      <c r="E12" s="15">
        <v>97.729789817382311</v>
      </c>
      <c r="F12" s="15">
        <v>2.2702101826176841</v>
      </c>
      <c r="G12" s="15">
        <v>100</v>
      </c>
    </row>
    <row r="13" spans="1:8">
      <c r="A13" s="10" t="s">
        <v>90</v>
      </c>
      <c r="B13" s="25">
        <v>408377</v>
      </c>
      <c r="C13" s="25">
        <v>9767</v>
      </c>
      <c r="D13" s="25">
        <v>418144</v>
      </c>
      <c r="E13" s="15">
        <v>97.664201806076377</v>
      </c>
      <c r="F13" s="15">
        <v>2.3357981939236243</v>
      </c>
      <c r="G13" s="15">
        <v>100</v>
      </c>
    </row>
    <row r="14" spans="1:8">
      <c r="A14" s="10" t="s">
        <v>91</v>
      </c>
      <c r="B14" s="25">
        <v>377592</v>
      </c>
      <c r="C14" s="25">
        <v>9119</v>
      </c>
      <c r="D14" s="25">
        <v>386711</v>
      </c>
      <c r="E14" s="15">
        <v>97.641908298445088</v>
      </c>
      <c r="F14" s="15">
        <v>2.3580917015549079</v>
      </c>
      <c r="G14" s="15">
        <v>100</v>
      </c>
    </row>
    <row r="15" spans="1:8">
      <c r="A15" s="10" t="s">
        <v>92</v>
      </c>
      <c r="B15" s="25">
        <v>122502</v>
      </c>
      <c r="C15" s="25">
        <v>3673</v>
      </c>
      <c r="D15" s="25">
        <v>126175</v>
      </c>
      <c r="E15" s="15">
        <v>97.088963740836149</v>
      </c>
      <c r="F15" s="15">
        <v>2.9110362591638594</v>
      </c>
      <c r="G15" s="15">
        <v>100</v>
      </c>
    </row>
    <row r="16" spans="1:8">
      <c r="A16" s="1" t="s">
        <v>25</v>
      </c>
      <c r="B16" s="26">
        <v>3636751</v>
      </c>
      <c r="C16" s="26">
        <v>89955</v>
      </c>
      <c r="D16" s="26">
        <v>3726706</v>
      </c>
      <c r="E16" s="6">
        <v>97.586206156321424</v>
      </c>
      <c r="F16" s="6">
        <v>2.4137938436785729</v>
      </c>
      <c r="G16" s="6">
        <v>100</v>
      </c>
    </row>
    <row r="17" spans="1:8">
      <c r="A17" s="7" t="s">
        <v>159</v>
      </c>
      <c r="B17" s="7"/>
      <c r="C17" s="7"/>
      <c r="D17" s="7"/>
      <c r="E17" s="7"/>
      <c r="F17" s="7"/>
      <c r="G17" s="7"/>
    </row>
    <row r="18" spans="1:8">
      <c r="A18" s="10" t="s">
        <v>83</v>
      </c>
      <c r="B18" s="25">
        <v>12976</v>
      </c>
      <c r="C18" s="25">
        <v>202</v>
      </c>
      <c r="D18" s="25">
        <v>13178</v>
      </c>
      <c r="E18" s="15">
        <v>98.467142206708147</v>
      </c>
      <c r="F18" s="15">
        <v>1.5328577932918501</v>
      </c>
      <c r="G18" s="15">
        <v>100</v>
      </c>
    </row>
    <row r="19" spans="1:8">
      <c r="A19" s="10" t="s">
        <v>84</v>
      </c>
      <c r="B19" s="25">
        <v>133725</v>
      </c>
      <c r="C19" s="25">
        <v>3077</v>
      </c>
      <c r="D19" s="25">
        <v>136802</v>
      </c>
      <c r="E19" s="15">
        <v>97.750763877721084</v>
      </c>
      <c r="F19" s="15">
        <v>2.2492361222789139</v>
      </c>
      <c r="G19" s="15">
        <v>100</v>
      </c>
    </row>
    <row r="20" spans="1:8">
      <c r="A20" s="10" t="s">
        <v>85</v>
      </c>
      <c r="B20" s="25">
        <v>235045</v>
      </c>
      <c r="C20" s="25">
        <v>8852</v>
      </c>
      <c r="D20" s="25">
        <v>243897</v>
      </c>
      <c r="E20" s="15">
        <v>96.370599064359126</v>
      </c>
      <c r="F20" s="15">
        <v>3.6294009356408647</v>
      </c>
      <c r="G20" s="15">
        <v>100</v>
      </c>
    </row>
    <row r="21" spans="1:8">
      <c r="A21" s="10" t="s">
        <v>86</v>
      </c>
      <c r="B21" s="25">
        <v>247469</v>
      </c>
      <c r="C21" s="25">
        <v>3250</v>
      </c>
      <c r="D21" s="25">
        <v>250719</v>
      </c>
      <c r="E21" s="15">
        <v>98.703728078047533</v>
      </c>
      <c r="F21" s="15">
        <v>1.2962719219524648</v>
      </c>
      <c r="G21" s="15">
        <v>100</v>
      </c>
    </row>
    <row r="22" spans="1:8">
      <c r="A22" s="10" t="s">
        <v>87</v>
      </c>
      <c r="B22" s="25">
        <v>320665</v>
      </c>
      <c r="C22" s="25">
        <v>8308</v>
      </c>
      <c r="D22" s="25">
        <v>328973</v>
      </c>
      <c r="E22" s="15">
        <v>97.474564781912193</v>
      </c>
      <c r="F22" s="15">
        <v>2.5254352180878068</v>
      </c>
      <c r="G22" s="15">
        <v>100</v>
      </c>
    </row>
    <row r="23" spans="1:8">
      <c r="A23" s="10" t="s">
        <v>88</v>
      </c>
      <c r="B23" s="25">
        <v>286362</v>
      </c>
      <c r="C23" s="25">
        <v>6463</v>
      </c>
      <c r="D23" s="25">
        <v>292825</v>
      </c>
      <c r="E23" s="15">
        <v>97.792879706309236</v>
      </c>
      <c r="F23" s="15">
        <v>2.207120293690771</v>
      </c>
      <c r="G23" s="15">
        <v>100</v>
      </c>
    </row>
    <row r="24" spans="1:8">
      <c r="A24" s="10" t="s">
        <v>89</v>
      </c>
      <c r="B24" s="25">
        <v>232180</v>
      </c>
      <c r="C24" s="25">
        <v>5892</v>
      </c>
      <c r="D24" s="25">
        <v>238072</v>
      </c>
      <c r="E24" s="15">
        <v>97.525118451560871</v>
      </c>
      <c r="F24" s="15">
        <v>2.4748815484391278</v>
      </c>
      <c r="G24" s="15">
        <v>100</v>
      </c>
    </row>
    <row r="25" spans="1:8">
      <c r="A25" s="10" t="s">
        <v>90</v>
      </c>
      <c r="B25" s="25">
        <v>189303</v>
      </c>
      <c r="C25" s="25">
        <v>5137</v>
      </c>
      <c r="D25" s="25">
        <v>194440</v>
      </c>
      <c r="E25" s="15">
        <v>97.35805389837482</v>
      </c>
      <c r="F25" s="15">
        <v>2.6419461016251802</v>
      </c>
      <c r="G25" s="15">
        <v>100</v>
      </c>
    </row>
    <row r="26" spans="1:8">
      <c r="A26" s="10" t="s">
        <v>91</v>
      </c>
      <c r="B26" s="25">
        <v>187882</v>
      </c>
      <c r="C26" s="25">
        <v>4344</v>
      </c>
      <c r="D26" s="25">
        <v>192226</v>
      </c>
      <c r="E26" s="15">
        <v>97.740160019976486</v>
      </c>
      <c r="F26" s="15">
        <v>2.2598399800235138</v>
      </c>
      <c r="G26" s="15">
        <v>100</v>
      </c>
    </row>
    <row r="27" spans="1:8">
      <c r="A27" s="10" t="s">
        <v>92</v>
      </c>
      <c r="B27" s="25">
        <v>73194</v>
      </c>
      <c r="C27" s="25">
        <v>3068</v>
      </c>
      <c r="D27" s="25">
        <v>76262</v>
      </c>
      <c r="E27" s="15">
        <v>95.977026566310869</v>
      </c>
      <c r="F27" s="15">
        <v>4.0229734336891241</v>
      </c>
      <c r="G27" s="15">
        <v>100</v>
      </c>
    </row>
    <row r="28" spans="1:8">
      <c r="A28" s="1" t="s">
        <v>25</v>
      </c>
      <c r="B28" s="26">
        <v>1918801</v>
      </c>
      <c r="C28" s="26">
        <v>48593</v>
      </c>
      <c r="D28" s="26">
        <v>1967394</v>
      </c>
      <c r="E28" s="6">
        <v>97.530082942206803</v>
      </c>
      <c r="F28" s="6">
        <v>2.4699170577932024</v>
      </c>
      <c r="G28" s="6">
        <v>100</v>
      </c>
      <c r="H28" s="26"/>
    </row>
    <row r="29" spans="1:8">
      <c r="A29" s="7" t="s">
        <v>160</v>
      </c>
      <c r="B29" s="7"/>
      <c r="C29" s="7"/>
      <c r="D29" s="7"/>
      <c r="E29" s="7"/>
      <c r="F29" s="7"/>
      <c r="G29" s="7"/>
    </row>
    <row r="30" spans="1:8">
      <c r="A30" s="10" t="s">
        <v>83</v>
      </c>
      <c r="B30" s="25">
        <v>5687</v>
      </c>
      <c r="C30" s="25">
        <v>95</v>
      </c>
      <c r="D30" s="25">
        <v>5782</v>
      </c>
      <c r="E30" s="15">
        <v>98.356969906606707</v>
      </c>
      <c r="F30" s="15">
        <v>1.6430300933932895</v>
      </c>
      <c r="G30" s="15">
        <v>100</v>
      </c>
    </row>
    <row r="31" spans="1:8">
      <c r="A31" s="10" t="s">
        <v>84</v>
      </c>
      <c r="B31" s="25">
        <v>111602</v>
      </c>
      <c r="C31" s="25">
        <v>1116</v>
      </c>
      <c r="D31" s="25">
        <v>112718</v>
      </c>
      <c r="E31" s="15">
        <v>99.00991855781686</v>
      </c>
      <c r="F31" s="15">
        <v>0.99008144218314731</v>
      </c>
      <c r="G31" s="15">
        <v>100</v>
      </c>
    </row>
    <row r="32" spans="1:8">
      <c r="A32" s="10" t="s">
        <v>85</v>
      </c>
      <c r="B32" s="25">
        <v>173900</v>
      </c>
      <c r="C32" s="25">
        <v>7028</v>
      </c>
      <c r="D32" s="25">
        <v>180928</v>
      </c>
      <c r="E32" s="15">
        <v>96.11558188892819</v>
      </c>
      <c r="F32" s="15">
        <v>3.8844181110718079</v>
      </c>
      <c r="G32" s="15">
        <v>100</v>
      </c>
    </row>
    <row r="33" spans="1:7">
      <c r="A33" s="10" t="s">
        <v>86</v>
      </c>
      <c r="B33" s="25">
        <v>190688</v>
      </c>
      <c r="C33" s="25">
        <v>5669</v>
      </c>
      <c r="D33" s="25">
        <v>196357</v>
      </c>
      <c r="E33" s="15">
        <v>97.11291168636717</v>
      </c>
      <c r="F33" s="15">
        <v>2.8870883136328218</v>
      </c>
      <c r="G33" s="15">
        <v>100</v>
      </c>
    </row>
    <row r="34" spans="1:7">
      <c r="A34" s="10" t="s">
        <v>87</v>
      </c>
      <c r="B34" s="25">
        <v>259811</v>
      </c>
      <c r="C34" s="25">
        <v>5532</v>
      </c>
      <c r="D34" s="25">
        <v>265343</v>
      </c>
      <c r="E34" s="15">
        <v>97.915151332426333</v>
      </c>
      <c r="F34" s="15">
        <v>2.0848486675736688</v>
      </c>
      <c r="G34" s="15">
        <v>100</v>
      </c>
    </row>
    <row r="35" spans="1:7">
      <c r="A35" s="10" t="s">
        <v>88</v>
      </c>
      <c r="B35" s="25">
        <v>273843</v>
      </c>
      <c r="C35" s="25">
        <v>6735</v>
      </c>
      <c r="D35" s="25">
        <v>280578</v>
      </c>
      <c r="E35" s="15">
        <v>97.599597972756243</v>
      </c>
      <c r="F35" s="15">
        <v>2.4004020272437612</v>
      </c>
      <c r="G35" s="15">
        <v>100</v>
      </c>
    </row>
    <row r="36" spans="1:7">
      <c r="A36" s="10" t="s">
        <v>89</v>
      </c>
      <c r="B36" s="25">
        <v>244327</v>
      </c>
      <c r="C36" s="25">
        <v>5177</v>
      </c>
      <c r="D36" s="25">
        <v>249504</v>
      </c>
      <c r="E36" s="15">
        <v>97.925083365396944</v>
      </c>
      <c r="F36" s="15">
        <v>2.0749166346030523</v>
      </c>
      <c r="G36" s="15">
        <v>100</v>
      </c>
    </row>
    <row r="37" spans="1:7">
      <c r="A37" s="10" t="s">
        <v>90</v>
      </c>
      <c r="B37" s="25">
        <v>219074</v>
      </c>
      <c r="C37" s="25">
        <v>4630</v>
      </c>
      <c r="D37" s="25">
        <v>223704</v>
      </c>
      <c r="E37" s="15">
        <v>97.930300754568535</v>
      </c>
      <c r="F37" s="15">
        <v>2.0696992454314627</v>
      </c>
      <c r="G37" s="15">
        <v>100</v>
      </c>
    </row>
    <row r="38" spans="1:7">
      <c r="A38" s="10" t="s">
        <v>91</v>
      </c>
      <c r="B38" s="25">
        <v>189710</v>
      </c>
      <c r="C38" s="25">
        <v>4775</v>
      </c>
      <c r="D38" s="25">
        <v>194485</v>
      </c>
      <c r="E38" s="15">
        <v>97.544797799316143</v>
      </c>
      <c r="F38" s="15">
        <v>2.4552022006838574</v>
      </c>
      <c r="G38" s="15">
        <v>100</v>
      </c>
    </row>
    <row r="39" spans="1:7">
      <c r="A39" s="10" t="s">
        <v>92</v>
      </c>
      <c r="B39" s="25">
        <v>49308</v>
      </c>
      <c r="C39" s="25">
        <v>605</v>
      </c>
      <c r="D39" s="25">
        <v>49913</v>
      </c>
      <c r="E39" s="15">
        <v>98.78789093021858</v>
      </c>
      <c r="F39" s="15">
        <v>1.2121090697814196</v>
      </c>
      <c r="G39" s="15">
        <v>100</v>
      </c>
    </row>
    <row r="40" spans="1:7">
      <c r="A40" s="1" t="s">
        <v>25</v>
      </c>
      <c r="B40" s="26">
        <v>1717950</v>
      </c>
      <c r="C40" s="26">
        <v>41362</v>
      </c>
      <c r="D40" s="26">
        <v>1759312</v>
      </c>
      <c r="E40" s="6">
        <v>97.648967323590128</v>
      </c>
      <c r="F40" s="6">
        <v>2.351032676409869</v>
      </c>
      <c r="G40" s="6">
        <v>100</v>
      </c>
    </row>
  </sheetData>
  <mergeCells count="7">
    <mergeCell ref="B4:D4"/>
    <mergeCell ref="E4:G4"/>
    <mergeCell ref="A2:A4"/>
    <mergeCell ref="E2:F2"/>
    <mergeCell ref="G2:G3"/>
    <mergeCell ref="B2:C2"/>
    <mergeCell ref="D2:D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21.140625" style="11" customWidth="1"/>
    <col min="2" max="9" width="11.28515625" style="11" customWidth="1"/>
    <col min="10" max="16384" width="9.140625" style="11"/>
  </cols>
  <sheetData>
    <row r="1" spans="1:10" s="22" customFormat="1" ht="20.100000000000001" customHeight="1">
      <c r="A1" s="56" t="s">
        <v>183</v>
      </c>
    </row>
    <row r="2" spans="1:10">
      <c r="A2" s="73" t="s">
        <v>32</v>
      </c>
      <c r="B2" s="19" t="s">
        <v>67</v>
      </c>
      <c r="C2" s="20" t="s">
        <v>68</v>
      </c>
      <c r="D2" s="20" t="s">
        <v>59</v>
      </c>
      <c r="E2" s="69" t="s">
        <v>25</v>
      </c>
      <c r="F2" s="19" t="s">
        <v>67</v>
      </c>
      <c r="G2" s="20" t="s">
        <v>68</v>
      </c>
      <c r="H2" s="20" t="s">
        <v>59</v>
      </c>
      <c r="I2" s="71" t="s">
        <v>25</v>
      </c>
    </row>
    <row r="3" spans="1:10">
      <c r="A3" s="73"/>
      <c r="B3" s="59" t="s">
        <v>66</v>
      </c>
      <c r="C3" s="60"/>
      <c r="D3" s="60"/>
      <c r="E3" s="70"/>
      <c r="F3" s="59" t="s">
        <v>66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33</v>
      </c>
      <c r="B6" s="25">
        <v>72899</v>
      </c>
      <c r="C6" s="25">
        <v>1031380</v>
      </c>
      <c r="D6" s="25">
        <v>14434</v>
      </c>
      <c r="E6" s="25">
        <v>1118713</v>
      </c>
      <c r="F6" s="23">
        <v>6.5163272438954412</v>
      </c>
      <c r="G6" s="23">
        <v>92.193440140590127</v>
      </c>
      <c r="H6" s="23">
        <v>1.290232615514435</v>
      </c>
      <c r="I6" s="23">
        <v>100</v>
      </c>
      <c r="J6" s="17"/>
    </row>
    <row r="7" spans="1:10">
      <c r="A7" s="10" t="s">
        <v>34</v>
      </c>
      <c r="B7" s="25">
        <v>46564</v>
      </c>
      <c r="C7" s="25">
        <v>380302</v>
      </c>
      <c r="D7" s="25">
        <v>4395</v>
      </c>
      <c r="E7" s="25">
        <v>431261</v>
      </c>
      <c r="F7" s="23">
        <v>10.797173869188265</v>
      </c>
      <c r="G7" s="23">
        <v>88.183721690577173</v>
      </c>
      <c r="H7" s="23">
        <v>1.0191044402345679</v>
      </c>
      <c r="I7" s="23">
        <v>100</v>
      </c>
      <c r="J7" s="17"/>
    </row>
    <row r="8" spans="1:10">
      <c r="A8" s="10" t="s">
        <v>35</v>
      </c>
      <c r="B8" s="25">
        <v>47642</v>
      </c>
      <c r="C8" s="25">
        <v>320219</v>
      </c>
      <c r="D8" s="25">
        <v>23778</v>
      </c>
      <c r="E8" s="25">
        <v>391639</v>
      </c>
      <c r="F8" s="23">
        <v>12.164774192559985</v>
      </c>
      <c r="G8" s="23">
        <v>81.763818210137401</v>
      </c>
      <c r="H8" s="23">
        <v>6.0714075973026178</v>
      </c>
      <c r="I8" s="23">
        <v>100</v>
      </c>
      <c r="J8" s="17"/>
    </row>
    <row r="9" spans="1:10">
      <c r="A9" s="10" t="s">
        <v>36</v>
      </c>
      <c r="B9" s="25">
        <v>28172</v>
      </c>
      <c r="C9" s="25">
        <v>271667</v>
      </c>
      <c r="D9" s="25">
        <v>8241</v>
      </c>
      <c r="E9" s="25">
        <v>308080</v>
      </c>
      <c r="F9" s="23">
        <v>9.1443780836146455</v>
      </c>
      <c r="G9" s="23">
        <v>88.180667359127497</v>
      </c>
      <c r="H9" s="23">
        <v>2.674954557257855</v>
      </c>
      <c r="I9" s="23">
        <v>100</v>
      </c>
      <c r="J9" s="17"/>
    </row>
    <row r="10" spans="1:10">
      <c r="A10" s="10" t="s">
        <v>37</v>
      </c>
      <c r="B10" s="25">
        <v>42179</v>
      </c>
      <c r="C10" s="25">
        <v>361494</v>
      </c>
      <c r="D10" s="25">
        <v>7209</v>
      </c>
      <c r="E10" s="25">
        <v>410882</v>
      </c>
      <c r="F10" s="23">
        <v>10.265477679723132</v>
      </c>
      <c r="G10" s="23">
        <v>87.980003991413597</v>
      </c>
      <c r="H10" s="23">
        <v>1.7545183288632744</v>
      </c>
      <c r="I10" s="23">
        <v>100</v>
      </c>
      <c r="J10" s="17"/>
    </row>
    <row r="11" spans="1:10">
      <c r="A11" s="10" t="s">
        <v>38</v>
      </c>
      <c r="B11" s="25">
        <v>41930</v>
      </c>
      <c r="C11" s="25">
        <v>464962</v>
      </c>
      <c r="D11" s="25">
        <v>11828</v>
      </c>
      <c r="E11" s="25">
        <v>518720</v>
      </c>
      <c r="F11" s="23">
        <v>8.0833590376310926</v>
      </c>
      <c r="G11" s="23">
        <v>89.636412708204816</v>
      </c>
      <c r="H11" s="23">
        <v>2.2802282541640961</v>
      </c>
      <c r="I11" s="23">
        <v>100</v>
      </c>
      <c r="J11" s="17"/>
    </row>
    <row r="12" spans="1:10">
      <c r="A12" s="10" t="s">
        <v>39</v>
      </c>
      <c r="B12" s="25">
        <v>49443</v>
      </c>
      <c r="C12" s="25">
        <v>401030</v>
      </c>
      <c r="D12" s="25">
        <v>6984</v>
      </c>
      <c r="E12" s="25">
        <v>457457</v>
      </c>
      <c r="F12" s="23">
        <v>10.808228970154572</v>
      </c>
      <c r="G12" s="23">
        <v>87.665070159599708</v>
      </c>
      <c r="H12" s="23">
        <v>1.5267008702457281</v>
      </c>
      <c r="I12" s="23">
        <v>100</v>
      </c>
      <c r="J12" s="17"/>
    </row>
    <row r="13" spans="1:10">
      <c r="A13" s="1" t="s">
        <v>25</v>
      </c>
      <c r="B13" s="26">
        <v>328829</v>
      </c>
      <c r="C13" s="26">
        <v>3231054</v>
      </c>
      <c r="D13" s="26">
        <v>76869</v>
      </c>
      <c r="E13" s="26">
        <v>3636752</v>
      </c>
      <c r="F13" s="34">
        <v>9.0418318323603053</v>
      </c>
      <c r="G13" s="34">
        <v>88.844496407783652</v>
      </c>
      <c r="H13" s="34">
        <v>2.1136717598560475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33</v>
      </c>
      <c r="B15" s="25">
        <v>35491</v>
      </c>
      <c r="C15" s="25">
        <v>531334</v>
      </c>
      <c r="D15" s="25">
        <v>8031</v>
      </c>
      <c r="E15" s="25">
        <v>574856</v>
      </c>
      <c r="F15" s="23">
        <v>6.1738939838846596</v>
      </c>
      <c r="G15" s="23">
        <v>92.429060495150097</v>
      </c>
      <c r="H15" s="23">
        <v>1.3970455209652506</v>
      </c>
      <c r="I15" s="23">
        <v>100</v>
      </c>
      <c r="J15" s="17"/>
    </row>
    <row r="16" spans="1:10">
      <c r="A16" s="10" t="s">
        <v>34</v>
      </c>
      <c r="B16" s="25">
        <v>24543</v>
      </c>
      <c r="C16" s="25">
        <v>203954</v>
      </c>
      <c r="D16" s="25">
        <v>1810</v>
      </c>
      <c r="E16" s="25">
        <v>230307</v>
      </c>
      <c r="F16" s="23">
        <v>10.656645260456694</v>
      </c>
      <c r="G16" s="23">
        <v>88.557447233475315</v>
      </c>
      <c r="H16" s="23">
        <v>0.78590750606798743</v>
      </c>
      <c r="I16" s="23">
        <v>100</v>
      </c>
      <c r="J16" s="17"/>
    </row>
    <row r="17" spans="1:10">
      <c r="A17" s="10" t="s">
        <v>35</v>
      </c>
      <c r="B17" s="25">
        <v>29224</v>
      </c>
      <c r="C17" s="25">
        <v>167411</v>
      </c>
      <c r="D17" s="25">
        <v>12708</v>
      </c>
      <c r="E17" s="25">
        <v>209343</v>
      </c>
      <c r="F17" s="23">
        <v>13.959864910696798</v>
      </c>
      <c r="G17" s="23">
        <v>79.969714774317751</v>
      </c>
      <c r="H17" s="23">
        <v>6.0704203149854541</v>
      </c>
      <c r="I17" s="23">
        <v>100</v>
      </c>
      <c r="J17" s="17"/>
    </row>
    <row r="18" spans="1:10">
      <c r="A18" s="10" t="s">
        <v>36</v>
      </c>
      <c r="B18" s="25">
        <v>13336</v>
      </c>
      <c r="C18" s="25">
        <v>143277</v>
      </c>
      <c r="D18" s="25">
        <v>5326</v>
      </c>
      <c r="E18" s="25">
        <v>161939</v>
      </c>
      <c r="F18" s="23">
        <v>8.2351996739513034</v>
      </c>
      <c r="G18" s="23">
        <v>88.475907594835093</v>
      </c>
      <c r="H18" s="23">
        <v>3.2888927312136049</v>
      </c>
      <c r="I18" s="23">
        <v>100</v>
      </c>
      <c r="J18" s="17"/>
    </row>
    <row r="19" spans="1:10">
      <c r="A19" s="10" t="s">
        <v>37</v>
      </c>
      <c r="B19" s="25">
        <v>21896</v>
      </c>
      <c r="C19" s="25">
        <v>195365</v>
      </c>
      <c r="D19" s="25">
        <v>4644</v>
      </c>
      <c r="E19" s="25">
        <v>221905</v>
      </c>
      <c r="F19" s="23">
        <v>9.8672855501228014</v>
      </c>
      <c r="G19" s="23">
        <v>88.039926995786487</v>
      </c>
      <c r="H19" s="23">
        <v>2.0927874540907143</v>
      </c>
      <c r="I19" s="23">
        <v>100</v>
      </c>
      <c r="J19" s="17"/>
    </row>
    <row r="20" spans="1:10">
      <c r="A20" s="10" t="s">
        <v>38</v>
      </c>
      <c r="B20" s="25">
        <v>21243</v>
      </c>
      <c r="C20" s="25">
        <v>251600</v>
      </c>
      <c r="D20" s="25">
        <v>6527</v>
      </c>
      <c r="E20" s="25">
        <v>279370</v>
      </c>
      <c r="F20" s="23">
        <v>7.6038944768586454</v>
      </c>
      <c r="G20" s="23">
        <v>90.059777356194289</v>
      </c>
      <c r="H20" s="23">
        <v>2.3363281669470592</v>
      </c>
      <c r="I20" s="23">
        <v>100</v>
      </c>
      <c r="J20" s="17"/>
    </row>
    <row r="21" spans="1:10">
      <c r="A21" s="10" t="s">
        <v>39</v>
      </c>
      <c r="B21" s="25">
        <v>23087</v>
      </c>
      <c r="C21" s="25">
        <v>215110</v>
      </c>
      <c r="D21" s="25">
        <v>2881</v>
      </c>
      <c r="E21" s="25">
        <v>241078</v>
      </c>
      <c r="F21" s="23">
        <v>9.5765685794639079</v>
      </c>
      <c r="G21" s="23">
        <v>89.228382515202554</v>
      </c>
      <c r="H21" s="23">
        <v>1.1950489053335436</v>
      </c>
      <c r="I21" s="23">
        <v>100</v>
      </c>
      <c r="J21" s="17"/>
    </row>
    <row r="22" spans="1:10">
      <c r="A22" s="1" t="s">
        <v>25</v>
      </c>
      <c r="B22" s="26">
        <v>168820</v>
      </c>
      <c r="C22" s="26">
        <v>1708051</v>
      </c>
      <c r="D22" s="26">
        <v>41927</v>
      </c>
      <c r="E22" s="26">
        <v>1918798</v>
      </c>
      <c r="F22" s="34">
        <v>8.7982163833816802</v>
      </c>
      <c r="G22" s="34">
        <v>89.016717757679544</v>
      </c>
      <c r="H22" s="34">
        <v>2.1850658589387733</v>
      </c>
      <c r="I22" s="34">
        <v>100</v>
      </c>
    </row>
    <row r="23" spans="1:10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10">
      <c r="A24" s="10" t="s">
        <v>33</v>
      </c>
      <c r="B24" s="25">
        <v>37408</v>
      </c>
      <c r="C24" s="25">
        <v>500046</v>
      </c>
      <c r="D24" s="25">
        <v>6403</v>
      </c>
      <c r="E24" s="25">
        <v>543857</v>
      </c>
      <c r="F24" s="23">
        <v>6.8782786651638199</v>
      </c>
      <c r="G24" s="23">
        <v>91.94438979364061</v>
      </c>
      <c r="H24" s="23">
        <v>1.1773315411955716</v>
      </c>
      <c r="I24" s="23">
        <v>100</v>
      </c>
    </row>
    <row r="25" spans="1:10">
      <c r="A25" s="10" t="s">
        <v>34</v>
      </c>
      <c r="B25" s="25">
        <v>22021</v>
      </c>
      <c r="C25" s="25">
        <v>176348</v>
      </c>
      <c r="D25" s="25">
        <v>2585</v>
      </c>
      <c r="E25" s="25">
        <v>200954</v>
      </c>
      <c r="F25" s="23">
        <v>10.958229246494222</v>
      </c>
      <c r="G25" s="23">
        <v>87.755406709993338</v>
      </c>
      <c r="H25" s="23">
        <v>1.2863640435124457</v>
      </c>
      <c r="I25" s="23">
        <v>100</v>
      </c>
    </row>
    <row r="26" spans="1:10">
      <c r="A26" s="10" t="s">
        <v>35</v>
      </c>
      <c r="B26" s="25">
        <v>18418</v>
      </c>
      <c r="C26" s="25">
        <v>152808</v>
      </c>
      <c r="D26" s="25">
        <v>11070</v>
      </c>
      <c r="E26" s="25">
        <v>182296</v>
      </c>
      <c r="F26" s="23">
        <v>10.103348400403739</v>
      </c>
      <c r="G26" s="23">
        <v>83.824110238293756</v>
      </c>
      <c r="H26" s="23">
        <v>6.0725413613024966</v>
      </c>
      <c r="I26" s="23">
        <v>100</v>
      </c>
    </row>
    <row r="27" spans="1:10">
      <c r="A27" s="10" t="s">
        <v>36</v>
      </c>
      <c r="B27" s="25">
        <v>14836</v>
      </c>
      <c r="C27" s="25">
        <v>128390</v>
      </c>
      <c r="D27" s="25">
        <v>2915</v>
      </c>
      <c r="E27" s="25">
        <v>146141</v>
      </c>
      <c r="F27" s="23">
        <v>10.151839661696581</v>
      </c>
      <c r="G27" s="23">
        <v>87.853511334943647</v>
      </c>
      <c r="H27" s="23">
        <v>1.9946490033597692</v>
      </c>
      <c r="I27" s="23">
        <v>100</v>
      </c>
    </row>
    <row r="28" spans="1:10">
      <c r="A28" s="10" t="s">
        <v>37</v>
      </c>
      <c r="B28" s="25">
        <v>20283</v>
      </c>
      <c r="C28" s="25">
        <v>166129</v>
      </c>
      <c r="D28" s="25">
        <v>2565</v>
      </c>
      <c r="E28" s="25">
        <v>188977</v>
      </c>
      <c r="F28" s="23">
        <v>10.733052170369939</v>
      </c>
      <c r="G28" s="23">
        <v>87.909639797435673</v>
      </c>
      <c r="H28" s="23">
        <v>1.357308032194394</v>
      </c>
      <c r="I28" s="23">
        <v>100</v>
      </c>
    </row>
    <row r="29" spans="1:10">
      <c r="A29" s="10" t="s">
        <v>38</v>
      </c>
      <c r="B29" s="25">
        <v>20687</v>
      </c>
      <c r="C29" s="25">
        <v>213362</v>
      </c>
      <c r="D29" s="25">
        <v>5301</v>
      </c>
      <c r="E29" s="25">
        <v>239350</v>
      </c>
      <c r="F29" s="23">
        <v>8.64299143513683</v>
      </c>
      <c r="G29" s="23">
        <v>89.142260288280767</v>
      </c>
      <c r="H29" s="23">
        <v>2.2147482765824109</v>
      </c>
      <c r="I29" s="23">
        <v>100</v>
      </c>
    </row>
    <row r="30" spans="1:10">
      <c r="A30" s="10" t="s">
        <v>39</v>
      </c>
      <c r="B30" s="25">
        <v>26356</v>
      </c>
      <c r="C30" s="25">
        <v>185920</v>
      </c>
      <c r="D30" s="25">
        <v>4103</v>
      </c>
      <c r="E30" s="25">
        <v>216379</v>
      </c>
      <c r="F30" s="23">
        <v>12.180479621405036</v>
      </c>
      <c r="G30" s="23">
        <v>85.923310487616632</v>
      </c>
      <c r="H30" s="23">
        <v>1.8962098909783298</v>
      </c>
      <c r="I30" s="23">
        <v>100</v>
      </c>
    </row>
    <row r="31" spans="1:10">
      <c r="A31" s="1" t="s">
        <v>25</v>
      </c>
      <c r="B31" s="26">
        <v>160009</v>
      </c>
      <c r="C31" s="26">
        <v>1523003</v>
      </c>
      <c r="D31" s="26">
        <v>34942</v>
      </c>
      <c r="E31" s="26">
        <v>1717954</v>
      </c>
      <c r="F31" s="34">
        <v>9.3139280795644126</v>
      </c>
      <c r="G31" s="34">
        <v>88.652140860581824</v>
      </c>
      <c r="H31" s="34">
        <v>2.0339310598537561</v>
      </c>
      <c r="I31" s="34">
        <v>100</v>
      </c>
    </row>
  </sheetData>
  <mergeCells count="7">
    <mergeCell ref="B4:E4"/>
    <mergeCell ref="F4:I4"/>
    <mergeCell ref="A2:A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defaultRowHeight="11.25"/>
  <cols>
    <col min="1" max="1" width="21.140625" style="11" customWidth="1"/>
    <col min="2" max="9" width="11.28515625" style="11" customWidth="1"/>
    <col min="10" max="16384" width="9.140625" style="11"/>
  </cols>
  <sheetData>
    <row r="1" spans="1:10" s="22" customFormat="1" ht="20.100000000000001" customHeight="1">
      <c r="A1" s="56" t="s">
        <v>184</v>
      </c>
    </row>
    <row r="2" spans="1:10">
      <c r="A2" s="73" t="s">
        <v>40</v>
      </c>
      <c r="B2" s="19" t="s">
        <v>67</v>
      </c>
      <c r="C2" s="20" t="s">
        <v>68</v>
      </c>
      <c r="D2" s="20" t="s">
        <v>59</v>
      </c>
      <c r="E2" s="69" t="s">
        <v>25</v>
      </c>
      <c r="F2" s="19" t="s">
        <v>67</v>
      </c>
      <c r="G2" s="20" t="s">
        <v>68</v>
      </c>
      <c r="H2" s="20" t="s">
        <v>59</v>
      </c>
      <c r="I2" s="71" t="s">
        <v>25</v>
      </c>
    </row>
    <row r="3" spans="1:10">
      <c r="A3" s="73"/>
      <c r="B3" s="59" t="s">
        <v>66</v>
      </c>
      <c r="C3" s="60"/>
      <c r="D3" s="60"/>
      <c r="E3" s="70"/>
      <c r="F3" s="59" t="s">
        <v>66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30" t="s">
        <v>0</v>
      </c>
      <c r="B6" s="25">
        <v>45892</v>
      </c>
      <c r="C6" s="25">
        <v>599659</v>
      </c>
      <c r="D6" s="25">
        <v>9375</v>
      </c>
      <c r="E6" s="25">
        <v>654926</v>
      </c>
      <c r="F6" s="23">
        <v>7.0072038673071466</v>
      </c>
      <c r="G6" s="23">
        <v>91.561336700634882</v>
      </c>
      <c r="H6" s="23">
        <v>1.431459432057973</v>
      </c>
      <c r="I6" s="23">
        <v>100</v>
      </c>
      <c r="J6" s="17"/>
    </row>
    <row r="7" spans="1:10">
      <c r="A7" s="30" t="s">
        <v>41</v>
      </c>
      <c r="B7" s="25">
        <v>100714</v>
      </c>
      <c r="C7" s="25">
        <v>579315</v>
      </c>
      <c r="D7" s="25">
        <v>23938</v>
      </c>
      <c r="E7" s="25">
        <v>703967</v>
      </c>
      <c r="F7" s="23">
        <v>14.306636532678379</v>
      </c>
      <c r="G7" s="23">
        <v>82.292919980624092</v>
      </c>
      <c r="H7" s="23">
        <v>3.4004434866975295</v>
      </c>
      <c r="I7" s="23">
        <v>100</v>
      </c>
      <c r="J7" s="17"/>
    </row>
    <row r="8" spans="1:10">
      <c r="A8" s="30" t="s">
        <v>42</v>
      </c>
      <c r="B8" s="25">
        <v>95259</v>
      </c>
      <c r="C8" s="25">
        <v>950846</v>
      </c>
      <c r="D8" s="25">
        <v>20193</v>
      </c>
      <c r="E8" s="25">
        <v>1066298</v>
      </c>
      <c r="F8" s="23">
        <v>8.9336189320433874</v>
      </c>
      <c r="G8" s="23">
        <v>89.172632791208457</v>
      </c>
      <c r="H8" s="23">
        <v>1.893748276748151</v>
      </c>
      <c r="I8" s="23">
        <v>100</v>
      </c>
      <c r="J8" s="17"/>
    </row>
    <row r="9" spans="1:10" s="5" customFormat="1">
      <c r="A9" s="31" t="s">
        <v>43</v>
      </c>
      <c r="B9" s="32">
        <v>241865</v>
      </c>
      <c r="C9" s="32">
        <v>2129820</v>
      </c>
      <c r="D9" s="32">
        <v>53506</v>
      </c>
      <c r="E9" s="25">
        <v>2425191</v>
      </c>
      <c r="F9" s="36">
        <v>9.9730289284431617</v>
      </c>
      <c r="G9" s="36">
        <v>87.820711853210739</v>
      </c>
      <c r="H9" s="36">
        <v>2.2062592183461014</v>
      </c>
      <c r="I9" s="36">
        <v>100</v>
      </c>
      <c r="J9" s="4"/>
    </row>
    <row r="10" spans="1:10">
      <c r="A10" s="30" t="s">
        <v>100</v>
      </c>
      <c r="B10" s="25">
        <v>86964</v>
      </c>
      <c r="C10" s="25">
        <v>1101235</v>
      </c>
      <c r="D10" s="25">
        <v>23364</v>
      </c>
      <c r="E10" s="25">
        <v>1211563</v>
      </c>
      <c r="F10" s="23">
        <v>7.1778355727271297</v>
      </c>
      <c r="G10" s="23">
        <v>90.893746342534399</v>
      </c>
      <c r="H10" s="23">
        <v>1.928418084738474</v>
      </c>
      <c r="I10" s="23">
        <v>100</v>
      </c>
      <c r="J10" s="17"/>
    </row>
    <row r="11" spans="1:10">
      <c r="A11" s="1" t="s">
        <v>25</v>
      </c>
      <c r="B11" s="26">
        <v>328829</v>
      </c>
      <c r="C11" s="26">
        <v>3231055</v>
      </c>
      <c r="D11" s="26">
        <v>76870</v>
      </c>
      <c r="E11" s="26">
        <v>3636754</v>
      </c>
      <c r="F11" s="34">
        <v>9.0418268598865907</v>
      </c>
      <c r="G11" s="34">
        <v>88.844475045603858</v>
      </c>
      <c r="H11" s="34">
        <v>2.1136980945095543</v>
      </c>
      <c r="I11" s="34">
        <v>100</v>
      </c>
    </row>
    <row r="12" spans="1:10">
      <c r="A12" s="7" t="s">
        <v>159</v>
      </c>
      <c r="B12" s="7"/>
      <c r="C12" s="7"/>
      <c r="D12" s="7"/>
      <c r="E12" s="7"/>
      <c r="F12" s="7"/>
      <c r="G12" s="7"/>
      <c r="H12" s="7"/>
      <c r="I12" s="7"/>
    </row>
    <row r="13" spans="1:10">
      <c r="A13" s="30" t="s">
        <v>0</v>
      </c>
      <c r="B13" s="25">
        <v>22793</v>
      </c>
      <c r="C13" s="25">
        <v>308979</v>
      </c>
      <c r="D13" s="25">
        <v>5485</v>
      </c>
      <c r="E13" s="25">
        <v>337257</v>
      </c>
      <c r="F13" s="23">
        <v>6.7583474916754884</v>
      </c>
      <c r="G13" s="23">
        <v>91.615296346702962</v>
      </c>
      <c r="H13" s="23">
        <v>1.6263561616215525</v>
      </c>
      <c r="I13" s="23">
        <v>100</v>
      </c>
      <c r="J13" s="17"/>
    </row>
    <row r="14" spans="1:10">
      <c r="A14" s="30" t="s">
        <v>41</v>
      </c>
      <c r="B14" s="25">
        <v>51264</v>
      </c>
      <c r="C14" s="25">
        <v>291732</v>
      </c>
      <c r="D14" s="25">
        <v>10111</v>
      </c>
      <c r="E14" s="25">
        <v>353107</v>
      </c>
      <c r="F14" s="23">
        <v>14.517978969547475</v>
      </c>
      <c r="G14" s="23">
        <v>82.618583035737046</v>
      </c>
      <c r="H14" s="23">
        <v>2.8634379947154827</v>
      </c>
      <c r="I14" s="23">
        <v>100</v>
      </c>
      <c r="J14" s="17"/>
    </row>
    <row r="15" spans="1:10">
      <c r="A15" s="30" t="s">
        <v>42</v>
      </c>
      <c r="B15" s="25">
        <v>49037</v>
      </c>
      <c r="C15" s="25">
        <v>497561</v>
      </c>
      <c r="D15" s="25">
        <v>11932</v>
      </c>
      <c r="E15" s="25">
        <v>558530</v>
      </c>
      <c r="F15" s="23">
        <v>8.7796537339086527</v>
      </c>
      <c r="G15" s="23">
        <v>89.084024134782382</v>
      </c>
      <c r="H15" s="23">
        <v>2.136322131308972</v>
      </c>
      <c r="I15" s="23">
        <v>100</v>
      </c>
      <c r="J15" s="17"/>
    </row>
    <row r="16" spans="1:10" s="5" customFormat="1">
      <c r="A16" s="31" t="s">
        <v>43</v>
      </c>
      <c r="B16" s="32">
        <v>123094</v>
      </c>
      <c r="C16" s="32">
        <v>1098272</v>
      </c>
      <c r="D16" s="32">
        <v>27528</v>
      </c>
      <c r="E16" s="25">
        <v>1248894</v>
      </c>
      <c r="F16" s="36">
        <v>9.8562408018614871</v>
      </c>
      <c r="G16" s="36">
        <v>87.939568930589786</v>
      </c>
      <c r="H16" s="36">
        <v>2.2041902675487273</v>
      </c>
      <c r="I16" s="36">
        <v>100</v>
      </c>
      <c r="J16" s="4"/>
    </row>
    <row r="17" spans="1:10">
      <c r="A17" s="30" t="s">
        <v>100</v>
      </c>
      <c r="B17" s="25">
        <v>45725</v>
      </c>
      <c r="C17" s="25">
        <v>609779</v>
      </c>
      <c r="D17" s="25">
        <v>14400</v>
      </c>
      <c r="E17" s="25">
        <v>669904</v>
      </c>
      <c r="F17" s="23">
        <v>6.8256048627863093</v>
      </c>
      <c r="G17" s="23">
        <v>91.02483340896606</v>
      </c>
      <c r="H17" s="23">
        <v>2.1495617282476296</v>
      </c>
      <c r="I17" s="23">
        <v>100</v>
      </c>
      <c r="J17" s="17"/>
    </row>
    <row r="18" spans="1:10">
      <c r="A18" s="1" t="s">
        <v>25</v>
      </c>
      <c r="B18" s="26">
        <v>168819</v>
      </c>
      <c r="C18" s="26">
        <v>1708051</v>
      </c>
      <c r="D18" s="26">
        <v>41928</v>
      </c>
      <c r="E18" s="26">
        <v>1918798</v>
      </c>
      <c r="F18" s="34">
        <v>8.7981642674215834</v>
      </c>
      <c r="G18" s="34">
        <v>89.016717757679544</v>
      </c>
      <c r="H18" s="34">
        <v>2.1851179748988687</v>
      </c>
      <c r="I18" s="34">
        <v>100</v>
      </c>
    </row>
    <row r="19" spans="1:10">
      <c r="A19" s="7" t="s">
        <v>160</v>
      </c>
      <c r="B19" s="7"/>
      <c r="C19" s="7"/>
      <c r="D19" s="7"/>
      <c r="E19" s="7"/>
      <c r="F19" s="7"/>
      <c r="G19" s="7"/>
      <c r="H19" s="7"/>
      <c r="I19" s="7"/>
    </row>
    <row r="20" spans="1:10">
      <c r="A20" s="30" t="s">
        <v>0</v>
      </c>
      <c r="B20" s="25">
        <v>23099</v>
      </c>
      <c r="C20" s="25">
        <v>290680</v>
      </c>
      <c r="D20" s="25">
        <v>3890</v>
      </c>
      <c r="E20" s="25">
        <v>317669</v>
      </c>
      <c r="F20" s="23">
        <v>7.2714051418300176</v>
      </c>
      <c r="G20" s="23">
        <v>91.504049812855513</v>
      </c>
      <c r="H20" s="23">
        <v>1.2245450453144626</v>
      </c>
      <c r="I20" s="23">
        <v>100</v>
      </c>
    </row>
    <row r="21" spans="1:10">
      <c r="A21" s="30" t="s">
        <v>41</v>
      </c>
      <c r="B21" s="25">
        <v>49450</v>
      </c>
      <c r="C21" s="25">
        <v>287583</v>
      </c>
      <c r="D21" s="25">
        <v>13827</v>
      </c>
      <c r="E21" s="25">
        <v>350860</v>
      </c>
      <c r="F21" s="23">
        <v>14.093940603089553</v>
      </c>
      <c r="G21" s="23">
        <v>81.965171293393382</v>
      </c>
      <c r="H21" s="23">
        <v>3.940888103517072</v>
      </c>
      <c r="I21" s="23">
        <v>100</v>
      </c>
    </row>
    <row r="22" spans="1:10">
      <c r="A22" s="30" t="s">
        <v>42</v>
      </c>
      <c r="B22" s="25">
        <v>46222</v>
      </c>
      <c r="C22" s="25">
        <v>453285</v>
      </c>
      <c r="D22" s="25">
        <v>8261</v>
      </c>
      <c r="E22" s="25">
        <v>507768</v>
      </c>
      <c r="F22" s="23">
        <v>9.1029761623418572</v>
      </c>
      <c r="G22" s="23">
        <v>89.270099730585613</v>
      </c>
      <c r="H22" s="23">
        <v>1.6269241070725213</v>
      </c>
      <c r="I22" s="23">
        <v>100</v>
      </c>
    </row>
    <row r="23" spans="1:10" s="5" customFormat="1">
      <c r="A23" s="31" t="s">
        <v>43</v>
      </c>
      <c r="B23" s="25">
        <v>118771</v>
      </c>
      <c r="C23" s="25">
        <v>1031548</v>
      </c>
      <c r="D23" s="25">
        <v>25978</v>
      </c>
      <c r="E23" s="25">
        <v>1176297</v>
      </c>
      <c r="F23" s="36">
        <v>10.097024816011603</v>
      </c>
      <c r="G23" s="36">
        <v>87.694519326326599</v>
      </c>
      <c r="H23" s="36">
        <v>2.2084558576617979</v>
      </c>
      <c r="I23" s="36">
        <v>100</v>
      </c>
    </row>
    <row r="24" spans="1:10">
      <c r="A24" s="30" t="s">
        <v>100</v>
      </c>
      <c r="B24" s="25">
        <v>41239</v>
      </c>
      <c r="C24" s="25">
        <v>491456</v>
      </c>
      <c r="D24" s="25">
        <v>8964</v>
      </c>
      <c r="E24" s="25">
        <v>541659</v>
      </c>
      <c r="F24" s="23">
        <v>7.6134616059181148</v>
      </c>
      <c r="G24" s="23">
        <v>90.731622662966927</v>
      </c>
      <c r="H24" s="23">
        <v>1.6549157311149636</v>
      </c>
      <c r="I24" s="23">
        <v>100</v>
      </c>
    </row>
    <row r="25" spans="1:10">
      <c r="A25" s="1" t="s">
        <v>25</v>
      </c>
      <c r="B25" s="26">
        <v>160010</v>
      </c>
      <c r="C25" s="26">
        <v>1523004</v>
      </c>
      <c r="D25" s="26">
        <v>34942</v>
      </c>
      <c r="E25" s="26">
        <v>1717956</v>
      </c>
      <c r="F25" s="34">
        <v>9.3139754452384107</v>
      </c>
      <c r="G25" s="34">
        <v>88.652095862757847</v>
      </c>
      <c r="H25" s="34">
        <v>2.0339286920037534</v>
      </c>
      <c r="I25" s="34">
        <v>100</v>
      </c>
    </row>
  </sheetData>
  <mergeCells count="7">
    <mergeCell ref="B4:E4"/>
    <mergeCell ref="F4:I4"/>
    <mergeCell ref="A2:A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/>
  </sheetViews>
  <sheetFormatPr defaultRowHeight="11.25"/>
  <cols>
    <col min="1" max="1" width="13.42578125" style="11" customWidth="1"/>
    <col min="2" max="9" width="11.28515625" style="11" customWidth="1"/>
    <col min="10" max="16384" width="9.140625" style="11"/>
  </cols>
  <sheetData>
    <row r="1" spans="1:10" s="22" customFormat="1" ht="20.100000000000001" customHeight="1">
      <c r="A1" s="56" t="s">
        <v>185</v>
      </c>
    </row>
    <row r="2" spans="1:10">
      <c r="A2" s="73" t="s">
        <v>44</v>
      </c>
      <c r="B2" s="19" t="s">
        <v>67</v>
      </c>
      <c r="C2" s="20" t="s">
        <v>68</v>
      </c>
      <c r="D2" s="20" t="s">
        <v>59</v>
      </c>
      <c r="E2" s="69" t="s">
        <v>25</v>
      </c>
      <c r="F2" s="19" t="s">
        <v>67</v>
      </c>
      <c r="G2" s="20" t="s">
        <v>68</v>
      </c>
      <c r="H2" s="20" t="s">
        <v>59</v>
      </c>
      <c r="I2" s="71" t="s">
        <v>25</v>
      </c>
    </row>
    <row r="3" spans="1:10">
      <c r="A3" s="73"/>
      <c r="B3" s="59" t="s">
        <v>66</v>
      </c>
      <c r="C3" s="60"/>
      <c r="D3" s="60"/>
      <c r="E3" s="70"/>
      <c r="F3" s="59" t="s">
        <v>66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42" t="s">
        <v>148</v>
      </c>
      <c r="B6" s="25">
        <v>2270</v>
      </c>
      <c r="C6" s="25">
        <v>8739</v>
      </c>
      <c r="D6" s="25">
        <v>59</v>
      </c>
      <c r="E6" s="25">
        <v>11068</v>
      </c>
      <c r="F6" s="23">
        <v>20.509577159378388</v>
      </c>
      <c r="G6" s="23">
        <v>78.957354535598128</v>
      </c>
      <c r="H6" s="23">
        <v>0.53306830502349123</v>
      </c>
      <c r="I6" s="23">
        <v>100</v>
      </c>
      <c r="J6" s="17"/>
    </row>
    <row r="7" spans="1:10">
      <c r="A7" s="42" t="s">
        <v>149</v>
      </c>
      <c r="B7" s="25">
        <v>23944</v>
      </c>
      <c r="C7" s="25">
        <v>132038</v>
      </c>
      <c r="D7" s="25">
        <v>1690</v>
      </c>
      <c r="E7" s="25">
        <v>157672</v>
      </c>
      <c r="F7" s="23">
        <v>15.185955654777006</v>
      </c>
      <c r="G7" s="23">
        <v>83.742198995382822</v>
      </c>
      <c r="H7" s="23">
        <v>1.0718453498401745</v>
      </c>
      <c r="I7" s="23">
        <v>100</v>
      </c>
      <c r="J7" s="17"/>
    </row>
    <row r="8" spans="1:10" ht="12.75">
      <c r="A8" s="42" t="s">
        <v>150</v>
      </c>
      <c r="B8" s="25">
        <v>84340</v>
      </c>
      <c r="C8" s="25">
        <v>469635</v>
      </c>
      <c r="D8" s="25">
        <v>7096</v>
      </c>
      <c r="E8" s="25">
        <v>561071</v>
      </c>
      <c r="F8" s="23">
        <v>15.031965651405971</v>
      </c>
      <c r="G8" s="23">
        <v>83.703310276239549</v>
      </c>
      <c r="H8" s="23">
        <v>1.2647240723544793</v>
      </c>
      <c r="I8" s="23">
        <v>100</v>
      </c>
      <c r="J8" s="17"/>
    </row>
    <row r="9" spans="1:10" ht="12.75">
      <c r="A9" s="42" t="s">
        <v>151</v>
      </c>
      <c r="B9" s="25">
        <v>72804</v>
      </c>
      <c r="C9" s="25">
        <v>511744</v>
      </c>
      <c r="D9" s="25">
        <v>18007</v>
      </c>
      <c r="E9" s="25">
        <v>602555</v>
      </c>
      <c r="F9" s="23">
        <v>12.082548481051521</v>
      </c>
      <c r="G9" s="23">
        <v>84.929010629735046</v>
      </c>
      <c r="H9" s="23">
        <v>2.9884408892134329</v>
      </c>
      <c r="I9" s="23">
        <v>100</v>
      </c>
      <c r="J9" s="17"/>
    </row>
    <row r="10" spans="1:10" ht="12.75">
      <c r="A10" s="42" t="s">
        <v>152</v>
      </c>
      <c r="B10" s="25">
        <v>27960</v>
      </c>
      <c r="C10" s="25">
        <v>239891</v>
      </c>
      <c r="D10" s="25">
        <v>6760</v>
      </c>
      <c r="E10" s="25">
        <v>274611</v>
      </c>
      <c r="F10" s="23">
        <v>10.181675169603547</v>
      </c>
      <c r="G10" s="23">
        <v>87.356660876658253</v>
      </c>
      <c r="H10" s="23">
        <v>2.4616639537381966</v>
      </c>
      <c r="I10" s="23">
        <v>100</v>
      </c>
      <c r="J10" s="17"/>
    </row>
    <row r="11" spans="1:10" ht="12.75">
      <c r="A11" s="42" t="s">
        <v>153</v>
      </c>
      <c r="B11" s="25">
        <v>26969</v>
      </c>
      <c r="C11" s="25">
        <v>483642</v>
      </c>
      <c r="D11" s="25">
        <v>12771</v>
      </c>
      <c r="E11" s="25">
        <v>523382</v>
      </c>
      <c r="F11" s="23">
        <v>5.1528329212697424</v>
      </c>
      <c r="G11" s="23">
        <v>92.407075520365623</v>
      </c>
      <c r="H11" s="23">
        <v>2.4400915583646361</v>
      </c>
      <c r="I11" s="23">
        <v>100</v>
      </c>
      <c r="J11" s="17"/>
    </row>
    <row r="12" spans="1:10" ht="12.75">
      <c r="A12" s="42" t="s">
        <v>154</v>
      </c>
      <c r="B12" s="25">
        <v>807</v>
      </c>
      <c r="C12" s="25">
        <v>49053</v>
      </c>
      <c r="D12" s="25">
        <v>664</v>
      </c>
      <c r="E12" s="25">
        <v>50524</v>
      </c>
      <c r="F12" s="23">
        <v>1.5972607077824399</v>
      </c>
      <c r="G12" s="23">
        <v>97.088512390151209</v>
      </c>
      <c r="H12" s="23">
        <v>1.3142269020663446</v>
      </c>
      <c r="I12" s="23">
        <v>100</v>
      </c>
      <c r="J12" s="17"/>
    </row>
    <row r="13" spans="1:10" ht="12.75">
      <c r="A13" s="42" t="s">
        <v>155</v>
      </c>
      <c r="B13" s="25">
        <v>35047</v>
      </c>
      <c r="C13" s="25">
        <v>457712</v>
      </c>
      <c r="D13" s="25">
        <v>9403</v>
      </c>
      <c r="E13" s="25">
        <v>502162</v>
      </c>
      <c r="F13" s="23">
        <v>6.9792218447433303</v>
      </c>
      <c r="G13" s="23">
        <v>91.148274859507495</v>
      </c>
      <c r="H13" s="23">
        <v>1.8725032957491807</v>
      </c>
      <c r="I13" s="23">
        <v>100</v>
      </c>
      <c r="J13" s="17"/>
    </row>
    <row r="14" spans="1:10" ht="12.75">
      <c r="A14" s="42" t="s">
        <v>156</v>
      </c>
      <c r="B14" s="25">
        <v>44046</v>
      </c>
      <c r="C14" s="25">
        <v>463661</v>
      </c>
      <c r="D14" s="25">
        <v>8732</v>
      </c>
      <c r="E14" s="25">
        <v>516439</v>
      </c>
      <c r="F14" s="23">
        <v>8.5287904282984055</v>
      </c>
      <c r="G14" s="23">
        <v>89.780400008519877</v>
      </c>
      <c r="H14" s="23">
        <v>1.6908095631817117</v>
      </c>
      <c r="I14" s="23">
        <v>100</v>
      </c>
      <c r="J14" s="17"/>
    </row>
    <row r="15" spans="1:10" ht="12.75">
      <c r="A15" s="42" t="s">
        <v>157</v>
      </c>
      <c r="B15" s="25">
        <v>10642</v>
      </c>
      <c r="C15" s="25">
        <v>414941</v>
      </c>
      <c r="D15" s="25">
        <v>11685</v>
      </c>
      <c r="E15" s="25">
        <v>437268</v>
      </c>
      <c r="F15" s="23">
        <v>2.4337477245076249</v>
      </c>
      <c r="G15" s="23">
        <v>94.893978063796112</v>
      </c>
      <c r="H15" s="23">
        <v>2.6722742116962594</v>
      </c>
      <c r="I15" s="23">
        <v>100</v>
      </c>
      <c r="J15" s="17"/>
    </row>
    <row r="16" spans="1:10">
      <c r="A16" s="1" t="s">
        <v>25</v>
      </c>
      <c r="B16" s="26">
        <v>328829</v>
      </c>
      <c r="C16" s="26">
        <v>3231056</v>
      </c>
      <c r="D16" s="26">
        <v>76867</v>
      </c>
      <c r="E16" s="26">
        <v>3636752</v>
      </c>
      <c r="F16" s="34">
        <v>9.0418318323603053</v>
      </c>
      <c r="G16" s="34">
        <v>88.84455140191028</v>
      </c>
      <c r="H16" s="34">
        <v>2.1136167657294203</v>
      </c>
      <c r="I16" s="34">
        <v>100</v>
      </c>
    </row>
    <row r="17" spans="1:10">
      <c r="A17" s="7" t="s">
        <v>159</v>
      </c>
      <c r="B17" s="7"/>
      <c r="C17" s="7"/>
      <c r="D17" s="7"/>
      <c r="E17" s="7"/>
      <c r="F17" s="7"/>
      <c r="G17" s="7"/>
      <c r="H17" s="7"/>
      <c r="I17" s="7"/>
    </row>
    <row r="18" spans="1:10">
      <c r="A18" s="42" t="s">
        <v>148</v>
      </c>
      <c r="B18" s="25">
        <v>1941</v>
      </c>
      <c r="C18" s="25">
        <v>6722</v>
      </c>
      <c r="D18" s="25">
        <v>59</v>
      </c>
      <c r="E18" s="25">
        <v>8722</v>
      </c>
      <c r="F18" s="23">
        <v>22.254070167392801</v>
      </c>
      <c r="G18" s="23">
        <v>77.069479477184132</v>
      </c>
      <c r="H18" s="23">
        <v>0.67645035542306808</v>
      </c>
      <c r="I18" s="23">
        <v>100</v>
      </c>
      <c r="J18" s="17"/>
    </row>
    <row r="19" spans="1:10">
      <c r="A19" s="42" t="s">
        <v>149</v>
      </c>
      <c r="B19" s="25">
        <v>11874</v>
      </c>
      <c r="C19" s="25">
        <v>73132</v>
      </c>
      <c r="D19" s="25">
        <v>1063</v>
      </c>
      <c r="E19" s="25">
        <v>86069</v>
      </c>
      <c r="F19" s="23">
        <v>13.795907934331758</v>
      </c>
      <c r="G19" s="23">
        <v>84.969036470738587</v>
      </c>
      <c r="H19" s="23">
        <v>1.2350555949296496</v>
      </c>
      <c r="I19" s="23">
        <v>100</v>
      </c>
      <c r="J19" s="17"/>
    </row>
    <row r="20" spans="1:10" ht="12.75">
      <c r="A20" s="42" t="s">
        <v>150</v>
      </c>
      <c r="B20" s="25">
        <v>29158</v>
      </c>
      <c r="C20" s="25">
        <v>215784</v>
      </c>
      <c r="D20" s="25">
        <v>4691</v>
      </c>
      <c r="E20" s="25">
        <v>249633</v>
      </c>
      <c r="F20" s="23">
        <v>11.680346749027573</v>
      </c>
      <c r="G20" s="23">
        <v>86.440494646140536</v>
      </c>
      <c r="H20" s="23">
        <v>1.8791586048318931</v>
      </c>
      <c r="I20" s="23">
        <v>100</v>
      </c>
      <c r="J20" s="17"/>
    </row>
    <row r="21" spans="1:10" ht="12.75">
      <c r="A21" s="42" t="s">
        <v>151</v>
      </c>
      <c r="B21" s="25">
        <v>26756</v>
      </c>
      <c r="C21" s="25">
        <v>193015</v>
      </c>
      <c r="D21" s="25">
        <v>7689</v>
      </c>
      <c r="E21" s="25">
        <v>227460</v>
      </c>
      <c r="F21" s="23">
        <v>11.762947331398928</v>
      </c>
      <c r="G21" s="23">
        <v>84.85667809724788</v>
      </c>
      <c r="H21" s="23">
        <v>3.380374571353205</v>
      </c>
      <c r="I21" s="23">
        <v>100</v>
      </c>
      <c r="J21" s="17"/>
    </row>
    <row r="22" spans="1:10" ht="12.75">
      <c r="A22" s="42" t="s">
        <v>152</v>
      </c>
      <c r="B22" s="25">
        <v>8129</v>
      </c>
      <c r="C22" s="25">
        <v>56185</v>
      </c>
      <c r="D22" s="25">
        <v>2180</v>
      </c>
      <c r="E22" s="25">
        <v>66494</v>
      </c>
      <c r="F22" s="23">
        <v>12.225163172617078</v>
      </c>
      <c r="G22" s="23">
        <v>84.496345534935486</v>
      </c>
      <c r="H22" s="23">
        <v>3.2784912924474385</v>
      </c>
      <c r="I22" s="23">
        <v>100</v>
      </c>
      <c r="J22" s="17"/>
    </row>
    <row r="23" spans="1:10" ht="12.75">
      <c r="A23" s="42" t="s">
        <v>153</v>
      </c>
      <c r="B23" s="25">
        <v>16849</v>
      </c>
      <c r="C23" s="25">
        <v>174043</v>
      </c>
      <c r="D23" s="25">
        <v>6143</v>
      </c>
      <c r="E23" s="25">
        <v>197035</v>
      </c>
      <c r="F23" s="23">
        <v>8.55127261654021</v>
      </c>
      <c r="G23" s="23">
        <v>88.331007181465225</v>
      </c>
      <c r="H23" s="23">
        <v>3.1177202019945693</v>
      </c>
      <c r="I23" s="23">
        <v>100</v>
      </c>
      <c r="J23" s="17"/>
    </row>
    <row r="24" spans="1:10" ht="12.75">
      <c r="A24" s="42" t="s">
        <v>154</v>
      </c>
      <c r="B24" s="25">
        <v>244</v>
      </c>
      <c r="C24" s="25">
        <v>38513</v>
      </c>
      <c r="D24" s="25">
        <v>478</v>
      </c>
      <c r="E24" s="25">
        <v>39235</v>
      </c>
      <c r="F24" s="23">
        <v>0.62189371734420795</v>
      </c>
      <c r="G24" s="23">
        <v>98.15980629539952</v>
      </c>
      <c r="H24" s="23">
        <v>1.2182999872562763</v>
      </c>
      <c r="I24" s="23">
        <v>100</v>
      </c>
      <c r="J24" s="17"/>
    </row>
    <row r="25" spans="1:10" ht="12.75">
      <c r="A25" s="42" t="s">
        <v>155</v>
      </c>
      <c r="B25" s="25">
        <v>32451</v>
      </c>
      <c r="C25" s="25">
        <v>419822</v>
      </c>
      <c r="D25" s="25">
        <v>8923</v>
      </c>
      <c r="E25" s="25">
        <v>461196</v>
      </c>
      <c r="F25" s="23">
        <v>7.036270913017459</v>
      </c>
      <c r="G25" s="23">
        <v>91.028976834144274</v>
      </c>
      <c r="H25" s="23">
        <v>1.9347522528382726</v>
      </c>
      <c r="I25" s="23">
        <v>100</v>
      </c>
      <c r="J25" s="17"/>
    </row>
    <row r="26" spans="1:10" ht="12.75">
      <c r="A26" s="42" t="s">
        <v>156</v>
      </c>
      <c r="B26" s="25">
        <v>34540</v>
      </c>
      <c r="C26" s="25">
        <v>323588</v>
      </c>
      <c r="D26" s="25">
        <v>5593</v>
      </c>
      <c r="E26" s="25">
        <v>363721</v>
      </c>
      <c r="F26" s="23">
        <v>9.4962897385633482</v>
      </c>
      <c r="G26" s="23">
        <v>88.965993165090822</v>
      </c>
      <c r="H26" s="23">
        <v>1.5377170963458255</v>
      </c>
      <c r="I26" s="23">
        <v>100</v>
      </c>
      <c r="J26" s="17"/>
    </row>
    <row r="27" spans="1:10" ht="12.75">
      <c r="A27" s="42" t="s">
        <v>157</v>
      </c>
      <c r="B27" s="25">
        <v>6877</v>
      </c>
      <c r="C27" s="25">
        <v>207247</v>
      </c>
      <c r="D27" s="25">
        <v>5110</v>
      </c>
      <c r="E27" s="25">
        <v>219234</v>
      </c>
      <c r="F27" s="23">
        <v>3.136830965999799</v>
      </c>
      <c r="G27" s="23">
        <v>94.532326190280699</v>
      </c>
      <c r="H27" s="23">
        <v>2.3308428437194961</v>
      </c>
      <c r="I27" s="23">
        <v>100</v>
      </c>
      <c r="J27" s="17"/>
    </row>
    <row r="28" spans="1:10">
      <c r="A28" s="1" t="s">
        <v>25</v>
      </c>
      <c r="B28" s="26">
        <v>168819</v>
      </c>
      <c r="C28" s="26">
        <v>1708051</v>
      </c>
      <c r="D28" s="26">
        <v>41929</v>
      </c>
      <c r="E28" s="26">
        <v>1918799</v>
      </c>
      <c r="F28" s="34">
        <v>8.7981596821761947</v>
      </c>
      <c r="G28" s="34">
        <v>89.016671365786621</v>
      </c>
      <c r="H28" s="34">
        <v>2.1851689520371855</v>
      </c>
      <c r="I28" s="34">
        <v>100</v>
      </c>
    </row>
    <row r="29" spans="1:10">
      <c r="A29" s="7" t="s">
        <v>160</v>
      </c>
      <c r="B29" s="7"/>
      <c r="C29" s="7"/>
      <c r="D29" s="7"/>
      <c r="E29" s="7"/>
      <c r="F29" s="7"/>
      <c r="G29" s="7"/>
      <c r="H29" s="7"/>
      <c r="I29" s="7"/>
    </row>
    <row r="30" spans="1:10">
      <c r="A30" s="42" t="s">
        <v>148</v>
      </c>
      <c r="B30" s="25">
        <v>329</v>
      </c>
      <c r="C30" s="25">
        <v>2017</v>
      </c>
      <c r="D30" s="27" t="s">
        <v>82</v>
      </c>
      <c r="E30" s="25">
        <v>2346</v>
      </c>
      <c r="F30" s="23">
        <v>14.02387041773231</v>
      </c>
      <c r="G30" s="23">
        <v>85.976129582267689</v>
      </c>
      <c r="H30" s="27" t="s">
        <v>82</v>
      </c>
      <c r="I30" s="23">
        <v>100</v>
      </c>
    </row>
    <row r="31" spans="1:10">
      <c r="A31" s="42" t="s">
        <v>149</v>
      </c>
      <c r="B31" s="25">
        <v>12070</v>
      </c>
      <c r="C31" s="25">
        <v>58906</v>
      </c>
      <c r="D31" s="25">
        <v>627</v>
      </c>
      <c r="E31" s="25">
        <v>71603</v>
      </c>
      <c r="F31" s="23">
        <v>16.856835607446616</v>
      </c>
      <c r="G31" s="23">
        <v>82.267502758264328</v>
      </c>
      <c r="H31" s="23">
        <v>0.87566163428906607</v>
      </c>
      <c r="I31" s="23">
        <v>100</v>
      </c>
    </row>
    <row r="32" spans="1:10" ht="12.75">
      <c r="A32" s="42" t="s">
        <v>150</v>
      </c>
      <c r="B32" s="25">
        <v>55182</v>
      </c>
      <c r="C32" s="25">
        <v>253851</v>
      </c>
      <c r="D32" s="25">
        <v>2405</v>
      </c>
      <c r="E32" s="25">
        <v>311438</v>
      </c>
      <c r="F32" s="23">
        <v>17.718454395417385</v>
      </c>
      <c r="G32" s="23">
        <v>81.509321277429208</v>
      </c>
      <c r="H32" s="23">
        <v>0.77222432715339817</v>
      </c>
      <c r="I32" s="23">
        <v>100</v>
      </c>
    </row>
    <row r="33" spans="1:9" ht="12.75">
      <c r="A33" s="42" t="s">
        <v>151</v>
      </c>
      <c r="B33" s="25">
        <v>46048</v>
      </c>
      <c r="C33" s="25">
        <v>318729</v>
      </c>
      <c r="D33" s="25">
        <v>10318</v>
      </c>
      <c r="E33" s="25">
        <v>375095</v>
      </c>
      <c r="F33" s="23">
        <v>12.276356656313734</v>
      </c>
      <c r="G33" s="23">
        <v>84.972873538703524</v>
      </c>
      <c r="H33" s="23">
        <v>2.7507698049827374</v>
      </c>
      <c r="I33" s="23">
        <v>100</v>
      </c>
    </row>
    <row r="34" spans="1:9" ht="12.75">
      <c r="A34" s="42" t="s">
        <v>152</v>
      </c>
      <c r="B34" s="25">
        <v>19831</v>
      </c>
      <c r="C34" s="25">
        <v>183706</v>
      </c>
      <c r="D34" s="25">
        <v>4580</v>
      </c>
      <c r="E34" s="25">
        <v>208117</v>
      </c>
      <c r="F34" s="23">
        <v>9.5287746796273254</v>
      </c>
      <c r="G34" s="23">
        <v>88.270540128869825</v>
      </c>
      <c r="H34" s="23">
        <v>2.2006851915028562</v>
      </c>
      <c r="I34" s="23">
        <v>100</v>
      </c>
    </row>
    <row r="35" spans="1:9" ht="12.75">
      <c r="A35" s="42" t="s">
        <v>153</v>
      </c>
      <c r="B35" s="25">
        <v>10120</v>
      </c>
      <c r="C35" s="25">
        <v>309599</v>
      </c>
      <c r="D35" s="25">
        <v>6628</v>
      </c>
      <c r="E35" s="25">
        <v>326347</v>
      </c>
      <c r="F35" s="23">
        <v>3.1009937275354149</v>
      </c>
      <c r="G35" s="23">
        <v>94.868039234311937</v>
      </c>
      <c r="H35" s="23">
        <v>2.0309670381526415</v>
      </c>
      <c r="I35" s="23">
        <v>100</v>
      </c>
    </row>
    <row r="36" spans="1:9" ht="12.75">
      <c r="A36" s="42" t="s">
        <v>154</v>
      </c>
      <c r="B36" s="25">
        <v>563</v>
      </c>
      <c r="C36" s="25">
        <v>10540</v>
      </c>
      <c r="D36" s="25">
        <v>186</v>
      </c>
      <c r="E36" s="25">
        <v>11289</v>
      </c>
      <c r="F36" s="23">
        <v>4.9871556382319069</v>
      </c>
      <c r="G36" s="23">
        <v>93.365222783240327</v>
      </c>
      <c r="H36" s="23">
        <v>1.6476215785277704</v>
      </c>
      <c r="I36" s="23">
        <v>100</v>
      </c>
    </row>
    <row r="37" spans="1:9" ht="12.75">
      <c r="A37" s="42" t="s">
        <v>155</v>
      </c>
      <c r="B37" s="25">
        <v>2596</v>
      </c>
      <c r="C37" s="25">
        <v>37890</v>
      </c>
      <c r="D37" s="25">
        <v>480</v>
      </c>
      <c r="E37" s="25">
        <v>40966</v>
      </c>
      <c r="F37" s="23">
        <v>6.3369623590294397</v>
      </c>
      <c r="G37" s="23">
        <v>92.491334277205482</v>
      </c>
      <c r="H37" s="23">
        <v>1.1717033637650733</v>
      </c>
      <c r="I37" s="23">
        <v>100</v>
      </c>
    </row>
    <row r="38" spans="1:9" ht="12.75">
      <c r="A38" s="42" t="s">
        <v>156</v>
      </c>
      <c r="B38" s="25">
        <v>9506</v>
      </c>
      <c r="C38" s="25">
        <v>140073</v>
      </c>
      <c r="D38" s="25">
        <v>3139</v>
      </c>
      <c r="E38" s="25">
        <v>152718</v>
      </c>
      <c r="F38" s="23">
        <v>6.2245445854450683</v>
      </c>
      <c r="G38" s="23">
        <v>91.720033002003703</v>
      </c>
      <c r="H38" s="23">
        <v>2.0554224125512381</v>
      </c>
      <c r="I38" s="23">
        <v>100</v>
      </c>
    </row>
    <row r="39" spans="1:9" ht="12.75">
      <c r="A39" s="42" t="s">
        <v>157</v>
      </c>
      <c r="B39" s="25">
        <v>3765</v>
      </c>
      <c r="C39" s="25">
        <v>207694</v>
      </c>
      <c r="D39" s="25">
        <v>6575</v>
      </c>
      <c r="E39" s="25">
        <v>218034</v>
      </c>
      <c r="F39" s="23">
        <v>1.7267949035471533</v>
      </c>
      <c r="G39" s="23">
        <v>95.257620371134777</v>
      </c>
      <c r="H39" s="23">
        <v>3.0155847253180696</v>
      </c>
      <c r="I39" s="23">
        <v>100</v>
      </c>
    </row>
    <row r="40" spans="1:9">
      <c r="A40" s="1" t="s">
        <v>25</v>
      </c>
      <c r="B40" s="26">
        <v>160010</v>
      </c>
      <c r="C40" s="26">
        <v>1523005</v>
      </c>
      <c r="D40" s="26">
        <v>34938</v>
      </c>
      <c r="E40" s="26">
        <v>1717953</v>
      </c>
      <c r="F40" s="34">
        <v>9.313991709901261</v>
      </c>
      <c r="G40" s="34">
        <v>88.652308881558469</v>
      </c>
      <c r="H40" s="34">
        <v>2.0336994085402802</v>
      </c>
      <c r="I40" s="34">
        <v>100</v>
      </c>
    </row>
  </sheetData>
  <mergeCells count="7">
    <mergeCell ref="B4:E4"/>
    <mergeCell ref="F4:I4"/>
    <mergeCell ref="A2:A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zoomScaleNormal="100" workbookViewId="0"/>
  </sheetViews>
  <sheetFormatPr defaultRowHeight="11.25"/>
  <cols>
    <col min="1" max="1" width="6.85546875" style="11" customWidth="1"/>
    <col min="2" max="2" width="34.28515625" style="11" customWidth="1"/>
    <col min="3" max="10" width="11.28515625" style="11" customWidth="1"/>
    <col min="11" max="16384" width="9.140625" style="11"/>
  </cols>
  <sheetData>
    <row r="1" spans="1:13" s="22" customFormat="1" ht="20.100000000000001" customHeight="1">
      <c r="A1" s="56" t="s">
        <v>186</v>
      </c>
      <c r="B1" s="56"/>
    </row>
    <row r="2" spans="1:13">
      <c r="A2" s="75" t="s">
        <v>45</v>
      </c>
      <c r="B2" s="61"/>
      <c r="C2" s="19" t="s">
        <v>67</v>
      </c>
      <c r="D2" s="20" t="s">
        <v>68</v>
      </c>
      <c r="E2" s="20" t="s">
        <v>59</v>
      </c>
      <c r="F2" s="69" t="s">
        <v>25</v>
      </c>
      <c r="G2" s="19" t="s">
        <v>67</v>
      </c>
      <c r="H2" s="20" t="s">
        <v>68</v>
      </c>
      <c r="I2" s="20" t="s">
        <v>59</v>
      </c>
      <c r="J2" s="71" t="s">
        <v>25</v>
      </c>
    </row>
    <row r="3" spans="1:13">
      <c r="A3" s="76"/>
      <c r="B3" s="62"/>
      <c r="C3" s="59" t="s">
        <v>66</v>
      </c>
      <c r="D3" s="60"/>
      <c r="E3" s="60"/>
      <c r="F3" s="70"/>
      <c r="G3" s="59" t="s">
        <v>66</v>
      </c>
      <c r="H3" s="60"/>
      <c r="I3" s="60"/>
      <c r="J3" s="72"/>
    </row>
    <row r="4" spans="1:13">
      <c r="A4" s="77"/>
      <c r="B4" s="63"/>
      <c r="C4" s="59" t="s">
        <v>21</v>
      </c>
      <c r="D4" s="60"/>
      <c r="E4" s="60"/>
      <c r="F4" s="74"/>
      <c r="G4" s="59" t="s">
        <v>19</v>
      </c>
      <c r="H4" s="60"/>
      <c r="I4" s="60"/>
      <c r="J4" s="60"/>
    </row>
    <row r="5" spans="1:13">
      <c r="A5" s="7" t="s">
        <v>25</v>
      </c>
      <c r="B5" s="7"/>
      <c r="C5" s="8"/>
      <c r="D5" s="8"/>
      <c r="E5" s="8"/>
      <c r="F5" s="8"/>
      <c r="G5" s="8"/>
      <c r="H5" s="8"/>
      <c r="I5" s="8"/>
      <c r="J5" s="8"/>
    </row>
    <row r="6" spans="1:13">
      <c r="A6" s="10" t="s">
        <v>120</v>
      </c>
      <c r="B6" s="10" t="s">
        <v>101</v>
      </c>
      <c r="C6" s="25">
        <v>1911</v>
      </c>
      <c r="D6" s="25">
        <v>137950</v>
      </c>
      <c r="E6" s="25">
        <v>1324</v>
      </c>
      <c r="F6" s="25">
        <v>141185</v>
      </c>
      <c r="G6" s="23">
        <v>1.3535432234302511</v>
      </c>
      <c r="H6" s="23">
        <v>97.708680100577254</v>
      </c>
      <c r="I6" s="23">
        <v>0.93777667599249204</v>
      </c>
      <c r="J6" s="23">
        <v>100</v>
      </c>
      <c r="K6" s="17"/>
      <c r="L6" s="40"/>
      <c r="M6" s="15"/>
    </row>
    <row r="7" spans="1:13">
      <c r="A7" s="10" t="s">
        <v>121</v>
      </c>
      <c r="B7" s="10" t="s">
        <v>102</v>
      </c>
      <c r="C7" s="25">
        <v>1718</v>
      </c>
      <c r="D7" s="25">
        <v>8286</v>
      </c>
      <c r="E7" s="25">
        <v>299</v>
      </c>
      <c r="F7" s="25">
        <v>10303</v>
      </c>
      <c r="G7" s="23">
        <v>16.674754925749781</v>
      </c>
      <c r="H7" s="23">
        <v>80.423177715228576</v>
      </c>
      <c r="I7" s="23">
        <v>2.9020673590216441</v>
      </c>
      <c r="J7" s="23">
        <v>100</v>
      </c>
      <c r="K7" s="17"/>
      <c r="L7" s="40"/>
      <c r="M7" s="15"/>
    </row>
    <row r="8" spans="1:13">
      <c r="A8" s="10" t="s">
        <v>122</v>
      </c>
      <c r="B8" s="10" t="s">
        <v>103</v>
      </c>
      <c r="C8" s="25">
        <v>64883</v>
      </c>
      <c r="D8" s="25">
        <v>750924</v>
      </c>
      <c r="E8" s="25">
        <v>16083</v>
      </c>
      <c r="F8" s="25">
        <v>831890</v>
      </c>
      <c r="G8" s="23">
        <v>7.7994686797533328</v>
      </c>
      <c r="H8" s="23">
        <v>90.26722282994146</v>
      </c>
      <c r="I8" s="23">
        <v>1.9333084903052085</v>
      </c>
      <c r="J8" s="23">
        <v>100</v>
      </c>
      <c r="K8" s="17"/>
      <c r="L8" s="40"/>
      <c r="M8" s="15"/>
    </row>
    <row r="9" spans="1:13">
      <c r="A9" s="10" t="s">
        <v>123</v>
      </c>
      <c r="B9" s="10" t="s">
        <v>104</v>
      </c>
      <c r="C9" s="25">
        <v>9642</v>
      </c>
      <c r="D9" s="25">
        <v>23380</v>
      </c>
      <c r="E9" s="25">
        <v>262</v>
      </c>
      <c r="F9" s="25">
        <v>33284</v>
      </c>
      <c r="G9" s="23">
        <v>28.968873933421463</v>
      </c>
      <c r="H9" s="23">
        <v>70.243961062372307</v>
      </c>
      <c r="I9" s="23">
        <v>0.78716500420622526</v>
      </c>
      <c r="J9" s="23">
        <v>100</v>
      </c>
      <c r="K9" s="17"/>
      <c r="L9" s="40"/>
      <c r="M9" s="15"/>
    </row>
    <row r="10" spans="1:13" ht="22.5">
      <c r="A10" s="10" t="s">
        <v>124</v>
      </c>
      <c r="B10" s="46" t="s">
        <v>105</v>
      </c>
      <c r="C10" s="25">
        <v>6370</v>
      </c>
      <c r="D10" s="25">
        <v>44060</v>
      </c>
      <c r="E10" s="25">
        <v>1261</v>
      </c>
      <c r="F10" s="25">
        <v>51691</v>
      </c>
      <c r="G10" s="23">
        <v>12.323228415004547</v>
      </c>
      <c r="H10" s="23">
        <v>85.237275347739455</v>
      </c>
      <c r="I10" s="23">
        <v>2.4394962372560021</v>
      </c>
      <c r="J10" s="23">
        <v>100</v>
      </c>
      <c r="K10" s="17"/>
      <c r="L10" s="40"/>
      <c r="M10" s="15"/>
    </row>
    <row r="11" spans="1:13">
      <c r="A11" s="10" t="s">
        <v>125</v>
      </c>
      <c r="B11" s="10" t="s">
        <v>106</v>
      </c>
      <c r="C11" s="25">
        <v>4161</v>
      </c>
      <c r="D11" s="25">
        <v>200242</v>
      </c>
      <c r="E11" s="25">
        <v>6347</v>
      </c>
      <c r="F11" s="25">
        <v>210750</v>
      </c>
      <c r="G11" s="23">
        <v>1.9743772241992883</v>
      </c>
      <c r="H11" s="23">
        <v>95.013997627520766</v>
      </c>
      <c r="I11" s="23">
        <v>3.0116251482799528</v>
      </c>
      <c r="J11" s="23">
        <v>100</v>
      </c>
      <c r="K11" s="17"/>
      <c r="L11" s="40"/>
      <c r="M11" s="15"/>
    </row>
    <row r="12" spans="1:13" ht="22.5">
      <c r="A12" s="10" t="s">
        <v>126</v>
      </c>
      <c r="B12" s="46" t="s">
        <v>107</v>
      </c>
      <c r="C12" s="25">
        <v>14525</v>
      </c>
      <c r="D12" s="25">
        <v>421621</v>
      </c>
      <c r="E12" s="25">
        <v>8114</v>
      </c>
      <c r="F12" s="25">
        <v>444260</v>
      </c>
      <c r="G12" s="23">
        <v>3.2694818349615087</v>
      </c>
      <c r="H12" s="23">
        <v>94.904110205735378</v>
      </c>
      <c r="I12" s="23">
        <v>1.8264079593031108</v>
      </c>
      <c r="J12" s="23">
        <v>100</v>
      </c>
      <c r="K12" s="17"/>
      <c r="L12" s="40"/>
      <c r="M12" s="15"/>
    </row>
    <row r="13" spans="1:13">
      <c r="A13" s="10" t="s">
        <v>127</v>
      </c>
      <c r="B13" s="10" t="s">
        <v>108</v>
      </c>
      <c r="C13" s="25">
        <v>53123</v>
      </c>
      <c r="D13" s="25">
        <v>180795</v>
      </c>
      <c r="E13" s="25">
        <v>4640</v>
      </c>
      <c r="F13" s="25">
        <v>238558</v>
      </c>
      <c r="G13" s="23">
        <v>22.268379178229196</v>
      </c>
      <c r="H13" s="23">
        <v>75.786601161981565</v>
      </c>
      <c r="I13" s="23">
        <v>1.9450196597892335</v>
      </c>
      <c r="J13" s="23">
        <v>100</v>
      </c>
      <c r="K13" s="17"/>
      <c r="L13" s="40"/>
      <c r="M13" s="15"/>
    </row>
    <row r="14" spans="1:13">
      <c r="A14" s="10" t="s">
        <v>128</v>
      </c>
      <c r="B14" s="10" t="s">
        <v>109</v>
      </c>
      <c r="C14" s="25">
        <v>1450</v>
      </c>
      <c r="D14" s="25">
        <v>153243</v>
      </c>
      <c r="E14" s="25">
        <v>6155</v>
      </c>
      <c r="F14" s="25">
        <v>160848</v>
      </c>
      <c r="G14" s="23">
        <v>0.90147219735402362</v>
      </c>
      <c r="H14" s="23">
        <v>95.271933751119064</v>
      </c>
      <c r="I14" s="23">
        <v>3.8265940515269077</v>
      </c>
      <c r="J14" s="23">
        <v>100</v>
      </c>
      <c r="K14" s="17"/>
      <c r="L14" s="40"/>
      <c r="M14" s="15"/>
    </row>
    <row r="15" spans="1:13">
      <c r="A15" s="29" t="s">
        <v>129</v>
      </c>
      <c r="B15" s="29" t="s">
        <v>110</v>
      </c>
      <c r="C15" s="25">
        <v>2869</v>
      </c>
      <c r="D15" s="25">
        <v>83292</v>
      </c>
      <c r="E15" s="25">
        <v>901</v>
      </c>
      <c r="F15" s="25">
        <v>87062</v>
      </c>
      <c r="G15" s="23">
        <v>3.2953527371298614</v>
      </c>
      <c r="H15" s="23">
        <v>95.669752590108203</v>
      </c>
      <c r="I15" s="23">
        <v>1.0348946727619399</v>
      </c>
      <c r="J15" s="23">
        <v>100</v>
      </c>
      <c r="K15" s="17"/>
      <c r="L15" s="40"/>
      <c r="M15" s="15"/>
    </row>
    <row r="16" spans="1:13">
      <c r="A16" s="10" t="s">
        <v>130</v>
      </c>
      <c r="B16" s="10" t="s">
        <v>111</v>
      </c>
      <c r="C16" s="25">
        <v>5183</v>
      </c>
      <c r="D16" s="25">
        <v>66784</v>
      </c>
      <c r="E16" s="25">
        <v>1952</v>
      </c>
      <c r="F16" s="25">
        <v>73919</v>
      </c>
      <c r="G16" s="23">
        <v>7.0117290547761737</v>
      </c>
      <c r="H16" s="23">
        <v>90.347542580392044</v>
      </c>
      <c r="I16" s="23">
        <v>2.6407283648317752</v>
      </c>
      <c r="J16" s="23">
        <v>100</v>
      </c>
      <c r="K16" s="17"/>
      <c r="L16" s="40"/>
      <c r="M16" s="15"/>
    </row>
    <row r="17" spans="1:13">
      <c r="A17" s="29" t="s">
        <v>131</v>
      </c>
      <c r="B17" s="29" t="s">
        <v>112</v>
      </c>
      <c r="C17" s="25">
        <v>296</v>
      </c>
      <c r="D17" s="25">
        <v>12912</v>
      </c>
      <c r="E17" s="25">
        <v>411</v>
      </c>
      <c r="F17" s="25">
        <v>13619</v>
      </c>
      <c r="G17" s="23">
        <v>2.1734341728467581</v>
      </c>
      <c r="H17" s="23">
        <v>94.808723107423447</v>
      </c>
      <c r="I17" s="23">
        <v>3.0178427197297895</v>
      </c>
      <c r="J17" s="23">
        <v>100</v>
      </c>
      <c r="K17" s="17"/>
      <c r="L17" s="40"/>
      <c r="M17" s="15"/>
    </row>
    <row r="18" spans="1:13">
      <c r="A18" s="29" t="s">
        <v>132</v>
      </c>
      <c r="B18" s="29" t="s">
        <v>113</v>
      </c>
      <c r="C18" s="25">
        <v>3174</v>
      </c>
      <c r="D18" s="25">
        <v>91088</v>
      </c>
      <c r="E18" s="25">
        <v>3547</v>
      </c>
      <c r="F18" s="25">
        <v>97809</v>
      </c>
      <c r="G18" s="23">
        <v>3.245100144158513</v>
      </c>
      <c r="H18" s="23">
        <v>93.128444212700273</v>
      </c>
      <c r="I18" s="23">
        <v>3.6264556431412243</v>
      </c>
      <c r="J18" s="23">
        <v>100</v>
      </c>
      <c r="K18" s="17"/>
      <c r="L18" s="40"/>
      <c r="M18" s="15"/>
    </row>
    <row r="19" spans="1:13">
      <c r="A19" s="29" t="s">
        <v>133</v>
      </c>
      <c r="B19" s="29" t="s">
        <v>114</v>
      </c>
      <c r="C19" s="25">
        <v>4380</v>
      </c>
      <c r="D19" s="25">
        <v>128368</v>
      </c>
      <c r="E19" s="25">
        <v>2403</v>
      </c>
      <c r="F19" s="25">
        <v>135151</v>
      </c>
      <c r="G19" s="23">
        <v>3.2408195277874379</v>
      </c>
      <c r="H19" s="23">
        <v>94.981169210734663</v>
      </c>
      <c r="I19" s="23">
        <v>1.7780112614779024</v>
      </c>
      <c r="J19" s="23">
        <v>100</v>
      </c>
      <c r="K19" s="17"/>
      <c r="L19" s="40"/>
      <c r="M19" s="15"/>
    </row>
    <row r="20" spans="1:13" ht="22.5">
      <c r="A20" s="29" t="s">
        <v>134</v>
      </c>
      <c r="B20" s="45" t="s">
        <v>115</v>
      </c>
      <c r="C20" s="25">
        <v>44299</v>
      </c>
      <c r="D20" s="25">
        <v>358824</v>
      </c>
      <c r="E20" s="25">
        <v>9856</v>
      </c>
      <c r="F20" s="25">
        <v>412979</v>
      </c>
      <c r="G20" s="23">
        <v>10.726695546262643</v>
      </c>
      <c r="H20" s="23">
        <v>86.886742425159639</v>
      </c>
      <c r="I20" s="23">
        <v>2.3865620285777243</v>
      </c>
      <c r="J20" s="23">
        <v>100</v>
      </c>
      <c r="K20" s="17"/>
      <c r="L20" s="40"/>
      <c r="M20" s="15"/>
    </row>
    <row r="21" spans="1:13">
      <c r="A21" s="10" t="s">
        <v>135</v>
      </c>
      <c r="B21" s="10" t="s">
        <v>116</v>
      </c>
      <c r="C21" s="25">
        <v>58693</v>
      </c>
      <c r="D21" s="25">
        <v>246626</v>
      </c>
      <c r="E21" s="25">
        <v>3863</v>
      </c>
      <c r="F21" s="25">
        <v>309182</v>
      </c>
      <c r="G21" s="23">
        <v>18.983317269440008</v>
      </c>
      <c r="H21" s="23">
        <v>79.767256826076547</v>
      </c>
      <c r="I21" s="23">
        <v>1.2494259044834433</v>
      </c>
      <c r="J21" s="23">
        <v>100</v>
      </c>
      <c r="K21" s="17"/>
      <c r="L21" s="40"/>
      <c r="M21" s="15"/>
    </row>
    <row r="22" spans="1:13">
      <c r="A22" s="10" t="s">
        <v>136</v>
      </c>
      <c r="B22" s="10" t="s">
        <v>117</v>
      </c>
      <c r="C22" s="25">
        <v>45691</v>
      </c>
      <c r="D22" s="25">
        <v>206070</v>
      </c>
      <c r="E22" s="25">
        <v>6788</v>
      </c>
      <c r="F22" s="25">
        <v>258549</v>
      </c>
      <c r="G22" s="23">
        <v>17.672085368730876</v>
      </c>
      <c r="H22" s="23">
        <v>79.702493531206855</v>
      </c>
      <c r="I22" s="23">
        <v>2.6254211000622707</v>
      </c>
      <c r="J22" s="23">
        <v>100</v>
      </c>
      <c r="K22" s="17"/>
      <c r="L22" s="40"/>
      <c r="M22" s="15"/>
    </row>
    <row r="23" spans="1:13">
      <c r="A23" s="10" t="s">
        <v>137</v>
      </c>
      <c r="B23" s="10" t="s">
        <v>118</v>
      </c>
      <c r="C23" s="25">
        <v>5418</v>
      </c>
      <c r="D23" s="25">
        <v>59387</v>
      </c>
      <c r="E23" s="25">
        <v>2100</v>
      </c>
      <c r="F23" s="25">
        <v>66905</v>
      </c>
      <c r="G23" s="23">
        <v>8.0980494731335479</v>
      </c>
      <c r="H23" s="23">
        <v>88.763171661310807</v>
      </c>
      <c r="I23" s="23">
        <v>3.1387788655556386</v>
      </c>
      <c r="J23" s="23">
        <v>100</v>
      </c>
      <c r="K23" s="17"/>
      <c r="L23" s="40"/>
      <c r="M23" s="15"/>
    </row>
    <row r="24" spans="1:13">
      <c r="A24" s="10" t="s">
        <v>138</v>
      </c>
      <c r="B24" s="10" t="s">
        <v>119</v>
      </c>
      <c r="C24" s="25">
        <v>1043</v>
      </c>
      <c r="D24" s="25">
        <v>57202</v>
      </c>
      <c r="E24" s="25">
        <v>561</v>
      </c>
      <c r="F24" s="25">
        <v>58806</v>
      </c>
      <c r="G24" s="23">
        <v>1.773628541305309</v>
      </c>
      <c r="H24" s="23">
        <v>97.272387171377076</v>
      </c>
      <c r="I24" s="23">
        <v>0.95398428731762064</v>
      </c>
      <c r="J24" s="23">
        <v>100</v>
      </c>
      <c r="K24" s="17"/>
      <c r="L24" s="40"/>
      <c r="M24" s="15"/>
    </row>
    <row r="25" spans="1:13">
      <c r="B25" s="1" t="s">
        <v>25</v>
      </c>
      <c r="C25" s="26">
        <v>328829</v>
      </c>
      <c r="D25" s="26">
        <v>3231054</v>
      </c>
      <c r="E25" s="26">
        <v>76867</v>
      </c>
      <c r="F25" s="26">
        <v>3636750</v>
      </c>
      <c r="G25" s="34">
        <v>9.0418368048394857</v>
      </c>
      <c r="H25" s="34">
        <v>88.844545267065371</v>
      </c>
      <c r="I25" s="34">
        <v>2.1136179280951399</v>
      </c>
      <c r="J25" s="34">
        <v>100</v>
      </c>
    </row>
    <row r="26" spans="1:13">
      <c r="A26" s="7" t="s">
        <v>159</v>
      </c>
      <c r="B26" s="7"/>
      <c r="C26" s="7"/>
      <c r="D26" s="7"/>
      <c r="E26" s="7"/>
      <c r="F26" s="7"/>
      <c r="G26" s="7"/>
      <c r="H26" s="7"/>
      <c r="I26" s="7"/>
      <c r="J26" s="7"/>
    </row>
    <row r="27" spans="1:13">
      <c r="A27" s="10" t="s">
        <v>120</v>
      </c>
      <c r="B27" s="10" t="s">
        <v>101</v>
      </c>
      <c r="C27" s="25">
        <v>1424</v>
      </c>
      <c r="D27" s="25">
        <v>104381</v>
      </c>
      <c r="E27" s="25">
        <v>1032</v>
      </c>
      <c r="F27" s="25">
        <v>106837</v>
      </c>
      <c r="G27" s="23">
        <v>1.3328715707105216</v>
      </c>
      <c r="H27" s="23">
        <v>97.701170942650947</v>
      </c>
      <c r="I27" s="23">
        <v>0.96595748663852399</v>
      </c>
      <c r="J27" s="23">
        <v>100</v>
      </c>
      <c r="K27" s="17"/>
    </row>
    <row r="28" spans="1:13">
      <c r="A28" s="10" t="s">
        <v>121</v>
      </c>
      <c r="B28" s="10" t="s">
        <v>102</v>
      </c>
      <c r="C28" s="25">
        <v>1614</v>
      </c>
      <c r="D28" s="25">
        <v>6889</v>
      </c>
      <c r="E28" s="25">
        <v>299</v>
      </c>
      <c r="F28" s="25">
        <v>8802</v>
      </c>
      <c r="G28" s="23">
        <v>18.336741649625086</v>
      </c>
      <c r="H28" s="23">
        <v>78.266303112928881</v>
      </c>
      <c r="I28" s="23">
        <v>3.396955237446035</v>
      </c>
      <c r="J28" s="23">
        <v>100</v>
      </c>
      <c r="K28" s="17"/>
    </row>
    <row r="29" spans="1:13">
      <c r="A29" s="10" t="s">
        <v>122</v>
      </c>
      <c r="B29" s="10" t="s">
        <v>103</v>
      </c>
      <c r="C29" s="25">
        <v>46378</v>
      </c>
      <c r="D29" s="25">
        <v>470122</v>
      </c>
      <c r="E29" s="25">
        <v>10153</v>
      </c>
      <c r="F29" s="25">
        <v>526653</v>
      </c>
      <c r="G29" s="23">
        <v>8.8061778818311112</v>
      </c>
      <c r="H29" s="23">
        <v>89.265987281948455</v>
      </c>
      <c r="I29" s="23">
        <v>1.9278348362204336</v>
      </c>
      <c r="J29" s="23">
        <v>100</v>
      </c>
      <c r="K29" s="17"/>
    </row>
    <row r="30" spans="1:13">
      <c r="A30" s="10" t="s">
        <v>123</v>
      </c>
      <c r="B30" s="10" t="s">
        <v>104</v>
      </c>
      <c r="C30" s="25">
        <v>8394</v>
      </c>
      <c r="D30" s="25">
        <v>16789</v>
      </c>
      <c r="E30" s="25">
        <v>262</v>
      </c>
      <c r="F30" s="25">
        <v>25445</v>
      </c>
      <c r="G30" s="23">
        <v>32.988799371192769</v>
      </c>
      <c r="H30" s="23">
        <v>65.981528787581055</v>
      </c>
      <c r="I30" s="23">
        <v>1.0296718412261741</v>
      </c>
      <c r="J30" s="23">
        <v>100</v>
      </c>
      <c r="K30" s="17"/>
    </row>
    <row r="31" spans="1:13" ht="22.5">
      <c r="A31" s="10" t="s">
        <v>124</v>
      </c>
      <c r="B31" s="46" t="s">
        <v>105</v>
      </c>
      <c r="C31" s="25">
        <v>4805</v>
      </c>
      <c r="D31" s="25">
        <v>33445</v>
      </c>
      <c r="E31" s="25">
        <v>1043</v>
      </c>
      <c r="F31" s="25">
        <v>39293</v>
      </c>
      <c r="G31" s="23">
        <v>12.228641233807549</v>
      </c>
      <c r="H31" s="23">
        <v>85.116941948947641</v>
      </c>
      <c r="I31" s="23">
        <v>2.6544168172448019</v>
      </c>
      <c r="J31" s="23">
        <v>100</v>
      </c>
      <c r="K31" s="17"/>
    </row>
    <row r="32" spans="1:13">
      <c r="A32" s="10" t="s">
        <v>125</v>
      </c>
      <c r="B32" s="10" t="s">
        <v>106</v>
      </c>
      <c r="C32" s="25">
        <v>3752</v>
      </c>
      <c r="D32" s="25">
        <v>186683</v>
      </c>
      <c r="E32" s="25">
        <v>6347</v>
      </c>
      <c r="F32" s="25">
        <v>196782</v>
      </c>
      <c r="G32" s="23">
        <v>1.9066784563628785</v>
      </c>
      <c r="H32" s="23">
        <v>94.867924911831366</v>
      </c>
      <c r="I32" s="23">
        <v>3.2253966318057548</v>
      </c>
      <c r="J32" s="23">
        <v>100</v>
      </c>
      <c r="K32" s="17"/>
    </row>
    <row r="33" spans="1:11" ht="22.5">
      <c r="A33" s="10" t="s">
        <v>126</v>
      </c>
      <c r="B33" s="46" t="s">
        <v>107</v>
      </c>
      <c r="C33" s="25">
        <v>6061</v>
      </c>
      <c r="D33" s="25">
        <v>174560</v>
      </c>
      <c r="E33" s="25">
        <v>3936</v>
      </c>
      <c r="F33" s="25">
        <v>184557</v>
      </c>
      <c r="G33" s="23">
        <v>3.2840802570479584</v>
      </c>
      <c r="H33" s="23">
        <v>94.583245284654609</v>
      </c>
      <c r="I33" s="23">
        <v>2.1326744582974366</v>
      </c>
      <c r="J33" s="23">
        <v>100</v>
      </c>
      <c r="K33" s="17"/>
    </row>
    <row r="34" spans="1:11">
      <c r="A34" s="10" t="s">
        <v>127</v>
      </c>
      <c r="B34" s="10" t="s">
        <v>108</v>
      </c>
      <c r="C34" s="25">
        <v>37871</v>
      </c>
      <c r="D34" s="25">
        <v>130755</v>
      </c>
      <c r="E34" s="25">
        <v>2303</v>
      </c>
      <c r="F34" s="25">
        <v>170929</v>
      </c>
      <c r="G34" s="23">
        <v>22.15598289348209</v>
      </c>
      <c r="H34" s="23">
        <v>76.49667405764967</v>
      </c>
      <c r="I34" s="23">
        <v>1.3473430488682434</v>
      </c>
      <c r="J34" s="23">
        <v>100</v>
      </c>
      <c r="K34" s="17"/>
    </row>
    <row r="35" spans="1:11">
      <c r="A35" s="10" t="s">
        <v>128</v>
      </c>
      <c r="B35" s="10" t="s">
        <v>109</v>
      </c>
      <c r="C35" s="25">
        <v>350</v>
      </c>
      <c r="D35" s="25">
        <v>62585</v>
      </c>
      <c r="E35" s="25">
        <v>3434</v>
      </c>
      <c r="F35" s="25">
        <v>66369</v>
      </c>
      <c r="G35" s="23">
        <v>0.52735463846072717</v>
      </c>
      <c r="H35" s="23">
        <v>94.29854299447031</v>
      </c>
      <c r="I35" s="23">
        <v>5.1741023670689623</v>
      </c>
      <c r="J35" s="23">
        <v>100</v>
      </c>
      <c r="K35" s="17"/>
    </row>
    <row r="36" spans="1:11">
      <c r="A36" s="29" t="s">
        <v>129</v>
      </c>
      <c r="B36" s="29" t="s">
        <v>110</v>
      </c>
      <c r="C36" s="25">
        <v>2640</v>
      </c>
      <c r="D36" s="25">
        <v>58624</v>
      </c>
      <c r="E36" s="25">
        <v>812</v>
      </c>
      <c r="F36" s="25">
        <v>62076</v>
      </c>
      <c r="G36" s="23">
        <v>4.2528513435144015</v>
      </c>
      <c r="H36" s="23">
        <v>94.439074682647075</v>
      </c>
      <c r="I36" s="23">
        <v>1.3080739738385205</v>
      </c>
      <c r="J36" s="23">
        <v>100</v>
      </c>
      <c r="K36" s="17"/>
    </row>
    <row r="37" spans="1:11">
      <c r="A37" s="10" t="s">
        <v>130</v>
      </c>
      <c r="B37" s="10" t="s">
        <v>111</v>
      </c>
      <c r="C37" s="25">
        <v>2039</v>
      </c>
      <c r="D37" s="25">
        <v>21314</v>
      </c>
      <c r="E37" s="25">
        <v>427</v>
      </c>
      <c r="F37" s="25">
        <v>23780</v>
      </c>
      <c r="G37" s="23">
        <v>8.5744322960470978</v>
      </c>
      <c r="H37" s="23">
        <v>89.62994112699748</v>
      </c>
      <c r="I37" s="23">
        <v>1.7956265769554245</v>
      </c>
      <c r="J37" s="23">
        <v>100</v>
      </c>
      <c r="K37" s="17"/>
    </row>
    <row r="38" spans="1:11">
      <c r="A38" s="29" t="s">
        <v>131</v>
      </c>
      <c r="B38" s="29" t="s">
        <v>112</v>
      </c>
      <c r="C38" s="27" t="s">
        <v>82</v>
      </c>
      <c r="D38" s="25">
        <v>7557</v>
      </c>
      <c r="E38" s="25">
        <v>322</v>
      </c>
      <c r="F38" s="25">
        <v>7879</v>
      </c>
      <c r="G38" s="27" t="s">
        <v>82</v>
      </c>
      <c r="H38" s="23">
        <v>95.913186952658975</v>
      </c>
      <c r="I38" s="23">
        <v>4.0868130473410336</v>
      </c>
      <c r="J38" s="23">
        <v>100</v>
      </c>
      <c r="K38" s="17"/>
    </row>
    <row r="39" spans="1:11">
      <c r="A39" s="29" t="s">
        <v>132</v>
      </c>
      <c r="B39" s="29" t="s">
        <v>113</v>
      </c>
      <c r="C39" s="25">
        <v>306</v>
      </c>
      <c r="D39" s="25">
        <v>32493</v>
      </c>
      <c r="E39" s="25">
        <v>1958</v>
      </c>
      <c r="F39" s="25">
        <v>34757</v>
      </c>
      <c r="G39" s="23">
        <v>0.88039819316972112</v>
      </c>
      <c r="H39" s="23">
        <v>93.486204217855402</v>
      </c>
      <c r="I39" s="23">
        <v>5.6333975889748826</v>
      </c>
      <c r="J39" s="23">
        <v>100</v>
      </c>
      <c r="K39" s="17"/>
    </row>
    <row r="40" spans="1:11">
      <c r="A40" s="29" t="s">
        <v>133</v>
      </c>
      <c r="B40" s="29" t="s">
        <v>114</v>
      </c>
      <c r="C40" s="25">
        <v>3095</v>
      </c>
      <c r="D40" s="25">
        <v>79446</v>
      </c>
      <c r="E40" s="25">
        <v>1408</v>
      </c>
      <c r="F40" s="25">
        <v>83949</v>
      </c>
      <c r="G40" s="23">
        <v>3.6867622008600458</v>
      </c>
      <c r="H40" s="23">
        <v>94.636029017617844</v>
      </c>
      <c r="I40" s="23">
        <v>1.6772087815221146</v>
      </c>
      <c r="J40" s="23">
        <v>100</v>
      </c>
      <c r="K40" s="17"/>
    </row>
    <row r="41" spans="1:11" ht="22.5">
      <c r="A41" s="29" t="s">
        <v>134</v>
      </c>
      <c r="B41" s="45" t="s">
        <v>115</v>
      </c>
      <c r="C41" s="25">
        <v>24191</v>
      </c>
      <c r="D41" s="25">
        <v>177149</v>
      </c>
      <c r="E41" s="25">
        <v>5491</v>
      </c>
      <c r="F41" s="25">
        <v>206831</v>
      </c>
      <c r="G41" s="23">
        <v>11.696022356416591</v>
      </c>
      <c r="H41" s="23">
        <v>85.649153173363757</v>
      </c>
      <c r="I41" s="23">
        <v>2.6548244702196482</v>
      </c>
      <c r="J41" s="23">
        <v>100</v>
      </c>
      <c r="K41" s="17"/>
    </row>
    <row r="42" spans="1:11">
      <c r="A42" s="10" t="s">
        <v>135</v>
      </c>
      <c r="B42" s="10" t="s">
        <v>116</v>
      </c>
      <c r="C42" s="25">
        <v>13094</v>
      </c>
      <c r="D42" s="25">
        <v>54494</v>
      </c>
      <c r="E42" s="25">
        <v>276</v>
      </c>
      <c r="F42" s="25">
        <v>67864</v>
      </c>
      <c r="G42" s="23">
        <v>19.294471295532244</v>
      </c>
      <c r="H42" s="23">
        <v>80.298832960037728</v>
      </c>
      <c r="I42" s="23">
        <v>0.40669574443003653</v>
      </c>
      <c r="J42" s="23">
        <v>100</v>
      </c>
      <c r="K42" s="17"/>
    </row>
    <row r="43" spans="1:11">
      <c r="A43" s="10" t="s">
        <v>136</v>
      </c>
      <c r="B43" s="10" t="s">
        <v>117</v>
      </c>
      <c r="C43" s="25">
        <v>8545</v>
      </c>
      <c r="D43" s="25">
        <v>40548</v>
      </c>
      <c r="E43" s="25">
        <v>1002</v>
      </c>
      <c r="F43" s="25">
        <v>50095</v>
      </c>
      <c r="G43" s="23">
        <v>17.057590577901983</v>
      </c>
      <c r="H43" s="23">
        <v>80.942209801377388</v>
      </c>
      <c r="I43" s="23">
        <v>2.0001996207206307</v>
      </c>
      <c r="J43" s="23">
        <v>100</v>
      </c>
      <c r="K43" s="17"/>
    </row>
    <row r="44" spans="1:11">
      <c r="A44" s="10" t="s">
        <v>137</v>
      </c>
      <c r="B44" s="10" t="s">
        <v>118</v>
      </c>
      <c r="C44" s="25">
        <v>3572</v>
      </c>
      <c r="D44" s="25">
        <v>28468</v>
      </c>
      <c r="E44" s="25">
        <v>1201</v>
      </c>
      <c r="F44" s="25">
        <v>33241</v>
      </c>
      <c r="G44" s="23">
        <v>10.745765771186186</v>
      </c>
      <c r="H44" s="23">
        <v>85.641226196564475</v>
      </c>
      <c r="I44" s="23">
        <v>3.6130080322493305</v>
      </c>
      <c r="J44" s="23">
        <v>100</v>
      </c>
      <c r="K44" s="17"/>
    </row>
    <row r="45" spans="1:11">
      <c r="A45" s="10" t="s">
        <v>138</v>
      </c>
      <c r="B45" s="10" t="s">
        <v>119</v>
      </c>
      <c r="C45" s="25">
        <v>689</v>
      </c>
      <c r="D45" s="25">
        <v>21750</v>
      </c>
      <c r="E45" s="25">
        <v>223</v>
      </c>
      <c r="F45" s="25">
        <v>22662</v>
      </c>
      <c r="G45" s="23">
        <v>3.0403318330244464</v>
      </c>
      <c r="H45" s="23">
        <v>95.975642043950231</v>
      </c>
      <c r="I45" s="23">
        <v>0.98402612302532877</v>
      </c>
      <c r="J45" s="23">
        <v>100</v>
      </c>
      <c r="K45" s="17"/>
    </row>
    <row r="46" spans="1:11">
      <c r="B46" s="1" t="s">
        <v>25</v>
      </c>
      <c r="C46" s="26">
        <v>168820</v>
      </c>
      <c r="D46" s="26">
        <v>1708052</v>
      </c>
      <c r="E46" s="26">
        <v>41929</v>
      </c>
      <c r="F46" s="26">
        <v>1918801</v>
      </c>
      <c r="G46" s="34">
        <v>8.7982026275783678</v>
      </c>
      <c r="H46" s="34">
        <v>89.016630698024443</v>
      </c>
      <c r="I46" s="34">
        <v>2.1851666743971885</v>
      </c>
      <c r="J46" s="34">
        <v>100</v>
      </c>
    </row>
    <row r="47" spans="1:11">
      <c r="A47" s="7" t="s">
        <v>160</v>
      </c>
      <c r="B47" s="7"/>
      <c r="C47" s="7"/>
      <c r="D47" s="7"/>
      <c r="E47" s="7"/>
      <c r="F47" s="7"/>
      <c r="G47" s="7"/>
      <c r="H47" s="7"/>
      <c r="I47" s="7"/>
      <c r="J47" s="7"/>
    </row>
    <row r="48" spans="1:11">
      <c r="A48" s="10" t="s">
        <v>120</v>
      </c>
      <c r="B48" s="10" t="s">
        <v>101</v>
      </c>
      <c r="C48" s="25">
        <v>487</v>
      </c>
      <c r="D48" s="25">
        <v>33569</v>
      </c>
      <c r="E48" s="25">
        <v>292</v>
      </c>
      <c r="F48" s="25">
        <v>34348</v>
      </c>
      <c r="G48" s="23">
        <v>1.4178409223244439</v>
      </c>
      <c r="H48" s="23">
        <v>97.73203679981367</v>
      </c>
      <c r="I48" s="23">
        <v>0.85012227786188421</v>
      </c>
      <c r="J48" s="23">
        <v>100</v>
      </c>
    </row>
    <row r="49" spans="1:10">
      <c r="A49" s="10" t="s">
        <v>121</v>
      </c>
      <c r="B49" s="10" t="s">
        <v>102</v>
      </c>
      <c r="C49" s="25">
        <v>104</v>
      </c>
      <c r="D49" s="25">
        <v>1397</v>
      </c>
      <c r="E49" s="27" t="s">
        <v>82</v>
      </c>
      <c r="F49" s="25">
        <v>1501</v>
      </c>
      <c r="G49" s="23">
        <v>6.9287141905396403</v>
      </c>
      <c r="H49" s="23">
        <v>93.071285809460363</v>
      </c>
      <c r="I49" s="27" t="s">
        <v>82</v>
      </c>
      <c r="J49" s="23">
        <v>100</v>
      </c>
    </row>
    <row r="50" spans="1:10">
      <c r="A50" s="10" t="s">
        <v>122</v>
      </c>
      <c r="B50" s="10" t="s">
        <v>103</v>
      </c>
      <c r="C50" s="25">
        <v>18505</v>
      </c>
      <c r="D50" s="25">
        <v>280802</v>
      </c>
      <c r="E50" s="25">
        <v>5930</v>
      </c>
      <c r="F50" s="25">
        <v>305237</v>
      </c>
      <c r="G50" s="23">
        <v>6.0625022523481755</v>
      </c>
      <c r="H50" s="23">
        <v>91.994745066947985</v>
      </c>
      <c r="I50" s="23">
        <v>1.9427526807038464</v>
      </c>
      <c r="J50" s="23">
        <v>100</v>
      </c>
    </row>
    <row r="51" spans="1:10">
      <c r="A51" s="10" t="s">
        <v>123</v>
      </c>
      <c r="B51" s="10" t="s">
        <v>104</v>
      </c>
      <c r="C51" s="25">
        <v>1248</v>
      </c>
      <c r="D51" s="25">
        <v>6591</v>
      </c>
      <c r="E51" s="27" t="s">
        <v>82</v>
      </c>
      <c r="F51" s="25">
        <v>7839</v>
      </c>
      <c r="G51" s="23">
        <v>15.920398009950249</v>
      </c>
      <c r="H51" s="23">
        <v>84.079601990049753</v>
      </c>
      <c r="I51" s="27" t="s">
        <v>82</v>
      </c>
      <c r="J51" s="23">
        <v>100</v>
      </c>
    </row>
    <row r="52" spans="1:10" ht="22.5">
      <c r="A52" s="10" t="s">
        <v>124</v>
      </c>
      <c r="B52" s="46" t="s">
        <v>105</v>
      </c>
      <c r="C52" s="25">
        <v>1565</v>
      </c>
      <c r="D52" s="25">
        <v>10615</v>
      </c>
      <c r="E52" s="25">
        <v>218</v>
      </c>
      <c r="F52" s="25">
        <v>12398</v>
      </c>
      <c r="G52" s="23">
        <v>12.623003710275851</v>
      </c>
      <c r="H52" s="23">
        <v>85.618648169059526</v>
      </c>
      <c r="I52" s="23">
        <v>1.7583481206646232</v>
      </c>
      <c r="J52" s="23">
        <v>100</v>
      </c>
    </row>
    <row r="53" spans="1:10">
      <c r="A53" s="10" t="s">
        <v>125</v>
      </c>
      <c r="B53" s="10" t="s">
        <v>106</v>
      </c>
      <c r="C53" s="25">
        <v>409</v>
      </c>
      <c r="D53" s="25">
        <v>13559</v>
      </c>
      <c r="E53" s="27" t="s">
        <v>82</v>
      </c>
      <c r="F53" s="25">
        <v>13968</v>
      </c>
      <c r="G53" s="23">
        <v>2.9281214203894614</v>
      </c>
      <c r="H53" s="23">
        <v>97.071878579610541</v>
      </c>
      <c r="I53" s="27" t="s">
        <v>82</v>
      </c>
      <c r="J53" s="23">
        <v>100</v>
      </c>
    </row>
    <row r="54" spans="1:10" ht="22.5">
      <c r="A54" s="10" t="s">
        <v>126</v>
      </c>
      <c r="B54" s="46" t="s">
        <v>107</v>
      </c>
      <c r="C54" s="25">
        <v>8464</v>
      </c>
      <c r="D54" s="25">
        <v>247061</v>
      </c>
      <c r="E54" s="25">
        <v>4178</v>
      </c>
      <c r="F54" s="25">
        <v>259703</v>
      </c>
      <c r="G54" s="23">
        <v>3.2591075189735967</v>
      </c>
      <c r="H54" s="23">
        <v>95.132131704292973</v>
      </c>
      <c r="I54" s="23">
        <v>1.6087607767334224</v>
      </c>
      <c r="J54" s="23">
        <v>100</v>
      </c>
    </row>
    <row r="55" spans="1:10">
      <c r="A55" s="10" t="s">
        <v>127</v>
      </c>
      <c r="B55" s="10" t="s">
        <v>108</v>
      </c>
      <c r="C55" s="25">
        <v>15252</v>
      </c>
      <c r="D55" s="25">
        <v>50040</v>
      </c>
      <c r="E55" s="25">
        <v>2337</v>
      </c>
      <c r="F55" s="25">
        <v>67629</v>
      </c>
      <c r="G55" s="23">
        <v>22.552455307634297</v>
      </c>
      <c r="H55" s="23">
        <v>73.991926540389471</v>
      </c>
      <c r="I55" s="23">
        <v>3.455618151976223</v>
      </c>
      <c r="J55" s="23">
        <v>100</v>
      </c>
    </row>
    <row r="56" spans="1:10">
      <c r="A56" s="10" t="s">
        <v>128</v>
      </c>
      <c r="B56" s="10" t="s">
        <v>109</v>
      </c>
      <c r="C56" s="25">
        <v>1100</v>
      </c>
      <c r="D56" s="25">
        <v>90658</v>
      </c>
      <c r="E56" s="25">
        <v>2721</v>
      </c>
      <c r="F56" s="25">
        <v>94479</v>
      </c>
      <c r="G56" s="23">
        <v>1.1642798928862499</v>
      </c>
      <c r="H56" s="23">
        <v>95.955715026619671</v>
      </c>
      <c r="I56" s="23">
        <v>2.8800050804940782</v>
      </c>
      <c r="J56" s="23">
        <v>100</v>
      </c>
    </row>
    <row r="57" spans="1:10">
      <c r="A57" s="29" t="s">
        <v>129</v>
      </c>
      <c r="B57" s="29" t="s">
        <v>110</v>
      </c>
      <c r="C57" s="25">
        <v>229</v>
      </c>
      <c r="D57" s="25">
        <v>24668</v>
      </c>
      <c r="E57" s="25">
        <v>89</v>
      </c>
      <c r="F57" s="25">
        <v>24986</v>
      </c>
      <c r="G57" s="23">
        <v>0.91651324741855444</v>
      </c>
      <c r="H57" s="23">
        <v>98.727287280877292</v>
      </c>
      <c r="I57" s="23">
        <v>0.35619947170415434</v>
      </c>
      <c r="J57" s="23">
        <v>100</v>
      </c>
    </row>
    <row r="58" spans="1:10">
      <c r="A58" s="10" t="s">
        <v>130</v>
      </c>
      <c r="B58" s="10" t="s">
        <v>111</v>
      </c>
      <c r="C58" s="25">
        <v>3144</v>
      </c>
      <c r="D58" s="25">
        <v>45470</v>
      </c>
      <c r="E58" s="25">
        <v>1525</v>
      </c>
      <c r="F58" s="25">
        <v>50139</v>
      </c>
      <c r="G58" s="23">
        <v>6.2705678214563507</v>
      </c>
      <c r="H58" s="23">
        <v>90.687887672271088</v>
      </c>
      <c r="I58" s="23">
        <v>3.0415445062725621</v>
      </c>
      <c r="J58" s="23">
        <v>100</v>
      </c>
    </row>
    <row r="59" spans="1:10">
      <c r="A59" s="29" t="s">
        <v>131</v>
      </c>
      <c r="B59" s="29" t="s">
        <v>112</v>
      </c>
      <c r="C59" s="25">
        <v>296</v>
      </c>
      <c r="D59" s="25">
        <v>5355</v>
      </c>
      <c r="E59" s="25">
        <v>89</v>
      </c>
      <c r="F59" s="25">
        <v>5740</v>
      </c>
      <c r="G59" s="23">
        <v>5.1567944250871083</v>
      </c>
      <c r="H59" s="23">
        <v>93.292682926829272</v>
      </c>
      <c r="I59" s="23">
        <v>1.5505226480836238</v>
      </c>
      <c r="J59" s="23">
        <v>100</v>
      </c>
    </row>
    <row r="60" spans="1:10">
      <c r="A60" s="29" t="s">
        <v>132</v>
      </c>
      <c r="B60" s="29" t="s">
        <v>113</v>
      </c>
      <c r="C60" s="25">
        <v>2868</v>
      </c>
      <c r="D60" s="25">
        <v>58595</v>
      </c>
      <c r="E60" s="25">
        <v>1589</v>
      </c>
      <c r="F60" s="25">
        <v>63052</v>
      </c>
      <c r="G60" s="23">
        <v>4.5486265304827755</v>
      </c>
      <c r="H60" s="23">
        <v>92.931231364587958</v>
      </c>
      <c r="I60" s="23">
        <v>2.5201421049292647</v>
      </c>
      <c r="J60" s="23">
        <v>100</v>
      </c>
    </row>
    <row r="61" spans="1:10">
      <c r="A61" s="29" t="s">
        <v>133</v>
      </c>
      <c r="B61" s="29" t="s">
        <v>114</v>
      </c>
      <c r="C61" s="25">
        <v>1285</v>
      </c>
      <c r="D61" s="25">
        <v>48922</v>
      </c>
      <c r="E61" s="25">
        <v>995</v>
      </c>
      <c r="F61" s="25">
        <v>51202</v>
      </c>
      <c r="G61" s="23">
        <v>2.5096675911097224</v>
      </c>
      <c r="H61" s="23">
        <v>95.547048943400654</v>
      </c>
      <c r="I61" s="23">
        <v>1.9432834654896294</v>
      </c>
      <c r="J61" s="23">
        <v>100</v>
      </c>
    </row>
    <row r="62" spans="1:10" ht="22.5">
      <c r="A62" s="29" t="s">
        <v>134</v>
      </c>
      <c r="B62" s="45" t="s">
        <v>115</v>
      </c>
      <c r="C62" s="25">
        <v>20108</v>
      </c>
      <c r="D62" s="25">
        <v>181675</v>
      </c>
      <c r="E62" s="25">
        <v>4365</v>
      </c>
      <c r="F62" s="25">
        <v>206148</v>
      </c>
      <c r="G62" s="23">
        <v>9.7541572074431961</v>
      </c>
      <c r="H62" s="23">
        <v>88.128432000310454</v>
      </c>
      <c r="I62" s="23">
        <v>2.1174107922463472</v>
      </c>
      <c r="J62" s="23">
        <v>100</v>
      </c>
    </row>
    <row r="63" spans="1:10">
      <c r="A63" s="10" t="s">
        <v>135</v>
      </c>
      <c r="B63" s="10" t="s">
        <v>116</v>
      </c>
      <c r="C63" s="25">
        <v>45599</v>
      </c>
      <c r="D63" s="25">
        <v>192132</v>
      </c>
      <c r="E63" s="25">
        <v>3587</v>
      </c>
      <c r="F63" s="25">
        <v>241318</v>
      </c>
      <c r="G63" s="23">
        <v>18.895813822425183</v>
      </c>
      <c r="H63" s="23">
        <v>79.617765769648358</v>
      </c>
      <c r="I63" s="23">
        <v>1.4864204079264705</v>
      </c>
      <c r="J63" s="23">
        <v>100</v>
      </c>
    </row>
    <row r="64" spans="1:10">
      <c r="A64" s="10" t="s">
        <v>136</v>
      </c>
      <c r="B64" s="10" t="s">
        <v>117</v>
      </c>
      <c r="C64" s="25">
        <v>37146</v>
      </c>
      <c r="D64" s="25">
        <v>165522</v>
      </c>
      <c r="E64" s="25">
        <v>5786</v>
      </c>
      <c r="F64" s="25">
        <v>208454</v>
      </c>
      <c r="G64" s="23">
        <v>17.819758795705528</v>
      </c>
      <c r="H64" s="23">
        <v>79.404568873708342</v>
      </c>
      <c r="I64" s="23">
        <v>2.7756723305861248</v>
      </c>
      <c r="J64" s="23">
        <v>100</v>
      </c>
    </row>
    <row r="65" spans="1:10">
      <c r="A65" s="10" t="s">
        <v>137</v>
      </c>
      <c r="B65" s="10" t="s">
        <v>118</v>
      </c>
      <c r="C65" s="25">
        <v>1846</v>
      </c>
      <c r="D65" s="25">
        <v>30919</v>
      </c>
      <c r="E65" s="25">
        <v>899</v>
      </c>
      <c r="F65" s="25">
        <v>33664</v>
      </c>
      <c r="G65" s="23">
        <v>5.483602661596958</v>
      </c>
      <c r="H65" s="23">
        <v>91.845888783269956</v>
      </c>
      <c r="I65" s="23">
        <v>2.6705085551330798</v>
      </c>
      <c r="J65" s="23">
        <v>100</v>
      </c>
    </row>
    <row r="66" spans="1:10">
      <c r="A66" s="10" t="s">
        <v>138</v>
      </c>
      <c r="B66" s="10" t="s">
        <v>119</v>
      </c>
      <c r="C66" s="25">
        <v>354</v>
      </c>
      <c r="D66" s="25">
        <v>35452</v>
      </c>
      <c r="E66" s="25">
        <v>338</v>
      </c>
      <c r="F66" s="25">
        <v>36144</v>
      </c>
      <c r="G66" s="23">
        <v>0.97941567065073043</v>
      </c>
      <c r="H66" s="23">
        <v>98.085436033643205</v>
      </c>
      <c r="I66" s="23">
        <v>0.9351482957060645</v>
      </c>
      <c r="J66" s="23">
        <v>100</v>
      </c>
    </row>
    <row r="67" spans="1:10">
      <c r="B67" s="1" t="s">
        <v>25</v>
      </c>
      <c r="C67" s="26">
        <v>160009</v>
      </c>
      <c r="D67" s="26">
        <v>1523002</v>
      </c>
      <c r="E67" s="26">
        <v>34938</v>
      </c>
      <c r="F67" s="26">
        <v>1717949</v>
      </c>
      <c r="G67" s="34">
        <v>9.3139551872610884</v>
      </c>
      <c r="H67" s="34">
        <v>88.652340669018699</v>
      </c>
      <c r="I67" s="34">
        <v>2.0337041437202155</v>
      </c>
      <c r="J67" s="34">
        <v>100</v>
      </c>
    </row>
  </sheetData>
  <mergeCells count="7">
    <mergeCell ref="A2:B4"/>
    <mergeCell ref="C4:F4"/>
    <mergeCell ref="G4:J4"/>
    <mergeCell ref="F2:F3"/>
    <mergeCell ref="J2:J3"/>
    <mergeCell ref="C3:E3"/>
    <mergeCell ref="G3:I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/>
  </sheetViews>
  <sheetFormatPr defaultRowHeight="11.25"/>
  <cols>
    <col min="1" max="1" width="21.140625" style="11" customWidth="1"/>
    <col min="2" max="9" width="11.28515625" style="11" customWidth="1"/>
    <col min="10" max="16384" width="9.140625" style="11"/>
  </cols>
  <sheetData>
    <row r="1" spans="1:10" s="22" customFormat="1" ht="20.100000000000001" customHeight="1">
      <c r="A1" s="56" t="s">
        <v>187</v>
      </c>
    </row>
    <row r="2" spans="1:10">
      <c r="A2" s="73" t="s">
        <v>46</v>
      </c>
      <c r="B2" s="19" t="s">
        <v>67</v>
      </c>
      <c r="C2" s="20" t="s">
        <v>68</v>
      </c>
      <c r="D2" s="20" t="s">
        <v>59</v>
      </c>
      <c r="E2" s="69" t="s">
        <v>25</v>
      </c>
      <c r="F2" s="19" t="s">
        <v>67</v>
      </c>
      <c r="G2" s="20" t="s">
        <v>68</v>
      </c>
      <c r="H2" s="20" t="s">
        <v>59</v>
      </c>
      <c r="I2" s="71" t="s">
        <v>25</v>
      </c>
    </row>
    <row r="3" spans="1:10">
      <c r="A3" s="73"/>
      <c r="B3" s="59" t="s">
        <v>66</v>
      </c>
      <c r="C3" s="60"/>
      <c r="D3" s="60"/>
      <c r="E3" s="70"/>
      <c r="F3" s="59" t="s">
        <v>66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41" t="s">
        <v>47</v>
      </c>
      <c r="B6" s="17">
        <v>8332</v>
      </c>
      <c r="C6" s="17">
        <v>202543</v>
      </c>
      <c r="D6" s="17">
        <v>2971</v>
      </c>
      <c r="E6" s="17">
        <v>213846</v>
      </c>
      <c r="F6" s="23">
        <v>3.8962617958717956</v>
      </c>
      <c r="G6" s="23">
        <v>94.714420657856593</v>
      </c>
      <c r="H6" s="23">
        <v>1.3893175462716159</v>
      </c>
      <c r="I6" s="23">
        <v>100</v>
      </c>
      <c r="J6" s="17"/>
    </row>
    <row r="7" spans="1:10">
      <c r="A7" s="41" t="s">
        <v>48</v>
      </c>
      <c r="B7" s="17">
        <v>320497</v>
      </c>
      <c r="C7" s="17">
        <v>3028512</v>
      </c>
      <c r="D7" s="17">
        <v>73898</v>
      </c>
      <c r="E7" s="17">
        <v>3422907</v>
      </c>
      <c r="F7" s="23">
        <v>9.3632985062112422</v>
      </c>
      <c r="G7" s="23">
        <v>88.477776346246046</v>
      </c>
      <c r="H7" s="23">
        <v>2.1589251475427176</v>
      </c>
      <c r="I7" s="23">
        <v>100</v>
      </c>
      <c r="J7" s="17"/>
    </row>
    <row r="8" spans="1:10">
      <c r="A8" s="1" t="s">
        <v>25</v>
      </c>
      <c r="B8" s="2">
        <v>328829</v>
      </c>
      <c r="C8" s="2">
        <v>3231055</v>
      </c>
      <c r="D8" s="2">
        <v>76869</v>
      </c>
      <c r="E8" s="2">
        <v>3636753</v>
      </c>
      <c r="F8" s="34">
        <v>9.0418293461227641</v>
      </c>
      <c r="G8" s="34">
        <v>88.844499475218683</v>
      </c>
      <c r="H8" s="34">
        <v>2.1136711786585454</v>
      </c>
      <c r="I8" s="34">
        <v>100</v>
      </c>
    </row>
    <row r="9" spans="1:10">
      <c r="A9" s="7" t="s">
        <v>159</v>
      </c>
      <c r="B9" s="49"/>
      <c r="C9" s="49"/>
      <c r="D9" s="49"/>
      <c r="E9" s="49"/>
      <c r="F9" s="7"/>
      <c r="G9" s="7"/>
      <c r="H9" s="7"/>
      <c r="I9" s="7"/>
    </row>
    <row r="10" spans="1:10">
      <c r="A10" s="41" t="s">
        <v>47</v>
      </c>
      <c r="B10" s="17">
        <v>3320</v>
      </c>
      <c r="C10" s="17">
        <v>76697</v>
      </c>
      <c r="D10" s="17">
        <v>1198</v>
      </c>
      <c r="E10" s="17">
        <v>81215</v>
      </c>
      <c r="F10" s="23">
        <v>4.0879147940651359</v>
      </c>
      <c r="G10" s="23">
        <v>94.436988241088471</v>
      </c>
      <c r="H10" s="23">
        <v>1.4750969648463954</v>
      </c>
      <c r="I10" s="23">
        <v>100</v>
      </c>
      <c r="J10" s="17"/>
    </row>
    <row r="11" spans="1:10">
      <c r="A11" s="41" t="s">
        <v>48</v>
      </c>
      <c r="B11" s="17">
        <v>165500</v>
      </c>
      <c r="C11" s="17">
        <v>1631353</v>
      </c>
      <c r="D11" s="17">
        <v>40730</v>
      </c>
      <c r="E11" s="17">
        <v>1837583</v>
      </c>
      <c r="F11" s="23">
        <v>9.0063959015728816</v>
      </c>
      <c r="G11" s="23">
        <v>88.777105578360278</v>
      </c>
      <c r="H11" s="23">
        <v>2.2164985200668488</v>
      </c>
      <c r="I11" s="23">
        <v>100</v>
      </c>
      <c r="J11" s="17"/>
    </row>
    <row r="12" spans="1:10">
      <c r="A12" s="1" t="s">
        <v>25</v>
      </c>
      <c r="B12" s="2">
        <v>168820</v>
      </c>
      <c r="C12" s="2">
        <v>1708050</v>
      </c>
      <c r="D12" s="2">
        <v>41928</v>
      </c>
      <c r="E12" s="2">
        <v>1918798</v>
      </c>
      <c r="F12" s="34">
        <v>8.7982163833816802</v>
      </c>
      <c r="G12" s="34">
        <v>89.016665641719456</v>
      </c>
      <c r="H12" s="34">
        <v>2.1851179748988687</v>
      </c>
      <c r="I12" s="34">
        <v>100</v>
      </c>
    </row>
    <row r="13" spans="1:10">
      <c r="A13" s="7" t="s">
        <v>160</v>
      </c>
      <c r="B13" s="49"/>
      <c r="C13" s="49"/>
      <c r="D13" s="49"/>
      <c r="E13" s="49"/>
      <c r="F13" s="7"/>
      <c r="G13" s="7"/>
      <c r="H13" s="7"/>
      <c r="I13" s="7"/>
    </row>
    <row r="14" spans="1:10">
      <c r="A14" s="41" t="s">
        <v>47</v>
      </c>
      <c r="B14" s="17">
        <v>5012</v>
      </c>
      <c r="C14" s="17">
        <v>125846</v>
      </c>
      <c r="D14" s="17">
        <v>1773</v>
      </c>
      <c r="E14" s="17">
        <v>132631</v>
      </c>
      <c r="F14" s="23">
        <v>3.7789053841108036</v>
      </c>
      <c r="G14" s="23">
        <v>94.884303066402282</v>
      </c>
      <c r="H14" s="23">
        <v>1.3367915494869222</v>
      </c>
      <c r="I14" s="23">
        <v>100</v>
      </c>
    </row>
    <row r="15" spans="1:10">
      <c r="A15" s="41" t="s">
        <v>48</v>
      </c>
      <c r="B15" s="17">
        <v>154997</v>
      </c>
      <c r="C15" s="17">
        <v>1397159</v>
      </c>
      <c r="D15" s="17">
        <v>33168</v>
      </c>
      <c r="E15" s="17">
        <v>1585324</v>
      </c>
      <c r="F15" s="23">
        <v>9.7769919587415579</v>
      </c>
      <c r="G15" s="23">
        <v>88.130817422810736</v>
      </c>
      <c r="H15" s="23">
        <v>2.0921906184477113</v>
      </c>
      <c r="I15" s="23">
        <v>100</v>
      </c>
    </row>
    <row r="16" spans="1:10">
      <c r="A16" s="1" t="s">
        <v>25</v>
      </c>
      <c r="B16" s="2">
        <v>160009</v>
      </c>
      <c r="C16" s="2">
        <v>1523005</v>
      </c>
      <c r="D16" s="2">
        <v>34941</v>
      </c>
      <c r="E16" s="2">
        <v>1717955</v>
      </c>
      <c r="F16" s="34">
        <v>9.313922658044012</v>
      </c>
      <c r="G16" s="34">
        <v>88.652205674770286</v>
      </c>
      <c r="H16" s="34">
        <v>2.0338716671856947</v>
      </c>
      <c r="I16" s="34">
        <v>100</v>
      </c>
    </row>
  </sheetData>
  <mergeCells count="7">
    <mergeCell ref="B4:E4"/>
    <mergeCell ref="F4:I4"/>
    <mergeCell ref="A2:A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/>
  </sheetViews>
  <sheetFormatPr defaultRowHeight="11.25"/>
  <cols>
    <col min="1" max="1" width="21.140625" style="11" customWidth="1"/>
    <col min="2" max="9" width="11.28515625" style="11" customWidth="1"/>
    <col min="10" max="16384" width="9.140625" style="11"/>
  </cols>
  <sheetData>
    <row r="1" spans="1:10" s="22" customFormat="1" ht="20.100000000000001" customHeight="1">
      <c r="A1" s="56" t="s">
        <v>188</v>
      </c>
    </row>
    <row r="2" spans="1:10">
      <c r="A2" s="73" t="s">
        <v>49</v>
      </c>
      <c r="B2" s="19" t="s">
        <v>67</v>
      </c>
      <c r="C2" s="20" t="s">
        <v>68</v>
      </c>
      <c r="D2" s="20" t="s">
        <v>59</v>
      </c>
      <c r="E2" s="69" t="s">
        <v>25</v>
      </c>
      <c r="F2" s="19" t="s">
        <v>67</v>
      </c>
      <c r="G2" s="20" t="s">
        <v>68</v>
      </c>
      <c r="H2" s="20" t="s">
        <v>59</v>
      </c>
      <c r="I2" s="71" t="s">
        <v>25</v>
      </c>
    </row>
    <row r="3" spans="1:10">
      <c r="A3" s="73"/>
      <c r="B3" s="59" t="s">
        <v>66</v>
      </c>
      <c r="C3" s="60"/>
      <c r="D3" s="60"/>
      <c r="E3" s="70"/>
      <c r="F3" s="59" t="s">
        <v>66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41" t="s">
        <v>50</v>
      </c>
      <c r="B6" s="25">
        <v>326512</v>
      </c>
      <c r="C6" s="25">
        <v>2834978</v>
      </c>
      <c r="D6" s="25">
        <v>62469</v>
      </c>
      <c r="E6" s="25">
        <v>3223959</v>
      </c>
      <c r="F6" s="23">
        <v>10.127672219156633</v>
      </c>
      <c r="G6" s="23">
        <v>87.934679070050208</v>
      </c>
      <c r="H6" s="23">
        <v>1.9376487107931586</v>
      </c>
      <c r="I6" s="23">
        <v>100</v>
      </c>
      <c r="J6" s="17"/>
    </row>
    <row r="7" spans="1:10">
      <c r="A7" s="41" t="s">
        <v>51</v>
      </c>
      <c r="B7" s="25">
        <v>2317</v>
      </c>
      <c r="C7" s="25">
        <v>396078</v>
      </c>
      <c r="D7" s="25">
        <v>14400</v>
      </c>
      <c r="E7" s="25">
        <v>412795</v>
      </c>
      <c r="F7" s="23">
        <v>0.56129555832798361</v>
      </c>
      <c r="G7" s="23">
        <v>95.950290095568008</v>
      </c>
      <c r="H7" s="23">
        <v>3.4884143461039985</v>
      </c>
      <c r="I7" s="23">
        <v>100</v>
      </c>
      <c r="J7" s="17"/>
    </row>
    <row r="8" spans="1:10">
      <c r="A8" s="1" t="s">
        <v>25</v>
      </c>
      <c r="B8" s="26">
        <v>328829</v>
      </c>
      <c r="C8" s="26">
        <v>3231056</v>
      </c>
      <c r="D8" s="26">
        <v>76869</v>
      </c>
      <c r="E8" s="26">
        <v>3636754</v>
      </c>
      <c r="F8" s="34">
        <v>9.0418268598865907</v>
      </c>
      <c r="G8" s="34">
        <v>88.844502542652052</v>
      </c>
      <c r="H8" s="34">
        <v>2.1136705974613625</v>
      </c>
      <c r="I8" s="34">
        <v>100</v>
      </c>
    </row>
    <row r="9" spans="1:10">
      <c r="A9" s="7" t="s">
        <v>159</v>
      </c>
      <c r="B9" s="7"/>
      <c r="C9" s="7"/>
      <c r="D9" s="7"/>
      <c r="E9" s="7"/>
      <c r="F9" s="7"/>
      <c r="G9" s="7"/>
      <c r="H9" s="7"/>
      <c r="I9" s="7"/>
    </row>
    <row r="10" spans="1:10">
      <c r="A10" s="41" t="s">
        <v>50</v>
      </c>
      <c r="B10" s="25">
        <v>167692</v>
      </c>
      <c r="C10" s="25">
        <v>1490783</v>
      </c>
      <c r="D10" s="25">
        <v>33644</v>
      </c>
      <c r="E10" s="25">
        <v>1692119</v>
      </c>
      <c r="F10" s="23">
        <v>9.9101777120876253</v>
      </c>
      <c r="G10" s="23">
        <v>88.101546049657259</v>
      </c>
      <c r="H10" s="23">
        <v>1.9882762382551111</v>
      </c>
      <c r="I10" s="23">
        <v>100</v>
      </c>
      <c r="J10" s="17"/>
    </row>
    <row r="11" spans="1:10">
      <c r="A11" s="41" t="s">
        <v>51</v>
      </c>
      <c r="B11" s="25">
        <v>1128</v>
      </c>
      <c r="C11" s="25">
        <v>217267</v>
      </c>
      <c r="D11" s="25">
        <v>8284</v>
      </c>
      <c r="E11" s="25">
        <v>226679</v>
      </c>
      <c r="F11" s="23">
        <v>0.49761998244213185</v>
      </c>
      <c r="G11" s="23">
        <v>95.847872983381791</v>
      </c>
      <c r="H11" s="23">
        <v>3.6545070341760812</v>
      </c>
      <c r="I11" s="23">
        <v>100</v>
      </c>
      <c r="J11" s="17"/>
    </row>
    <row r="12" spans="1:10">
      <c r="A12" s="1" t="s">
        <v>25</v>
      </c>
      <c r="B12" s="26">
        <v>168820</v>
      </c>
      <c r="C12" s="26">
        <v>1708050</v>
      </c>
      <c r="D12" s="26">
        <v>41928</v>
      </c>
      <c r="E12" s="26">
        <v>1918798</v>
      </c>
      <c r="F12" s="34">
        <v>8.7982163833816802</v>
      </c>
      <c r="G12" s="34">
        <v>89.016665641719456</v>
      </c>
      <c r="H12" s="34">
        <v>2.1851179748988687</v>
      </c>
      <c r="I12" s="34">
        <v>100</v>
      </c>
    </row>
    <row r="13" spans="1:10">
      <c r="A13" s="7" t="s">
        <v>160</v>
      </c>
      <c r="B13" s="7"/>
      <c r="C13" s="7"/>
      <c r="D13" s="7"/>
      <c r="E13" s="7"/>
      <c r="F13" s="7"/>
      <c r="G13" s="7"/>
      <c r="H13" s="7"/>
      <c r="I13" s="7"/>
    </row>
    <row r="14" spans="1:10">
      <c r="A14" s="41" t="s">
        <v>50</v>
      </c>
      <c r="B14" s="25">
        <v>158820</v>
      </c>
      <c r="C14" s="25">
        <v>1344195</v>
      </c>
      <c r="D14" s="25">
        <v>28825</v>
      </c>
      <c r="E14" s="25">
        <v>1531840</v>
      </c>
      <c r="F14" s="23">
        <v>10.367923542928766</v>
      </c>
      <c r="G14" s="23">
        <v>87.750352517234177</v>
      </c>
      <c r="H14" s="23">
        <v>1.8817239398370587</v>
      </c>
      <c r="I14" s="23">
        <v>100</v>
      </c>
    </row>
    <row r="15" spans="1:10">
      <c r="A15" s="41" t="s">
        <v>51</v>
      </c>
      <c r="B15" s="25">
        <v>1189</v>
      </c>
      <c r="C15" s="25">
        <v>178811</v>
      </c>
      <c r="D15" s="25">
        <v>6116</v>
      </c>
      <c r="E15" s="25">
        <v>186116</v>
      </c>
      <c r="F15" s="23">
        <v>0.63884888993960753</v>
      </c>
      <c r="G15" s="23">
        <v>96.075028476863892</v>
      </c>
      <c r="H15" s="23">
        <v>3.2861226331965012</v>
      </c>
      <c r="I15" s="23">
        <v>100</v>
      </c>
    </row>
    <row r="16" spans="1:10">
      <c r="A16" s="1" t="s">
        <v>25</v>
      </c>
      <c r="B16" s="26">
        <v>160009</v>
      </c>
      <c r="C16" s="26">
        <v>1523006</v>
      </c>
      <c r="D16" s="26">
        <v>34941</v>
      </c>
      <c r="E16" s="26">
        <v>1717956</v>
      </c>
      <c r="F16" s="34">
        <v>9.3139172365299228</v>
      </c>
      <c r="G16" s="34">
        <v>88.652212280174808</v>
      </c>
      <c r="H16" s="34">
        <v>2.0338704832952645</v>
      </c>
      <c r="I16" s="34">
        <v>100</v>
      </c>
    </row>
  </sheetData>
  <mergeCells count="7">
    <mergeCell ref="B4:E4"/>
    <mergeCell ref="F4:I4"/>
    <mergeCell ref="A2:A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/>
  </sheetViews>
  <sheetFormatPr defaultRowHeight="11.25"/>
  <cols>
    <col min="1" max="1" width="21.140625" style="11" customWidth="1"/>
    <col min="2" max="9" width="11.28515625" style="11" customWidth="1"/>
    <col min="10" max="16384" width="9.140625" style="11"/>
  </cols>
  <sheetData>
    <row r="1" spans="1:10" s="22" customFormat="1" ht="20.100000000000001" customHeight="1">
      <c r="A1" s="56" t="s">
        <v>189</v>
      </c>
    </row>
    <row r="2" spans="1:10">
      <c r="A2" s="73" t="s">
        <v>52</v>
      </c>
      <c r="B2" s="19" t="s">
        <v>67</v>
      </c>
      <c r="C2" s="20" t="s">
        <v>68</v>
      </c>
      <c r="D2" s="20" t="s">
        <v>59</v>
      </c>
      <c r="E2" s="69" t="s">
        <v>25</v>
      </c>
      <c r="F2" s="19" t="s">
        <v>67</v>
      </c>
      <c r="G2" s="20" t="s">
        <v>68</v>
      </c>
      <c r="H2" s="20" t="s">
        <v>59</v>
      </c>
      <c r="I2" s="71" t="s">
        <v>25</v>
      </c>
    </row>
    <row r="3" spans="1:10">
      <c r="A3" s="73"/>
      <c r="B3" s="59" t="s">
        <v>66</v>
      </c>
      <c r="C3" s="60"/>
      <c r="D3" s="60"/>
      <c r="E3" s="70"/>
      <c r="F3" s="59" t="s">
        <v>66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 ht="22.5">
      <c r="A6" s="28" t="s">
        <v>93</v>
      </c>
      <c r="B6" s="25">
        <v>327543</v>
      </c>
      <c r="C6" s="25">
        <v>3202654</v>
      </c>
      <c r="D6" s="25">
        <v>75351</v>
      </c>
      <c r="E6" s="25">
        <v>3605548</v>
      </c>
      <c r="F6" s="23">
        <v>9.0844165713505962</v>
      </c>
      <c r="G6" s="23">
        <v>88.825720805824801</v>
      </c>
      <c r="H6" s="23">
        <v>2.0898626228246027</v>
      </c>
      <c r="I6" s="23">
        <v>100</v>
      </c>
      <c r="J6" s="17"/>
    </row>
    <row r="7" spans="1:10" ht="22.5">
      <c r="A7" s="28" t="s">
        <v>94</v>
      </c>
      <c r="B7" s="25">
        <v>1286</v>
      </c>
      <c r="C7" s="25">
        <v>28402</v>
      </c>
      <c r="D7" s="25">
        <v>1517</v>
      </c>
      <c r="E7" s="25">
        <v>31205</v>
      </c>
      <c r="F7" s="23">
        <v>4.1211344335843609</v>
      </c>
      <c r="G7" s="23">
        <v>91.017465149815735</v>
      </c>
      <c r="H7" s="23">
        <v>4.8614004165999036</v>
      </c>
      <c r="I7" s="23">
        <v>100</v>
      </c>
      <c r="J7" s="17"/>
    </row>
    <row r="8" spans="1:10">
      <c r="A8" s="1" t="s">
        <v>25</v>
      </c>
      <c r="B8" s="26">
        <v>328829</v>
      </c>
      <c r="C8" s="26">
        <v>3231056</v>
      </c>
      <c r="D8" s="26">
        <v>76868</v>
      </c>
      <c r="E8" s="26">
        <v>3636753</v>
      </c>
      <c r="F8" s="34">
        <v>9.0418293461227641</v>
      </c>
      <c r="G8" s="34">
        <v>88.844526972274437</v>
      </c>
      <c r="H8" s="34">
        <v>2.1136436816027926</v>
      </c>
      <c r="I8" s="34">
        <v>100</v>
      </c>
    </row>
    <row r="9" spans="1:10">
      <c r="A9" s="7" t="s">
        <v>159</v>
      </c>
      <c r="B9" s="7"/>
      <c r="C9" s="7"/>
      <c r="D9" s="7"/>
      <c r="E9" s="7"/>
      <c r="F9" s="7"/>
      <c r="G9" s="7"/>
      <c r="H9" s="7"/>
      <c r="I9" s="7"/>
    </row>
    <row r="10" spans="1:10" ht="22.5">
      <c r="A10" s="28" t="s">
        <v>93</v>
      </c>
      <c r="B10" s="25">
        <v>167927</v>
      </c>
      <c r="C10" s="25">
        <v>1690806</v>
      </c>
      <c r="D10" s="25">
        <v>40899</v>
      </c>
      <c r="E10" s="25">
        <v>1899632</v>
      </c>
      <c r="F10" s="23">
        <v>8.8399753215359596</v>
      </c>
      <c r="G10" s="23">
        <v>89.00702872977503</v>
      </c>
      <c r="H10" s="23">
        <v>2.1529959486890093</v>
      </c>
      <c r="I10" s="23">
        <v>100</v>
      </c>
      <c r="J10" s="17"/>
    </row>
    <row r="11" spans="1:10" ht="22.5">
      <c r="A11" s="28" t="s">
        <v>94</v>
      </c>
      <c r="B11" s="25">
        <v>892</v>
      </c>
      <c r="C11" s="25">
        <v>17244</v>
      </c>
      <c r="D11" s="25">
        <v>1029</v>
      </c>
      <c r="E11" s="25">
        <v>19165</v>
      </c>
      <c r="F11" s="23">
        <v>4.6543177667623272</v>
      </c>
      <c r="G11" s="23">
        <v>89.976519697364992</v>
      </c>
      <c r="H11" s="23">
        <v>5.3691625358726842</v>
      </c>
      <c r="I11" s="23">
        <v>100</v>
      </c>
      <c r="J11" s="17"/>
    </row>
    <row r="12" spans="1:10">
      <c r="A12" s="1" t="s">
        <v>25</v>
      </c>
      <c r="B12" s="26">
        <v>168819</v>
      </c>
      <c r="C12" s="26">
        <v>1708050</v>
      </c>
      <c r="D12" s="26">
        <v>41928</v>
      </c>
      <c r="E12" s="26">
        <v>1918797</v>
      </c>
      <c r="F12" s="34">
        <v>8.7981688526717523</v>
      </c>
      <c r="G12" s="34">
        <v>89.016712033633567</v>
      </c>
      <c r="H12" s="34">
        <v>2.1851191136946744</v>
      </c>
      <c r="I12" s="34">
        <v>100</v>
      </c>
    </row>
    <row r="13" spans="1:10">
      <c r="A13" s="7" t="s">
        <v>160</v>
      </c>
      <c r="B13" s="7"/>
      <c r="C13" s="7"/>
      <c r="D13" s="7"/>
      <c r="E13" s="7"/>
      <c r="F13" s="7"/>
      <c r="G13" s="7"/>
      <c r="H13" s="7"/>
      <c r="I13" s="7"/>
    </row>
    <row r="14" spans="1:10" ht="22.5">
      <c r="A14" s="28" t="s">
        <v>93</v>
      </c>
      <c r="B14" s="25">
        <v>159616</v>
      </c>
      <c r="C14" s="25">
        <v>1511848</v>
      </c>
      <c r="D14" s="25">
        <v>34452</v>
      </c>
      <c r="E14" s="25">
        <v>1705916</v>
      </c>
      <c r="F14" s="23">
        <v>9.3566154488263198</v>
      </c>
      <c r="G14" s="23">
        <v>88.623824385256952</v>
      </c>
      <c r="H14" s="23">
        <v>2.0195601659167273</v>
      </c>
      <c r="I14" s="23">
        <v>100</v>
      </c>
    </row>
    <row r="15" spans="1:10" ht="22.5">
      <c r="A15" s="28" t="s">
        <v>94</v>
      </c>
      <c r="B15" s="25">
        <v>394</v>
      </c>
      <c r="C15" s="25">
        <v>11158</v>
      </c>
      <c r="D15" s="25">
        <v>488</v>
      </c>
      <c r="E15" s="25">
        <v>12040</v>
      </c>
      <c r="F15" s="23">
        <v>3.2724252491694354</v>
      </c>
      <c r="G15" s="23">
        <v>92.674418604651166</v>
      </c>
      <c r="H15" s="23">
        <v>4.0531561461794023</v>
      </c>
      <c r="I15" s="23">
        <v>100</v>
      </c>
    </row>
    <row r="16" spans="1:10">
      <c r="A16" s="1" t="s">
        <v>25</v>
      </c>
      <c r="B16" s="26">
        <v>160010</v>
      </c>
      <c r="C16" s="26">
        <v>1523006</v>
      </c>
      <c r="D16" s="26">
        <v>34940</v>
      </c>
      <c r="E16" s="26">
        <v>1717956</v>
      </c>
      <c r="F16" s="34">
        <v>9.3139754452384107</v>
      </c>
      <c r="G16" s="34">
        <v>88.652212280174808</v>
      </c>
      <c r="H16" s="34">
        <v>2.0338122745867762</v>
      </c>
      <c r="I16" s="34">
        <v>100</v>
      </c>
    </row>
  </sheetData>
  <mergeCells count="7">
    <mergeCell ref="B4:E4"/>
    <mergeCell ref="F4:I4"/>
    <mergeCell ref="A2:A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Normal="100" workbookViewId="0"/>
  </sheetViews>
  <sheetFormatPr defaultRowHeight="11.25"/>
  <cols>
    <col min="1" max="1" width="31.5703125" style="11" customWidth="1"/>
    <col min="2" max="9" width="11.28515625" style="11" customWidth="1"/>
    <col min="10" max="16384" width="9.140625" style="11"/>
  </cols>
  <sheetData>
    <row r="1" spans="1:14" s="22" customFormat="1" ht="20.100000000000001" customHeight="1">
      <c r="A1" s="56" t="s">
        <v>190</v>
      </c>
    </row>
    <row r="2" spans="1:14">
      <c r="A2" s="73" t="s">
        <v>53</v>
      </c>
      <c r="B2" s="19" t="s">
        <v>67</v>
      </c>
      <c r="C2" s="20" t="s">
        <v>68</v>
      </c>
      <c r="D2" s="20" t="s">
        <v>59</v>
      </c>
      <c r="E2" s="69" t="s">
        <v>25</v>
      </c>
      <c r="F2" s="19" t="s">
        <v>67</v>
      </c>
      <c r="G2" s="20" t="s">
        <v>68</v>
      </c>
      <c r="H2" s="20" t="s">
        <v>59</v>
      </c>
      <c r="I2" s="71" t="s">
        <v>25</v>
      </c>
    </row>
    <row r="3" spans="1:14">
      <c r="A3" s="73"/>
      <c r="B3" s="59" t="s">
        <v>66</v>
      </c>
      <c r="C3" s="60"/>
      <c r="D3" s="60"/>
      <c r="E3" s="70"/>
      <c r="F3" s="59" t="s">
        <v>66</v>
      </c>
      <c r="G3" s="60"/>
      <c r="H3" s="60"/>
      <c r="I3" s="72"/>
    </row>
    <row r="4" spans="1:14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4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4">
      <c r="A6" s="10" t="s">
        <v>54</v>
      </c>
      <c r="B6" s="25">
        <v>170892</v>
      </c>
      <c r="C6" s="25">
        <v>684567</v>
      </c>
      <c r="D6" s="25">
        <v>22908</v>
      </c>
      <c r="E6" s="25">
        <v>878367</v>
      </c>
      <c r="F6" s="23">
        <v>19.455648948560224</v>
      </c>
      <c r="G6" s="23">
        <v>77.936329575223112</v>
      </c>
      <c r="H6" s="23">
        <v>2.6080214762166611</v>
      </c>
      <c r="I6" s="23">
        <v>100</v>
      </c>
      <c r="J6" s="17"/>
    </row>
    <row r="7" spans="1:14">
      <c r="A7" s="10" t="s">
        <v>55</v>
      </c>
      <c r="B7" s="25">
        <v>99865</v>
      </c>
      <c r="C7" s="25">
        <v>1994759</v>
      </c>
      <c r="D7" s="25">
        <v>42013</v>
      </c>
      <c r="E7" s="25">
        <v>2136637</v>
      </c>
      <c r="F7" s="23">
        <v>4.6739338502515864</v>
      </c>
      <c r="G7" s="23">
        <v>93.359751796865822</v>
      </c>
      <c r="H7" s="23">
        <v>1.9663143528825908</v>
      </c>
      <c r="I7" s="23">
        <v>100</v>
      </c>
      <c r="J7" s="17"/>
    </row>
    <row r="8" spans="1:14">
      <c r="A8" s="10" t="s">
        <v>56</v>
      </c>
      <c r="B8" s="25">
        <v>2559</v>
      </c>
      <c r="C8" s="25">
        <v>28622</v>
      </c>
      <c r="D8" s="25">
        <v>705</v>
      </c>
      <c r="E8" s="25">
        <v>31886</v>
      </c>
      <c r="F8" s="23">
        <v>8.0254657216333172</v>
      </c>
      <c r="G8" s="23">
        <v>89.76353258483347</v>
      </c>
      <c r="H8" s="23">
        <v>2.2110016935332122</v>
      </c>
      <c r="I8" s="23">
        <v>100</v>
      </c>
      <c r="J8" s="17"/>
    </row>
    <row r="9" spans="1:14">
      <c r="A9" s="10" t="s">
        <v>139</v>
      </c>
      <c r="B9" s="25">
        <v>6195</v>
      </c>
      <c r="C9" s="25">
        <v>62299</v>
      </c>
      <c r="D9" s="25">
        <v>191</v>
      </c>
      <c r="E9" s="25">
        <v>68685</v>
      </c>
      <c r="F9" s="23">
        <v>9.0194365582004803</v>
      </c>
      <c r="G9" s="23">
        <v>90.702482346946198</v>
      </c>
      <c r="H9" s="23">
        <v>0.27808109485331584</v>
      </c>
      <c r="I9" s="23">
        <v>100</v>
      </c>
      <c r="J9" s="17"/>
    </row>
    <row r="10" spans="1:14">
      <c r="A10" s="10" t="s">
        <v>57</v>
      </c>
      <c r="B10" s="25">
        <v>27894</v>
      </c>
      <c r="C10" s="25">
        <v>296292</v>
      </c>
      <c r="D10" s="25">
        <v>5344</v>
      </c>
      <c r="E10" s="25">
        <v>329530</v>
      </c>
      <c r="F10" s="23">
        <v>8.4647831760386012</v>
      </c>
      <c r="G10" s="23">
        <v>89.913513185445936</v>
      </c>
      <c r="H10" s="23">
        <v>1.6217036385154613</v>
      </c>
      <c r="I10" s="23">
        <v>100</v>
      </c>
      <c r="J10" s="17"/>
    </row>
    <row r="11" spans="1:14">
      <c r="A11" s="10" t="s">
        <v>58</v>
      </c>
      <c r="B11" s="25">
        <v>17698</v>
      </c>
      <c r="C11" s="25">
        <v>86730</v>
      </c>
      <c r="D11" s="25">
        <v>1521</v>
      </c>
      <c r="E11" s="25">
        <v>105949</v>
      </c>
      <c r="F11" s="23">
        <v>16.704263371999737</v>
      </c>
      <c r="G11" s="23">
        <v>81.860140256160989</v>
      </c>
      <c r="H11" s="23">
        <v>1.4355963718392812</v>
      </c>
      <c r="I11" s="23">
        <v>100</v>
      </c>
      <c r="J11" s="17"/>
    </row>
    <row r="12" spans="1:14">
      <c r="A12" s="10" t="s">
        <v>59</v>
      </c>
      <c r="B12" s="25">
        <v>3726</v>
      </c>
      <c r="C12" s="25">
        <v>77787</v>
      </c>
      <c r="D12" s="25">
        <v>4187</v>
      </c>
      <c r="E12" s="25">
        <v>85700</v>
      </c>
      <c r="F12" s="23">
        <v>4.3477246207701281</v>
      </c>
      <c r="G12" s="23">
        <v>90.766627771295219</v>
      </c>
      <c r="H12" s="23">
        <v>4.885647607934656</v>
      </c>
      <c r="I12" s="23">
        <v>100</v>
      </c>
      <c r="J12" s="17"/>
    </row>
    <row r="13" spans="1:14">
      <c r="A13" s="1" t="s">
        <v>25</v>
      </c>
      <c r="B13" s="26">
        <v>328829</v>
      </c>
      <c r="C13" s="26">
        <v>3231056</v>
      </c>
      <c r="D13" s="26">
        <v>76869</v>
      </c>
      <c r="E13" s="26">
        <v>3636754</v>
      </c>
      <c r="F13" s="34">
        <v>9.0418268598865907</v>
      </c>
      <c r="G13" s="34">
        <v>88.844502542652052</v>
      </c>
      <c r="H13" s="34">
        <v>2.1136705974613625</v>
      </c>
      <c r="I13" s="34">
        <v>100</v>
      </c>
    </row>
    <row r="14" spans="1:14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4">
      <c r="A15" s="10" t="s">
        <v>54</v>
      </c>
      <c r="B15" s="25">
        <v>80130</v>
      </c>
      <c r="C15" s="25">
        <v>290462</v>
      </c>
      <c r="D15" s="25">
        <v>10114</v>
      </c>
      <c r="E15" s="25">
        <v>380706</v>
      </c>
      <c r="F15" s="23">
        <v>21.047737624308521</v>
      </c>
      <c r="G15" s="23">
        <v>76.295619191712234</v>
      </c>
      <c r="H15" s="23">
        <v>2.6566431839792388</v>
      </c>
      <c r="I15" s="23">
        <v>100</v>
      </c>
      <c r="K15" s="25"/>
      <c r="L15" s="25"/>
      <c r="M15" s="25"/>
      <c r="N15" s="25"/>
    </row>
    <row r="16" spans="1:14">
      <c r="A16" s="10" t="s">
        <v>55</v>
      </c>
      <c r="B16" s="25">
        <v>64993</v>
      </c>
      <c r="C16" s="25">
        <v>1172587</v>
      </c>
      <c r="D16" s="25">
        <v>25462</v>
      </c>
      <c r="E16" s="25">
        <v>1263042</v>
      </c>
      <c r="F16" s="23">
        <v>5.1457512893474648</v>
      </c>
      <c r="G16" s="23">
        <v>92.838322082717767</v>
      </c>
      <c r="H16" s="23">
        <v>2.0159266279347796</v>
      </c>
      <c r="I16" s="23">
        <v>100</v>
      </c>
      <c r="K16" s="25"/>
      <c r="L16" s="25"/>
      <c r="M16" s="25"/>
      <c r="N16" s="25"/>
    </row>
    <row r="17" spans="1:14">
      <c r="A17" s="10" t="s">
        <v>56</v>
      </c>
      <c r="B17" s="25">
        <v>600</v>
      </c>
      <c r="C17" s="25">
        <v>15316</v>
      </c>
      <c r="D17" s="25">
        <v>423</v>
      </c>
      <c r="E17" s="25">
        <v>16339</v>
      </c>
      <c r="F17" s="23">
        <v>3.6721953607931943</v>
      </c>
      <c r="G17" s="23">
        <v>93.738906909847614</v>
      </c>
      <c r="H17" s="23">
        <v>2.5888977293592017</v>
      </c>
      <c r="I17" s="23">
        <v>100</v>
      </c>
      <c r="K17" s="25"/>
      <c r="L17" s="25"/>
      <c r="M17" s="25"/>
      <c r="N17" s="25"/>
    </row>
    <row r="18" spans="1:14">
      <c r="A18" s="10" t="s">
        <v>139</v>
      </c>
      <c r="B18" s="25">
        <v>2085</v>
      </c>
      <c r="C18" s="25">
        <v>17483</v>
      </c>
      <c r="D18" s="27" t="s">
        <v>82</v>
      </c>
      <c r="E18" s="25">
        <v>19568</v>
      </c>
      <c r="F18" s="23">
        <v>10.655151267375306</v>
      </c>
      <c r="G18" s="23">
        <v>89.344848732624698</v>
      </c>
      <c r="H18" s="27" t="s">
        <v>82</v>
      </c>
      <c r="I18" s="23">
        <v>100</v>
      </c>
      <c r="K18" s="25"/>
      <c r="L18" s="25"/>
      <c r="M18" s="25"/>
      <c r="N18" s="25"/>
    </row>
    <row r="19" spans="1:14">
      <c r="A19" s="10" t="s">
        <v>57</v>
      </c>
      <c r="B19" s="25">
        <v>7178</v>
      </c>
      <c r="C19" s="25">
        <v>116369</v>
      </c>
      <c r="D19" s="25">
        <v>2296</v>
      </c>
      <c r="E19" s="25">
        <v>125843</v>
      </c>
      <c r="F19" s="23">
        <v>5.703932678019437</v>
      </c>
      <c r="G19" s="23">
        <v>92.471571720318181</v>
      </c>
      <c r="H19" s="23">
        <v>1.824495601662389</v>
      </c>
      <c r="I19" s="23">
        <v>100</v>
      </c>
      <c r="K19" s="25"/>
      <c r="L19" s="25"/>
      <c r="M19" s="25"/>
      <c r="N19" s="25"/>
    </row>
    <row r="20" spans="1:14">
      <c r="A20" s="10" t="s">
        <v>58</v>
      </c>
      <c r="B20" s="25">
        <v>11396</v>
      </c>
      <c r="C20" s="25">
        <v>46346</v>
      </c>
      <c r="D20" s="25">
        <v>898</v>
      </c>
      <c r="E20" s="25">
        <v>58640</v>
      </c>
      <c r="F20" s="23">
        <v>19.433833560709413</v>
      </c>
      <c r="G20" s="23">
        <v>79.034788540245572</v>
      </c>
      <c r="H20" s="23">
        <v>1.5313778990450204</v>
      </c>
      <c r="I20" s="23">
        <v>100</v>
      </c>
      <c r="K20" s="25"/>
      <c r="L20" s="25"/>
      <c r="M20" s="25"/>
      <c r="N20" s="25"/>
    </row>
    <row r="21" spans="1:14">
      <c r="A21" s="10" t="s">
        <v>59</v>
      </c>
      <c r="B21" s="25">
        <v>2436</v>
      </c>
      <c r="C21" s="25">
        <v>49487</v>
      </c>
      <c r="D21" s="25">
        <v>2735</v>
      </c>
      <c r="E21" s="25">
        <v>54658</v>
      </c>
      <c r="F21" s="23">
        <v>4.4568041274836254</v>
      </c>
      <c r="G21" s="23">
        <v>90.539353799992682</v>
      </c>
      <c r="H21" s="23">
        <v>5.0038420725236925</v>
      </c>
      <c r="I21" s="23">
        <v>100</v>
      </c>
      <c r="K21" s="25"/>
      <c r="L21" s="25"/>
      <c r="M21" s="25"/>
      <c r="N21" s="25"/>
    </row>
    <row r="22" spans="1:14">
      <c r="A22" s="1" t="s">
        <v>25</v>
      </c>
      <c r="B22" s="26">
        <v>168818</v>
      </c>
      <c r="C22" s="26">
        <v>1708050</v>
      </c>
      <c r="D22" s="26">
        <v>41928</v>
      </c>
      <c r="E22" s="26">
        <v>1918796</v>
      </c>
      <c r="F22" s="34">
        <v>8.7981213219122818</v>
      </c>
      <c r="G22" s="34">
        <v>89.016758425596052</v>
      </c>
      <c r="H22" s="34">
        <v>2.1851202524916666</v>
      </c>
      <c r="I22" s="34">
        <v>100</v>
      </c>
    </row>
    <row r="23" spans="1:14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14">
      <c r="A24" s="10" t="s">
        <v>54</v>
      </c>
      <c r="B24" s="25">
        <v>90762</v>
      </c>
      <c r="C24" s="25">
        <v>394105</v>
      </c>
      <c r="D24" s="25">
        <v>12793</v>
      </c>
      <c r="E24" s="25">
        <v>497660</v>
      </c>
      <c r="F24" s="23">
        <v>18.237752682554355</v>
      </c>
      <c r="G24" s="23">
        <v>79.191616766467064</v>
      </c>
      <c r="H24" s="23">
        <v>2.5706305509785801</v>
      </c>
      <c r="I24" s="23">
        <v>100</v>
      </c>
    </row>
    <row r="25" spans="1:14">
      <c r="A25" s="10" t="s">
        <v>55</v>
      </c>
      <c r="B25" s="25">
        <v>34872</v>
      </c>
      <c r="C25" s="25">
        <v>822172</v>
      </c>
      <c r="D25" s="25">
        <v>16551</v>
      </c>
      <c r="E25" s="25">
        <v>873595</v>
      </c>
      <c r="F25" s="23">
        <v>3.9917810884906619</v>
      </c>
      <c r="G25" s="23">
        <v>94.113633892135368</v>
      </c>
      <c r="H25" s="23">
        <v>1.8945850193739664</v>
      </c>
      <c r="I25" s="23">
        <v>100</v>
      </c>
    </row>
    <row r="26" spans="1:14">
      <c r="A26" s="10" t="s">
        <v>56</v>
      </c>
      <c r="B26" s="25">
        <v>1958</v>
      </c>
      <c r="C26" s="25">
        <v>13306</v>
      </c>
      <c r="D26" s="25">
        <v>282</v>
      </c>
      <c r="E26" s="25">
        <v>15546</v>
      </c>
      <c r="F26" s="23">
        <v>12.594879711822976</v>
      </c>
      <c r="G26" s="23">
        <v>85.591148848578413</v>
      </c>
      <c r="H26" s="23">
        <v>1.8139714395986106</v>
      </c>
      <c r="I26" s="23">
        <v>100</v>
      </c>
    </row>
    <row r="27" spans="1:14">
      <c r="A27" s="10" t="s">
        <v>139</v>
      </c>
      <c r="B27" s="25">
        <v>4110</v>
      </c>
      <c r="C27" s="25">
        <v>44816</v>
      </c>
      <c r="D27" s="27">
        <v>191</v>
      </c>
      <c r="E27" s="25">
        <v>49117</v>
      </c>
      <c r="F27" s="23">
        <v>8.3677749048191057</v>
      </c>
      <c r="G27" s="23">
        <v>91.243357696927745</v>
      </c>
      <c r="H27" s="23">
        <v>0.38886739825315064</v>
      </c>
      <c r="I27" s="23">
        <v>100</v>
      </c>
    </row>
    <row r="28" spans="1:14">
      <c r="A28" s="10" t="s">
        <v>57</v>
      </c>
      <c r="B28" s="25">
        <v>20716</v>
      </c>
      <c r="C28" s="25">
        <v>179922</v>
      </c>
      <c r="D28" s="25">
        <v>3048</v>
      </c>
      <c r="E28" s="25">
        <v>203686</v>
      </c>
      <c r="F28" s="23">
        <v>10.170556641104444</v>
      </c>
      <c r="G28" s="23">
        <v>88.333022397219253</v>
      </c>
      <c r="H28" s="23">
        <v>1.4964209616763056</v>
      </c>
      <c r="I28" s="23">
        <v>100</v>
      </c>
    </row>
    <row r="29" spans="1:14">
      <c r="A29" s="10" t="s">
        <v>58</v>
      </c>
      <c r="B29" s="25">
        <v>6302</v>
      </c>
      <c r="C29" s="25">
        <v>40384</v>
      </c>
      <c r="D29" s="25">
        <v>623</v>
      </c>
      <c r="E29" s="25">
        <v>47309</v>
      </c>
      <c r="F29" s="23">
        <v>13.32093259210721</v>
      </c>
      <c r="G29" s="23">
        <v>85.362193240186855</v>
      </c>
      <c r="H29" s="23">
        <v>1.3168741677059332</v>
      </c>
      <c r="I29" s="23">
        <v>100</v>
      </c>
    </row>
    <row r="30" spans="1:14">
      <c r="A30" s="10" t="s">
        <v>59</v>
      </c>
      <c r="B30" s="25">
        <v>1289</v>
      </c>
      <c r="C30" s="25">
        <v>28300</v>
      </c>
      <c r="D30" s="25">
        <v>1452</v>
      </c>
      <c r="E30" s="25">
        <v>31041</v>
      </c>
      <c r="F30" s="23">
        <v>4.152572404239554</v>
      </c>
      <c r="G30" s="23">
        <v>91.169743242807897</v>
      </c>
      <c r="H30" s="23">
        <v>4.6776843529525465</v>
      </c>
      <c r="I30" s="23">
        <v>100</v>
      </c>
    </row>
    <row r="31" spans="1:14">
      <c r="A31" s="1" t="s">
        <v>25</v>
      </c>
      <c r="B31" s="26">
        <v>160009</v>
      </c>
      <c r="C31" s="26">
        <v>1523005</v>
      </c>
      <c r="D31" s="26">
        <v>34940</v>
      </c>
      <c r="E31" s="26">
        <v>1717954</v>
      </c>
      <c r="F31" s="34">
        <v>9.3139280795644126</v>
      </c>
      <c r="G31" s="34">
        <v>88.652257278134343</v>
      </c>
      <c r="H31" s="34">
        <v>2.0338146423012491</v>
      </c>
      <c r="I31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28.28515625" style="11" customWidth="1"/>
    <col min="2" max="9" width="11.28515625" style="11" customWidth="1"/>
    <col min="10" max="16384" width="9.140625" style="11"/>
  </cols>
  <sheetData>
    <row r="1" spans="1:10" s="22" customFormat="1" ht="20.100000000000001" customHeight="1">
      <c r="A1" s="56" t="s">
        <v>191</v>
      </c>
    </row>
    <row r="2" spans="1:10">
      <c r="A2" s="73" t="s">
        <v>60</v>
      </c>
      <c r="B2" s="19" t="s">
        <v>67</v>
      </c>
      <c r="C2" s="20" t="s">
        <v>68</v>
      </c>
      <c r="D2" s="20" t="s">
        <v>59</v>
      </c>
      <c r="E2" s="69" t="s">
        <v>25</v>
      </c>
      <c r="F2" s="19" t="s">
        <v>67</v>
      </c>
      <c r="G2" s="20" t="s">
        <v>68</v>
      </c>
      <c r="H2" s="20" t="s">
        <v>59</v>
      </c>
      <c r="I2" s="71" t="s">
        <v>25</v>
      </c>
    </row>
    <row r="3" spans="1:10">
      <c r="A3" s="73"/>
      <c r="B3" s="59" t="s">
        <v>66</v>
      </c>
      <c r="C3" s="60"/>
      <c r="D3" s="60"/>
      <c r="E3" s="70"/>
      <c r="F3" s="59" t="s">
        <v>66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95</v>
      </c>
      <c r="B6" s="25">
        <v>21255</v>
      </c>
      <c r="C6" s="25">
        <v>546861</v>
      </c>
      <c r="D6" s="25">
        <v>8536</v>
      </c>
      <c r="E6" s="25">
        <v>576652</v>
      </c>
      <c r="F6" s="23">
        <v>3.6859318965337846</v>
      </c>
      <c r="G6" s="23">
        <v>94.833799241136774</v>
      </c>
      <c r="H6" s="23">
        <v>1.4802688623294467</v>
      </c>
      <c r="I6" s="23">
        <v>100</v>
      </c>
      <c r="J6" s="17"/>
    </row>
    <row r="7" spans="1:10">
      <c r="A7" s="10" t="s">
        <v>96</v>
      </c>
      <c r="B7" s="25">
        <v>28222</v>
      </c>
      <c r="C7" s="25">
        <v>456005</v>
      </c>
      <c r="D7" s="25">
        <v>12024</v>
      </c>
      <c r="E7" s="25">
        <v>496251</v>
      </c>
      <c r="F7" s="23">
        <v>5.6870414366923185</v>
      </c>
      <c r="G7" s="23">
        <v>91.889991153670209</v>
      </c>
      <c r="H7" s="23">
        <v>2.4229674096374616</v>
      </c>
      <c r="I7" s="23">
        <v>100</v>
      </c>
      <c r="J7" s="17"/>
    </row>
    <row r="8" spans="1:10">
      <c r="A8" s="10" t="s">
        <v>97</v>
      </c>
      <c r="B8" s="25">
        <v>54697</v>
      </c>
      <c r="C8" s="25">
        <v>578163</v>
      </c>
      <c r="D8" s="25">
        <v>16742</v>
      </c>
      <c r="E8" s="25">
        <v>649602</v>
      </c>
      <c r="F8" s="23">
        <v>8.42007875591516</v>
      </c>
      <c r="G8" s="23">
        <v>89.002650853907468</v>
      </c>
      <c r="H8" s="23">
        <v>2.5772703901773704</v>
      </c>
      <c r="I8" s="23">
        <v>100</v>
      </c>
      <c r="J8" s="17"/>
    </row>
    <row r="9" spans="1:10">
      <c r="A9" s="10" t="s">
        <v>98</v>
      </c>
      <c r="B9" s="25">
        <v>112581</v>
      </c>
      <c r="C9" s="25">
        <v>720555</v>
      </c>
      <c r="D9" s="25">
        <v>17333</v>
      </c>
      <c r="E9" s="25">
        <v>850469</v>
      </c>
      <c r="F9" s="23">
        <v>13.237519533339839</v>
      </c>
      <c r="G9" s="23">
        <v>84.724428521204189</v>
      </c>
      <c r="H9" s="23">
        <v>2.0380519454559778</v>
      </c>
      <c r="I9" s="23">
        <v>100</v>
      </c>
      <c r="J9" s="17"/>
    </row>
    <row r="10" spans="1:10">
      <c r="A10" s="10" t="s">
        <v>61</v>
      </c>
      <c r="B10" s="25">
        <v>81859</v>
      </c>
      <c r="C10" s="25">
        <v>406150</v>
      </c>
      <c r="D10" s="25">
        <v>6144</v>
      </c>
      <c r="E10" s="25">
        <v>494153</v>
      </c>
      <c r="F10" s="23">
        <v>16.565517157641459</v>
      </c>
      <c r="G10" s="23">
        <v>82.191143228918989</v>
      </c>
      <c r="H10" s="23">
        <v>1.2433396134395622</v>
      </c>
      <c r="I10" s="23">
        <v>100</v>
      </c>
      <c r="J10" s="17"/>
    </row>
    <row r="11" spans="1:10">
      <c r="A11" s="10" t="s">
        <v>62</v>
      </c>
      <c r="B11" s="25">
        <v>28958</v>
      </c>
      <c r="C11" s="25">
        <v>421641</v>
      </c>
      <c r="D11" s="25">
        <v>12876</v>
      </c>
      <c r="E11" s="25">
        <v>463475</v>
      </c>
      <c r="F11" s="23">
        <v>6.2480176924321702</v>
      </c>
      <c r="G11" s="23">
        <v>90.97383893413884</v>
      </c>
      <c r="H11" s="23">
        <v>2.7781433734289878</v>
      </c>
      <c r="I11" s="23">
        <v>100</v>
      </c>
      <c r="J11" s="17"/>
    </row>
    <row r="12" spans="1:10">
      <c r="A12" s="10" t="s">
        <v>63</v>
      </c>
      <c r="B12" s="25">
        <v>1258</v>
      </c>
      <c r="C12" s="25">
        <v>101680</v>
      </c>
      <c r="D12" s="25">
        <v>3211</v>
      </c>
      <c r="E12" s="25">
        <v>106149</v>
      </c>
      <c r="F12" s="23">
        <v>1.1851265673722786</v>
      </c>
      <c r="G12" s="23">
        <v>95.789880262649675</v>
      </c>
      <c r="H12" s="23">
        <v>3.0249931699780497</v>
      </c>
      <c r="I12" s="23">
        <v>100</v>
      </c>
      <c r="J12" s="17"/>
    </row>
    <row r="13" spans="1:10">
      <c r="A13" s="1" t="s">
        <v>25</v>
      </c>
      <c r="B13" s="26">
        <v>328830</v>
      </c>
      <c r="C13" s="26">
        <v>3231055</v>
      </c>
      <c r="D13" s="26">
        <v>76866</v>
      </c>
      <c r="E13" s="26">
        <v>3636751</v>
      </c>
      <c r="F13" s="34">
        <v>9.0418618156700852</v>
      </c>
      <c r="G13" s="34">
        <v>88.844548334488678</v>
      </c>
      <c r="H13" s="34">
        <v>2.1135898498412455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95</v>
      </c>
      <c r="B15" s="25">
        <v>8645</v>
      </c>
      <c r="C15" s="25">
        <v>238303</v>
      </c>
      <c r="D15" s="25">
        <v>2730</v>
      </c>
      <c r="E15" s="25">
        <v>249678</v>
      </c>
      <c r="F15" s="23">
        <v>3.4624596480266585</v>
      </c>
      <c r="G15" s="23">
        <v>95.44413204207018</v>
      </c>
      <c r="H15" s="23">
        <v>1.0934083099031553</v>
      </c>
      <c r="I15" s="23">
        <v>100</v>
      </c>
      <c r="J15" s="17"/>
    </row>
    <row r="16" spans="1:10">
      <c r="A16" s="10" t="s">
        <v>96</v>
      </c>
      <c r="B16" s="25">
        <v>9780</v>
      </c>
      <c r="C16" s="25">
        <v>232266</v>
      </c>
      <c r="D16" s="25">
        <v>5277</v>
      </c>
      <c r="E16" s="25">
        <v>247323</v>
      </c>
      <c r="F16" s="23">
        <v>3.9543431059788214</v>
      </c>
      <c r="G16" s="23">
        <v>93.912009800948553</v>
      </c>
      <c r="H16" s="23">
        <v>2.1336470930726215</v>
      </c>
      <c r="I16" s="23">
        <v>100</v>
      </c>
      <c r="J16" s="17"/>
    </row>
    <row r="17" spans="1:10">
      <c r="A17" s="10" t="s">
        <v>97</v>
      </c>
      <c r="B17" s="25">
        <v>22732</v>
      </c>
      <c r="C17" s="25">
        <v>294870</v>
      </c>
      <c r="D17" s="25">
        <v>9360</v>
      </c>
      <c r="E17" s="25">
        <v>326962</v>
      </c>
      <c r="F17" s="23">
        <v>6.9524898917917062</v>
      </c>
      <c r="G17" s="23">
        <v>90.184792116515069</v>
      </c>
      <c r="H17" s="23">
        <v>2.8627179916932244</v>
      </c>
      <c r="I17" s="23">
        <v>100</v>
      </c>
      <c r="J17" s="17"/>
    </row>
    <row r="18" spans="1:10">
      <c r="A18" s="10" t="s">
        <v>98</v>
      </c>
      <c r="B18" s="25">
        <v>60324</v>
      </c>
      <c r="C18" s="25">
        <v>391553</v>
      </c>
      <c r="D18" s="25">
        <v>11039</v>
      </c>
      <c r="E18" s="25">
        <v>462916</v>
      </c>
      <c r="F18" s="23">
        <v>13.031305895670057</v>
      </c>
      <c r="G18" s="23">
        <v>84.584028203820992</v>
      </c>
      <c r="H18" s="23">
        <v>2.3846659005089474</v>
      </c>
      <c r="I18" s="23">
        <v>100</v>
      </c>
      <c r="J18" s="17"/>
    </row>
    <row r="19" spans="1:10">
      <c r="A19" s="10" t="s">
        <v>61</v>
      </c>
      <c r="B19" s="25">
        <v>50536</v>
      </c>
      <c r="C19" s="25">
        <v>238771</v>
      </c>
      <c r="D19" s="25">
        <v>3115</v>
      </c>
      <c r="E19" s="25">
        <v>292422</v>
      </c>
      <c r="F19" s="23">
        <v>17.281873456853454</v>
      </c>
      <c r="G19" s="23">
        <v>81.652885213834807</v>
      </c>
      <c r="H19" s="23">
        <v>1.0652413293117482</v>
      </c>
      <c r="I19" s="23">
        <v>100</v>
      </c>
      <c r="J19" s="17"/>
    </row>
    <row r="20" spans="1:10">
      <c r="A20" s="10" t="s">
        <v>62</v>
      </c>
      <c r="B20" s="25">
        <v>16004</v>
      </c>
      <c r="C20" s="25">
        <v>252499</v>
      </c>
      <c r="D20" s="25">
        <v>8642</v>
      </c>
      <c r="E20" s="25">
        <v>277145</v>
      </c>
      <c r="F20" s="23">
        <v>5.7745945263309819</v>
      </c>
      <c r="G20" s="23">
        <v>91.10718216096268</v>
      </c>
      <c r="H20" s="23">
        <v>3.1182233127063452</v>
      </c>
      <c r="I20" s="23">
        <v>100</v>
      </c>
      <c r="J20" s="17"/>
    </row>
    <row r="21" spans="1:10">
      <c r="A21" s="10" t="s">
        <v>63</v>
      </c>
      <c r="B21" s="25">
        <v>798</v>
      </c>
      <c r="C21" s="25">
        <v>59789</v>
      </c>
      <c r="D21" s="25">
        <v>1767</v>
      </c>
      <c r="E21" s="25">
        <v>62354</v>
      </c>
      <c r="F21" s="23">
        <v>1.2797895884786863</v>
      </c>
      <c r="G21" s="23">
        <v>95.886390608461369</v>
      </c>
      <c r="H21" s="23">
        <v>2.833819803059948</v>
      </c>
      <c r="I21" s="23">
        <v>100</v>
      </c>
      <c r="J21" s="17"/>
    </row>
    <row r="22" spans="1:10">
      <c r="A22" s="1" t="s">
        <v>25</v>
      </c>
      <c r="B22" s="26">
        <v>168819</v>
      </c>
      <c r="C22" s="26">
        <v>1708051</v>
      </c>
      <c r="D22" s="26">
        <v>41930</v>
      </c>
      <c r="E22" s="26">
        <v>1918800</v>
      </c>
      <c r="F22" s="34">
        <v>8.7981550969355844</v>
      </c>
      <c r="G22" s="34">
        <v>89.016624973942044</v>
      </c>
      <c r="H22" s="34">
        <v>2.185219929122368</v>
      </c>
      <c r="I22" s="34">
        <v>100</v>
      </c>
    </row>
    <row r="23" spans="1:10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10">
      <c r="A24" s="10" t="s">
        <v>95</v>
      </c>
      <c r="B24" s="25">
        <v>12610</v>
      </c>
      <c r="C24" s="25">
        <v>308558</v>
      </c>
      <c r="D24" s="25">
        <v>5806</v>
      </c>
      <c r="E24" s="25">
        <v>326974</v>
      </c>
      <c r="F24" s="23">
        <v>3.8565757522004809</v>
      </c>
      <c r="G24" s="23">
        <v>94.367747894327991</v>
      </c>
      <c r="H24" s="23">
        <v>1.7756763534715299</v>
      </c>
      <c r="I24" s="23">
        <v>100</v>
      </c>
    </row>
    <row r="25" spans="1:10">
      <c r="A25" s="10" t="s">
        <v>96</v>
      </c>
      <c r="B25" s="25">
        <v>18442</v>
      </c>
      <c r="C25" s="25">
        <v>223739</v>
      </c>
      <c r="D25" s="25">
        <v>6747</v>
      </c>
      <c r="E25" s="25">
        <v>248928</v>
      </c>
      <c r="F25" s="23">
        <v>7.4085679393238211</v>
      </c>
      <c r="G25" s="23">
        <v>89.881009769893311</v>
      </c>
      <c r="H25" s="23">
        <v>2.7104222907828772</v>
      </c>
      <c r="I25" s="23">
        <v>100</v>
      </c>
    </row>
    <row r="26" spans="1:10">
      <c r="A26" s="10" t="s">
        <v>97</v>
      </c>
      <c r="B26" s="25">
        <v>31965</v>
      </c>
      <c r="C26" s="25">
        <v>283293</v>
      </c>
      <c r="D26" s="25">
        <v>7382</v>
      </c>
      <c r="E26" s="25">
        <v>322640</v>
      </c>
      <c r="F26" s="23">
        <v>9.907327051822465</v>
      </c>
      <c r="G26" s="23">
        <v>87.804673939995041</v>
      </c>
      <c r="H26" s="23">
        <v>2.2879990081824944</v>
      </c>
      <c r="I26" s="23">
        <v>100</v>
      </c>
    </row>
    <row r="27" spans="1:10">
      <c r="A27" s="10" t="s">
        <v>98</v>
      </c>
      <c r="B27" s="25">
        <v>52257</v>
      </c>
      <c r="C27" s="25">
        <v>329002</v>
      </c>
      <c r="D27" s="25">
        <v>6294</v>
      </c>
      <c r="E27" s="25">
        <v>387553</v>
      </c>
      <c r="F27" s="23">
        <v>13.483833178945847</v>
      </c>
      <c r="G27" s="23">
        <v>84.892130882743771</v>
      </c>
      <c r="H27" s="23">
        <v>1.6240359383103729</v>
      </c>
      <c r="I27" s="23">
        <v>100</v>
      </c>
    </row>
    <row r="28" spans="1:10">
      <c r="A28" s="10" t="s">
        <v>61</v>
      </c>
      <c r="B28" s="25">
        <v>31323</v>
      </c>
      <c r="C28" s="25">
        <v>167379</v>
      </c>
      <c r="D28" s="25">
        <v>3029</v>
      </c>
      <c r="E28" s="25">
        <v>201731</v>
      </c>
      <c r="F28" s="23">
        <v>15.527112838383788</v>
      </c>
      <c r="G28" s="23">
        <v>82.971382682879678</v>
      </c>
      <c r="H28" s="23">
        <v>1.5015044787365353</v>
      </c>
      <c r="I28" s="23">
        <v>100</v>
      </c>
    </row>
    <row r="29" spans="1:10">
      <c r="A29" s="10" t="s">
        <v>62</v>
      </c>
      <c r="B29" s="25">
        <v>12954</v>
      </c>
      <c r="C29" s="25">
        <v>169142</v>
      </c>
      <c r="D29" s="25">
        <v>4234</v>
      </c>
      <c r="E29" s="25">
        <v>186330</v>
      </c>
      <c r="F29" s="23">
        <v>6.9521816132667853</v>
      </c>
      <c r="G29" s="23">
        <v>90.775505823002206</v>
      </c>
      <c r="H29" s="23">
        <v>2.2723125637310151</v>
      </c>
      <c r="I29" s="23">
        <v>100</v>
      </c>
    </row>
    <row r="30" spans="1:10">
      <c r="A30" s="10" t="s">
        <v>63</v>
      </c>
      <c r="B30" s="25">
        <v>460</v>
      </c>
      <c r="C30" s="25">
        <v>41891</v>
      </c>
      <c r="D30" s="25">
        <v>1444</v>
      </c>
      <c r="E30" s="25">
        <v>43795</v>
      </c>
      <c r="F30" s="23">
        <v>1.0503482132663546</v>
      </c>
      <c r="G30" s="23">
        <v>95.652471743349693</v>
      </c>
      <c r="H30" s="23">
        <v>3.297180043383948</v>
      </c>
      <c r="I30" s="23">
        <v>100</v>
      </c>
    </row>
    <row r="31" spans="1:10">
      <c r="A31" s="1" t="s">
        <v>25</v>
      </c>
      <c r="B31" s="26">
        <v>160011</v>
      </c>
      <c r="C31" s="26">
        <v>1523004</v>
      </c>
      <c r="D31" s="26">
        <v>34936</v>
      </c>
      <c r="E31" s="26">
        <v>1717951</v>
      </c>
      <c r="F31" s="34">
        <v>9.3140607619192863</v>
      </c>
      <c r="G31" s="34">
        <v>88.652353879709025</v>
      </c>
      <c r="H31" s="34">
        <v>2.0335853583716883</v>
      </c>
      <c r="I31" s="34">
        <v>100</v>
      </c>
    </row>
  </sheetData>
  <mergeCells count="7">
    <mergeCell ref="B4:E4"/>
    <mergeCell ref="F4:I4"/>
    <mergeCell ref="A2:A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"/>
  <sheetViews>
    <sheetView zoomScaleNormal="100" workbookViewId="0"/>
  </sheetViews>
  <sheetFormatPr defaultRowHeight="11.25"/>
  <cols>
    <col min="1" max="1" width="6" style="11" customWidth="1"/>
    <col min="2" max="2" width="38.5703125" style="11" customWidth="1"/>
    <col min="3" max="10" width="11.28515625" style="11" customWidth="1"/>
    <col min="11" max="16384" width="9.140625" style="11"/>
  </cols>
  <sheetData>
    <row r="1" spans="1:13" s="22" customFormat="1" ht="20.100000000000001" customHeight="1">
      <c r="A1" s="56" t="s">
        <v>192</v>
      </c>
      <c r="B1" s="56"/>
    </row>
    <row r="2" spans="1:13" ht="11.25" customHeight="1">
      <c r="A2" s="75" t="s">
        <v>45</v>
      </c>
      <c r="B2" s="61"/>
      <c r="C2" s="19" t="s">
        <v>67</v>
      </c>
      <c r="D2" s="20" t="s">
        <v>68</v>
      </c>
      <c r="E2" s="20" t="s">
        <v>59</v>
      </c>
      <c r="F2" s="69" t="s">
        <v>25</v>
      </c>
      <c r="G2" s="19" t="s">
        <v>67</v>
      </c>
      <c r="H2" s="20" t="s">
        <v>68</v>
      </c>
      <c r="I2" s="20" t="s">
        <v>59</v>
      </c>
      <c r="J2" s="71" t="s">
        <v>25</v>
      </c>
    </row>
    <row r="3" spans="1:13">
      <c r="A3" s="76"/>
      <c r="B3" s="62"/>
      <c r="C3" s="59" t="s">
        <v>66</v>
      </c>
      <c r="D3" s="60"/>
      <c r="E3" s="60"/>
      <c r="F3" s="70"/>
      <c r="G3" s="59" t="s">
        <v>66</v>
      </c>
      <c r="H3" s="60"/>
      <c r="I3" s="60"/>
      <c r="J3" s="72"/>
    </row>
    <row r="4" spans="1:13" ht="12.75" customHeight="1">
      <c r="A4" s="77"/>
      <c r="B4" s="63"/>
      <c r="C4" s="59" t="s">
        <v>21</v>
      </c>
      <c r="D4" s="60"/>
      <c r="E4" s="60"/>
      <c r="F4" s="74"/>
      <c r="G4" s="59" t="s">
        <v>19</v>
      </c>
      <c r="H4" s="60"/>
      <c r="I4" s="60"/>
      <c r="J4" s="60"/>
    </row>
    <row r="5" spans="1:13">
      <c r="A5" s="8" t="s">
        <v>25</v>
      </c>
      <c r="B5" s="8"/>
      <c r="C5" s="8"/>
      <c r="D5" s="8"/>
      <c r="E5" s="8"/>
      <c r="F5" s="8"/>
      <c r="G5" s="8"/>
      <c r="H5" s="8"/>
      <c r="I5" s="8"/>
      <c r="J5" s="8"/>
    </row>
    <row r="6" spans="1:13">
      <c r="A6" s="10" t="s">
        <v>120</v>
      </c>
      <c r="B6" s="10" t="s">
        <v>101</v>
      </c>
      <c r="C6" s="27">
        <v>1911</v>
      </c>
      <c r="D6" s="27">
        <v>137950</v>
      </c>
      <c r="E6" s="27">
        <v>1325</v>
      </c>
      <c r="F6" s="27">
        <v>141186</v>
      </c>
      <c r="G6" s="48">
        <v>1.3535336364795376</v>
      </c>
      <c r="H6" s="48">
        <v>97.707988044140365</v>
      </c>
      <c r="I6" s="48">
        <v>0.93847831938010851</v>
      </c>
      <c r="J6" s="48">
        <v>100</v>
      </c>
      <c r="K6" s="17"/>
      <c r="L6" s="40"/>
      <c r="M6" s="15"/>
    </row>
    <row r="7" spans="1:13">
      <c r="A7" s="10" t="s">
        <v>121</v>
      </c>
      <c r="B7" s="10" t="s">
        <v>102</v>
      </c>
      <c r="C7" s="27">
        <v>1718</v>
      </c>
      <c r="D7" s="27">
        <v>8285</v>
      </c>
      <c r="E7" s="27">
        <v>299</v>
      </c>
      <c r="F7" s="27">
        <v>10302</v>
      </c>
      <c r="G7" s="48">
        <v>16.676373519704914</v>
      </c>
      <c r="H7" s="48">
        <v>80.421277421859841</v>
      </c>
      <c r="I7" s="48">
        <v>2.9023490584352549</v>
      </c>
      <c r="J7" s="48">
        <v>100</v>
      </c>
      <c r="K7" s="17"/>
      <c r="L7" s="40"/>
      <c r="M7" s="15"/>
    </row>
    <row r="8" spans="1:13">
      <c r="A8" s="10" t="s">
        <v>122</v>
      </c>
      <c r="B8" s="10" t="s">
        <v>103</v>
      </c>
      <c r="C8" s="27">
        <v>64884</v>
      </c>
      <c r="D8" s="27">
        <v>750925</v>
      </c>
      <c r="E8" s="27">
        <v>16083</v>
      </c>
      <c r="F8" s="27">
        <v>831892</v>
      </c>
      <c r="G8" s="48">
        <v>7.7995701365081054</v>
      </c>
      <c r="H8" s="48">
        <v>90.267126021166206</v>
      </c>
      <c r="I8" s="48">
        <v>1.9333038423256863</v>
      </c>
      <c r="J8" s="48">
        <v>100</v>
      </c>
      <c r="K8" s="17"/>
      <c r="L8" s="40"/>
      <c r="M8" s="15"/>
    </row>
    <row r="9" spans="1:13">
      <c r="A9" s="10" t="s">
        <v>123</v>
      </c>
      <c r="B9" s="10" t="s">
        <v>104</v>
      </c>
      <c r="C9" s="27">
        <v>9641</v>
      </c>
      <c r="D9" s="27">
        <v>23381</v>
      </c>
      <c r="E9" s="27">
        <v>262</v>
      </c>
      <c r="F9" s="27">
        <v>33284</v>
      </c>
      <c r="G9" s="48">
        <v>28.965869486840525</v>
      </c>
      <c r="H9" s="48">
        <v>70.246965508953252</v>
      </c>
      <c r="I9" s="48">
        <v>0.78716500420622526</v>
      </c>
      <c r="J9" s="48">
        <v>100</v>
      </c>
      <c r="K9" s="17"/>
      <c r="L9" s="40"/>
      <c r="M9" s="15"/>
    </row>
    <row r="10" spans="1:13" ht="22.5">
      <c r="A10" s="10" t="s">
        <v>124</v>
      </c>
      <c r="B10" s="46" t="s">
        <v>105</v>
      </c>
      <c r="C10" s="27">
        <v>6369</v>
      </c>
      <c r="D10" s="27">
        <v>44059</v>
      </c>
      <c r="E10" s="27">
        <v>1261</v>
      </c>
      <c r="F10" s="27">
        <v>51689</v>
      </c>
      <c r="G10" s="48">
        <v>12.321770589487125</v>
      </c>
      <c r="H10" s="48">
        <v>85.238638781945866</v>
      </c>
      <c r="I10" s="48">
        <v>2.4395906285670064</v>
      </c>
      <c r="J10" s="48">
        <v>100</v>
      </c>
      <c r="K10" s="17"/>
      <c r="L10" s="40"/>
      <c r="M10" s="15"/>
    </row>
    <row r="11" spans="1:13">
      <c r="A11" s="10" t="s">
        <v>125</v>
      </c>
      <c r="B11" s="10" t="s">
        <v>106</v>
      </c>
      <c r="C11" s="27">
        <v>4160</v>
      </c>
      <c r="D11" s="27">
        <v>200243</v>
      </c>
      <c r="E11" s="27">
        <v>6348</v>
      </c>
      <c r="F11" s="27">
        <v>210751</v>
      </c>
      <c r="G11" s="48">
        <v>1.9738933623090755</v>
      </c>
      <c r="H11" s="48">
        <v>95.014021285782746</v>
      </c>
      <c r="I11" s="48">
        <v>3.0120853519081758</v>
      </c>
      <c r="J11" s="48">
        <v>100</v>
      </c>
      <c r="K11" s="17"/>
      <c r="L11" s="40"/>
      <c r="M11" s="15"/>
    </row>
    <row r="12" spans="1:13" ht="22.5">
      <c r="A12" s="10" t="s">
        <v>126</v>
      </c>
      <c r="B12" s="46" t="s">
        <v>107</v>
      </c>
      <c r="C12" s="27">
        <v>14524</v>
      </c>
      <c r="D12" s="27">
        <v>421620</v>
      </c>
      <c r="E12" s="27">
        <v>8115</v>
      </c>
      <c r="F12" s="27">
        <v>444259</v>
      </c>
      <c r="G12" s="48">
        <v>3.2692641004459109</v>
      </c>
      <c r="H12" s="48">
        <v>94.904098735197266</v>
      </c>
      <c r="I12" s="48">
        <v>1.8266371643568278</v>
      </c>
      <c r="J12" s="48">
        <v>100</v>
      </c>
      <c r="K12" s="17"/>
      <c r="L12" s="40"/>
      <c r="M12" s="15"/>
    </row>
    <row r="13" spans="1:13">
      <c r="A13" s="10" t="s">
        <v>127</v>
      </c>
      <c r="B13" s="10" t="s">
        <v>108</v>
      </c>
      <c r="C13" s="27">
        <v>53124</v>
      </c>
      <c r="D13" s="27">
        <v>180793</v>
      </c>
      <c r="E13" s="27">
        <v>4639</v>
      </c>
      <c r="F13" s="27">
        <v>238556</v>
      </c>
      <c r="G13" s="48">
        <v>22.268985060111671</v>
      </c>
      <c r="H13" s="48">
        <v>75.786398162276356</v>
      </c>
      <c r="I13" s="48">
        <v>1.9446167776119654</v>
      </c>
      <c r="J13" s="48">
        <v>100</v>
      </c>
      <c r="K13" s="17"/>
      <c r="L13" s="40"/>
      <c r="M13" s="15"/>
    </row>
    <row r="14" spans="1:13">
      <c r="A14" s="10" t="s">
        <v>128</v>
      </c>
      <c r="B14" s="10" t="s">
        <v>109</v>
      </c>
      <c r="C14" s="27">
        <v>1449</v>
      </c>
      <c r="D14" s="27">
        <v>153243</v>
      </c>
      <c r="E14" s="27">
        <v>6156</v>
      </c>
      <c r="F14" s="27">
        <v>160848</v>
      </c>
      <c r="G14" s="48">
        <v>0.90085049239033121</v>
      </c>
      <c r="H14" s="48">
        <v>95.271933751119064</v>
      </c>
      <c r="I14" s="48">
        <v>3.8272157564905998</v>
      </c>
      <c r="J14" s="48">
        <v>100</v>
      </c>
      <c r="K14" s="17"/>
      <c r="L14" s="40"/>
      <c r="M14" s="15"/>
    </row>
    <row r="15" spans="1:13">
      <c r="A15" s="29" t="s">
        <v>129</v>
      </c>
      <c r="B15" s="29" t="s">
        <v>110</v>
      </c>
      <c r="C15" s="27">
        <v>2869</v>
      </c>
      <c r="D15" s="27">
        <v>83292</v>
      </c>
      <c r="E15" s="27">
        <v>901</v>
      </c>
      <c r="F15" s="27">
        <v>87062</v>
      </c>
      <c r="G15" s="48">
        <v>3.2953527371298614</v>
      </c>
      <c r="H15" s="48">
        <v>95.669752590108203</v>
      </c>
      <c r="I15" s="48">
        <v>1.0348946727619399</v>
      </c>
      <c r="J15" s="48">
        <v>100</v>
      </c>
      <c r="K15" s="17"/>
      <c r="L15" s="40"/>
      <c r="M15" s="15"/>
    </row>
    <row r="16" spans="1:13">
      <c r="A16" s="10" t="s">
        <v>130</v>
      </c>
      <c r="B16" s="10" t="s">
        <v>111</v>
      </c>
      <c r="C16" s="27">
        <v>5183</v>
      </c>
      <c r="D16" s="27">
        <v>66785</v>
      </c>
      <c r="E16" s="27">
        <v>1952</v>
      </c>
      <c r="F16" s="27">
        <v>73920</v>
      </c>
      <c r="G16" s="48">
        <v>7.0116341991341997</v>
      </c>
      <c r="H16" s="48">
        <v>90.347673160173159</v>
      </c>
      <c r="I16" s="48">
        <v>2.6406926406926408</v>
      </c>
      <c r="J16" s="48">
        <v>100</v>
      </c>
      <c r="K16" s="17"/>
      <c r="L16" s="40"/>
      <c r="M16" s="15"/>
    </row>
    <row r="17" spans="1:13">
      <c r="A17" s="29" t="s">
        <v>131</v>
      </c>
      <c r="B17" s="29" t="s">
        <v>112</v>
      </c>
      <c r="C17" s="27">
        <v>296</v>
      </c>
      <c r="D17" s="27">
        <v>12913</v>
      </c>
      <c r="E17" s="27">
        <v>411</v>
      </c>
      <c r="F17" s="27">
        <v>13620</v>
      </c>
      <c r="G17" s="48">
        <v>2.1732745961820852</v>
      </c>
      <c r="H17" s="48">
        <v>94.809104258443469</v>
      </c>
      <c r="I17" s="48">
        <v>3.0176211453744495</v>
      </c>
      <c r="J17" s="48">
        <v>100</v>
      </c>
      <c r="K17" s="17"/>
      <c r="L17" s="40"/>
      <c r="M17" s="15"/>
    </row>
    <row r="18" spans="1:13">
      <c r="A18" s="29" t="s">
        <v>132</v>
      </c>
      <c r="B18" s="29" t="s">
        <v>113</v>
      </c>
      <c r="C18" s="27">
        <v>3173</v>
      </c>
      <c r="D18" s="27">
        <v>91088</v>
      </c>
      <c r="E18" s="27">
        <v>3546</v>
      </c>
      <c r="F18" s="27">
        <v>97807</v>
      </c>
      <c r="G18" s="48">
        <v>3.2441440796670995</v>
      </c>
      <c r="H18" s="48">
        <v>93.130348543560288</v>
      </c>
      <c r="I18" s="48">
        <v>3.6255073767726236</v>
      </c>
      <c r="J18" s="48">
        <v>100</v>
      </c>
      <c r="K18" s="17"/>
      <c r="L18" s="40"/>
      <c r="M18" s="15"/>
    </row>
    <row r="19" spans="1:13">
      <c r="A19" s="29" t="s">
        <v>133</v>
      </c>
      <c r="B19" s="29" t="s">
        <v>114</v>
      </c>
      <c r="C19" s="27">
        <v>4380</v>
      </c>
      <c r="D19" s="27">
        <v>128367</v>
      </c>
      <c r="E19" s="27">
        <v>2403</v>
      </c>
      <c r="F19" s="27">
        <v>135150</v>
      </c>
      <c r="G19" s="48">
        <v>3.2408435072142061</v>
      </c>
      <c r="H19" s="48">
        <v>94.981132075471692</v>
      </c>
      <c r="I19" s="48">
        <v>1.7780244173140953</v>
      </c>
      <c r="J19" s="48">
        <v>100</v>
      </c>
      <c r="K19" s="17"/>
      <c r="L19" s="40"/>
      <c r="M19" s="15"/>
    </row>
    <row r="20" spans="1:13" ht="22.5">
      <c r="A20" s="29" t="s">
        <v>134</v>
      </c>
      <c r="B20" s="45" t="s">
        <v>115</v>
      </c>
      <c r="C20" s="27">
        <v>44299</v>
      </c>
      <c r="D20" s="27">
        <v>358824</v>
      </c>
      <c r="E20" s="27">
        <v>9856</v>
      </c>
      <c r="F20" s="27">
        <v>412979</v>
      </c>
      <c r="G20" s="48">
        <v>10.726695546262643</v>
      </c>
      <c r="H20" s="48">
        <v>86.886742425159639</v>
      </c>
      <c r="I20" s="48">
        <v>2.3865620285777243</v>
      </c>
      <c r="J20" s="48">
        <v>100</v>
      </c>
      <c r="K20" s="17"/>
      <c r="L20" s="40"/>
      <c r="M20" s="15"/>
    </row>
    <row r="21" spans="1:13">
      <c r="A21" s="10" t="s">
        <v>135</v>
      </c>
      <c r="B21" s="10" t="s">
        <v>116</v>
      </c>
      <c r="C21" s="27">
        <v>58693</v>
      </c>
      <c r="D21" s="27">
        <v>246626</v>
      </c>
      <c r="E21" s="27">
        <v>3862</v>
      </c>
      <c r="F21" s="27">
        <v>309181</v>
      </c>
      <c r="G21" s="48">
        <v>18.983378668158782</v>
      </c>
      <c r="H21" s="48">
        <v>79.76751482141529</v>
      </c>
      <c r="I21" s="48">
        <v>1.2491065104259318</v>
      </c>
      <c r="J21" s="48">
        <v>100</v>
      </c>
      <c r="K21" s="17"/>
      <c r="L21" s="40"/>
      <c r="M21" s="15"/>
    </row>
    <row r="22" spans="1:13">
      <c r="A22" s="10" t="s">
        <v>136</v>
      </c>
      <c r="B22" s="10" t="s">
        <v>117</v>
      </c>
      <c r="C22" s="27">
        <v>45691</v>
      </c>
      <c r="D22" s="27">
        <v>206070</v>
      </c>
      <c r="E22" s="27">
        <v>6787</v>
      </c>
      <c r="F22" s="27">
        <v>258548</v>
      </c>
      <c r="G22" s="48">
        <v>17.672153720005571</v>
      </c>
      <c r="H22" s="48">
        <v>79.702801800826151</v>
      </c>
      <c r="I22" s="48">
        <v>2.6250444791682783</v>
      </c>
      <c r="J22" s="48">
        <v>100</v>
      </c>
      <c r="K22" s="17"/>
      <c r="L22" s="40"/>
      <c r="M22" s="15"/>
    </row>
    <row r="23" spans="1:13">
      <c r="A23" s="10" t="s">
        <v>137</v>
      </c>
      <c r="B23" s="10" t="s">
        <v>118</v>
      </c>
      <c r="C23" s="27">
        <v>5418</v>
      </c>
      <c r="D23" s="27">
        <v>59388</v>
      </c>
      <c r="E23" s="27">
        <v>2101</v>
      </c>
      <c r="F23" s="27">
        <v>66907</v>
      </c>
      <c r="G23" s="48">
        <v>8.0978074043074724</v>
      </c>
      <c r="H23" s="48">
        <v>88.762012943339258</v>
      </c>
      <c r="I23" s="48">
        <v>3.1401796523532663</v>
      </c>
      <c r="J23" s="48">
        <v>100</v>
      </c>
      <c r="K23" s="17"/>
      <c r="L23" s="40"/>
      <c r="M23" s="15"/>
    </row>
    <row r="24" spans="1:13">
      <c r="A24" s="10" t="s">
        <v>138</v>
      </c>
      <c r="B24" s="10" t="s">
        <v>119</v>
      </c>
      <c r="C24" s="27">
        <v>1043</v>
      </c>
      <c r="D24" s="27">
        <v>57203</v>
      </c>
      <c r="E24" s="27">
        <v>562</v>
      </c>
      <c r="F24" s="27">
        <v>58808</v>
      </c>
      <c r="G24" s="48">
        <v>1.773568222010611</v>
      </c>
      <c r="H24" s="48">
        <v>97.270779485784246</v>
      </c>
      <c r="I24" s="48">
        <v>0.95565229220514214</v>
      </c>
      <c r="J24" s="48">
        <v>100</v>
      </c>
      <c r="K24" s="17"/>
      <c r="L24" s="40"/>
      <c r="M24" s="15"/>
    </row>
    <row r="25" spans="1:13">
      <c r="B25" s="1" t="s">
        <v>25</v>
      </c>
      <c r="C25" s="33">
        <v>328825</v>
      </c>
      <c r="D25" s="33">
        <v>3231055</v>
      </c>
      <c r="E25" s="33">
        <v>76869</v>
      </c>
      <c r="F25" s="33">
        <v>3636749</v>
      </c>
      <c r="G25" s="50">
        <v>9.0417293027371421</v>
      </c>
      <c r="H25" s="50">
        <v>88.844597193812376</v>
      </c>
      <c r="I25" s="50">
        <v>2.1136735034504719</v>
      </c>
      <c r="J25" s="50">
        <v>100</v>
      </c>
    </row>
    <row r="26" spans="1:13">
      <c r="A26" s="7" t="s">
        <v>161</v>
      </c>
      <c r="B26" s="7"/>
      <c r="C26" s="51"/>
      <c r="D26" s="51"/>
      <c r="E26" s="51"/>
      <c r="F26" s="51"/>
      <c r="G26" s="51"/>
      <c r="H26" s="51"/>
      <c r="I26" s="51"/>
      <c r="J26" s="51"/>
    </row>
    <row r="27" spans="1:13">
      <c r="A27" s="10" t="s">
        <v>120</v>
      </c>
      <c r="B27" s="10" t="s">
        <v>101</v>
      </c>
      <c r="C27" s="27">
        <v>892</v>
      </c>
      <c r="D27" s="27">
        <v>107014</v>
      </c>
      <c r="E27" s="27">
        <v>939</v>
      </c>
      <c r="F27" s="27">
        <v>108845</v>
      </c>
      <c r="G27" s="48">
        <v>0.8195139877807891</v>
      </c>
      <c r="H27" s="48">
        <v>98.317791354678675</v>
      </c>
      <c r="I27" s="48">
        <v>0.86269465754053931</v>
      </c>
      <c r="J27" s="48">
        <v>100</v>
      </c>
      <c r="K27" s="17"/>
    </row>
    <row r="28" spans="1:13">
      <c r="A28" s="10" t="s">
        <v>121</v>
      </c>
      <c r="B28" s="10" t="s">
        <v>102</v>
      </c>
      <c r="C28" s="27">
        <v>1000</v>
      </c>
      <c r="D28" s="27">
        <v>5147</v>
      </c>
      <c r="E28" s="27">
        <v>299</v>
      </c>
      <c r="F28" s="27">
        <v>6446</v>
      </c>
      <c r="G28" s="48">
        <v>15.513496742165684</v>
      </c>
      <c r="H28" s="48">
        <v>79.847967731926772</v>
      </c>
      <c r="I28" s="48">
        <v>4.6385355259075398</v>
      </c>
      <c r="J28" s="48">
        <v>100</v>
      </c>
      <c r="K28" s="17"/>
    </row>
    <row r="29" spans="1:13">
      <c r="A29" s="10" t="s">
        <v>122</v>
      </c>
      <c r="B29" s="10" t="s">
        <v>103</v>
      </c>
      <c r="C29" s="27">
        <v>10692</v>
      </c>
      <c r="D29" s="27">
        <v>315926</v>
      </c>
      <c r="E29" s="27">
        <v>8287</v>
      </c>
      <c r="F29" s="27">
        <v>334905</v>
      </c>
      <c r="G29" s="48">
        <v>3.1925471402337982</v>
      </c>
      <c r="H29" s="48">
        <v>94.333019811588358</v>
      </c>
      <c r="I29" s="48">
        <v>2.4744330481778416</v>
      </c>
      <c r="J29" s="48">
        <v>100</v>
      </c>
      <c r="K29" s="17"/>
    </row>
    <row r="30" spans="1:13">
      <c r="A30" s="10" t="s">
        <v>123</v>
      </c>
      <c r="B30" s="10" t="s">
        <v>104</v>
      </c>
      <c r="C30" s="27">
        <v>1976</v>
      </c>
      <c r="D30" s="27">
        <v>7619</v>
      </c>
      <c r="E30" s="27" t="s">
        <v>82</v>
      </c>
      <c r="F30" s="27">
        <v>9595</v>
      </c>
      <c r="G30" s="48">
        <v>20.594059405940595</v>
      </c>
      <c r="H30" s="48">
        <v>79.405940594059416</v>
      </c>
      <c r="I30" s="27" t="s">
        <v>82</v>
      </c>
      <c r="J30" s="48">
        <v>100</v>
      </c>
      <c r="K30" s="17"/>
    </row>
    <row r="31" spans="1:13" ht="22.5">
      <c r="A31" s="10" t="s">
        <v>124</v>
      </c>
      <c r="B31" s="46" t="s">
        <v>105</v>
      </c>
      <c r="C31" s="27">
        <v>2347</v>
      </c>
      <c r="D31" s="27">
        <v>27061</v>
      </c>
      <c r="E31" s="27">
        <v>1043</v>
      </c>
      <c r="F31" s="27">
        <v>30451</v>
      </c>
      <c r="G31" s="48">
        <v>7.7074644510853494</v>
      </c>
      <c r="H31" s="48">
        <v>88.867360677810254</v>
      </c>
      <c r="I31" s="48">
        <v>3.4251748711043972</v>
      </c>
      <c r="J31" s="48">
        <v>100</v>
      </c>
      <c r="K31" s="17"/>
    </row>
    <row r="32" spans="1:13">
      <c r="A32" s="10" t="s">
        <v>125</v>
      </c>
      <c r="B32" s="10" t="s">
        <v>106</v>
      </c>
      <c r="C32" s="27">
        <v>1991</v>
      </c>
      <c r="D32" s="27">
        <v>170030</v>
      </c>
      <c r="E32" s="27">
        <v>4544</v>
      </c>
      <c r="F32" s="27">
        <v>176565</v>
      </c>
      <c r="G32" s="48">
        <v>1.1276300512559114</v>
      </c>
      <c r="H32" s="48">
        <v>96.298813468127889</v>
      </c>
      <c r="I32" s="48">
        <v>2.5735564806162037</v>
      </c>
      <c r="J32" s="48">
        <v>100</v>
      </c>
      <c r="K32" s="17"/>
    </row>
    <row r="33" spans="1:11" ht="22.5">
      <c r="A33" s="10" t="s">
        <v>126</v>
      </c>
      <c r="B33" s="46" t="s">
        <v>107</v>
      </c>
      <c r="C33" s="27">
        <v>5810</v>
      </c>
      <c r="D33" s="27">
        <v>349492</v>
      </c>
      <c r="E33" s="27">
        <v>6239</v>
      </c>
      <c r="F33" s="27">
        <v>361541</v>
      </c>
      <c r="G33" s="48">
        <v>1.6070099933340896</v>
      </c>
      <c r="H33" s="48">
        <v>96.667321271999583</v>
      </c>
      <c r="I33" s="48">
        <v>1.7256687346663313</v>
      </c>
      <c r="J33" s="48">
        <v>100</v>
      </c>
      <c r="K33" s="17"/>
    </row>
    <row r="34" spans="1:11">
      <c r="A34" s="10" t="s">
        <v>127</v>
      </c>
      <c r="B34" s="10" t="s">
        <v>108</v>
      </c>
      <c r="C34" s="27">
        <v>23718</v>
      </c>
      <c r="D34" s="27">
        <v>111108</v>
      </c>
      <c r="E34" s="27">
        <v>2648</v>
      </c>
      <c r="F34" s="27">
        <v>137474</v>
      </c>
      <c r="G34" s="48">
        <v>17.252716877373174</v>
      </c>
      <c r="H34" s="48">
        <v>80.821100717226528</v>
      </c>
      <c r="I34" s="48">
        <v>1.9261824054002938</v>
      </c>
      <c r="J34" s="48">
        <v>100</v>
      </c>
      <c r="K34" s="17"/>
    </row>
    <row r="35" spans="1:11">
      <c r="A35" s="10" t="s">
        <v>128</v>
      </c>
      <c r="B35" s="10" t="s">
        <v>109</v>
      </c>
      <c r="C35" s="27">
        <v>677</v>
      </c>
      <c r="D35" s="27">
        <v>136949</v>
      </c>
      <c r="E35" s="27">
        <v>5201</v>
      </c>
      <c r="F35" s="27">
        <v>142827</v>
      </c>
      <c r="G35" s="48">
        <v>0.47400001400295466</v>
      </c>
      <c r="H35" s="48">
        <v>95.884531636175225</v>
      </c>
      <c r="I35" s="48">
        <v>3.6414683498218121</v>
      </c>
      <c r="J35" s="48">
        <v>100</v>
      </c>
      <c r="K35" s="17"/>
    </row>
    <row r="36" spans="1:11">
      <c r="A36" s="29" t="s">
        <v>129</v>
      </c>
      <c r="B36" s="29" t="s">
        <v>110</v>
      </c>
      <c r="C36" s="27">
        <v>1562</v>
      </c>
      <c r="D36" s="27">
        <v>53057</v>
      </c>
      <c r="E36" s="27">
        <v>901</v>
      </c>
      <c r="F36" s="27">
        <v>55520</v>
      </c>
      <c r="G36" s="48">
        <v>2.8134005763688763</v>
      </c>
      <c r="H36" s="48">
        <v>95.563760806916434</v>
      </c>
      <c r="I36" s="48">
        <v>1.6228386167146973</v>
      </c>
      <c r="J36" s="48">
        <v>100</v>
      </c>
      <c r="K36" s="17"/>
    </row>
    <row r="37" spans="1:11">
      <c r="A37" s="10" t="s">
        <v>130</v>
      </c>
      <c r="B37" s="10" t="s">
        <v>111</v>
      </c>
      <c r="C37" s="27">
        <v>2886</v>
      </c>
      <c r="D37" s="27">
        <v>44252</v>
      </c>
      <c r="E37" s="27">
        <v>1525</v>
      </c>
      <c r="F37" s="27">
        <v>48663</v>
      </c>
      <c r="G37" s="48">
        <v>5.9305838111090559</v>
      </c>
      <c r="H37" s="48">
        <v>90.93561843700553</v>
      </c>
      <c r="I37" s="48">
        <v>3.1337977518854157</v>
      </c>
      <c r="J37" s="48">
        <v>100</v>
      </c>
      <c r="K37" s="17"/>
    </row>
    <row r="38" spans="1:11">
      <c r="A38" s="29" t="s">
        <v>131</v>
      </c>
      <c r="B38" s="29" t="s">
        <v>112</v>
      </c>
      <c r="C38" s="27">
        <v>296</v>
      </c>
      <c r="D38" s="27">
        <v>9785</v>
      </c>
      <c r="E38" s="27">
        <v>411</v>
      </c>
      <c r="F38" s="27">
        <v>10492</v>
      </c>
      <c r="G38" s="48">
        <v>2.821197102554327</v>
      </c>
      <c r="H38" s="48">
        <v>93.26153259626382</v>
      </c>
      <c r="I38" s="48">
        <v>3.917270301181853</v>
      </c>
      <c r="J38" s="48">
        <v>100</v>
      </c>
      <c r="K38" s="17"/>
    </row>
    <row r="39" spans="1:11">
      <c r="A39" s="29" t="s">
        <v>132</v>
      </c>
      <c r="B39" s="29" t="s">
        <v>113</v>
      </c>
      <c r="C39" s="27">
        <v>1371</v>
      </c>
      <c r="D39" s="27">
        <v>78817</v>
      </c>
      <c r="E39" s="27">
        <v>3074</v>
      </c>
      <c r="F39" s="27">
        <v>83262</v>
      </c>
      <c r="G39" s="48">
        <v>1.6466094977300572</v>
      </c>
      <c r="H39" s="48">
        <v>94.661430184237702</v>
      </c>
      <c r="I39" s="48">
        <v>3.6919603180322356</v>
      </c>
      <c r="J39" s="48">
        <v>100</v>
      </c>
      <c r="K39" s="17"/>
    </row>
    <row r="40" spans="1:11">
      <c r="A40" s="29" t="s">
        <v>133</v>
      </c>
      <c r="B40" s="29" t="s">
        <v>114</v>
      </c>
      <c r="C40" s="27">
        <v>3000</v>
      </c>
      <c r="D40" s="27">
        <v>94336</v>
      </c>
      <c r="E40" s="27">
        <v>1537</v>
      </c>
      <c r="F40" s="27">
        <v>98873</v>
      </c>
      <c r="G40" s="48">
        <v>3.0341953819546288</v>
      </c>
      <c r="H40" s="48">
        <v>95.411285184023953</v>
      </c>
      <c r="I40" s="48">
        <v>1.5545194340214215</v>
      </c>
      <c r="J40" s="48">
        <v>100</v>
      </c>
      <c r="K40" s="17"/>
    </row>
    <row r="41" spans="1:11" ht="22.5">
      <c r="A41" s="29" t="s">
        <v>134</v>
      </c>
      <c r="B41" s="45" t="s">
        <v>115</v>
      </c>
      <c r="C41" s="27">
        <v>15879</v>
      </c>
      <c r="D41" s="27">
        <v>202339</v>
      </c>
      <c r="E41" s="27">
        <v>6642</v>
      </c>
      <c r="F41" s="27">
        <v>224860</v>
      </c>
      <c r="G41" s="48">
        <v>7.0617272969847908</v>
      </c>
      <c r="H41" s="48">
        <v>89.984434759405858</v>
      </c>
      <c r="I41" s="48">
        <v>2.9538379436093569</v>
      </c>
      <c r="J41" s="48">
        <v>100</v>
      </c>
      <c r="K41" s="17"/>
    </row>
    <row r="42" spans="1:11">
      <c r="A42" s="10" t="s">
        <v>135</v>
      </c>
      <c r="B42" s="10" t="s">
        <v>116</v>
      </c>
      <c r="C42" s="27">
        <v>36928</v>
      </c>
      <c r="D42" s="27">
        <v>173552</v>
      </c>
      <c r="E42" s="27">
        <v>2872</v>
      </c>
      <c r="F42" s="27">
        <v>213352</v>
      </c>
      <c r="G42" s="48">
        <v>17.308485507518093</v>
      </c>
      <c r="H42" s="48">
        <v>81.345382279050582</v>
      </c>
      <c r="I42" s="48">
        <v>1.3461322134313247</v>
      </c>
      <c r="J42" s="48">
        <v>100</v>
      </c>
      <c r="K42" s="17"/>
    </row>
    <row r="43" spans="1:11">
      <c r="A43" s="10" t="s">
        <v>136</v>
      </c>
      <c r="B43" s="10" t="s">
        <v>117</v>
      </c>
      <c r="C43" s="27">
        <v>19387</v>
      </c>
      <c r="D43" s="27">
        <v>120859</v>
      </c>
      <c r="E43" s="27">
        <v>4566</v>
      </c>
      <c r="F43" s="27">
        <v>144812</v>
      </c>
      <c r="G43" s="48">
        <v>13.387702676573765</v>
      </c>
      <c r="H43" s="48">
        <v>83.459243709084888</v>
      </c>
      <c r="I43" s="48">
        <v>3.1530536143413528</v>
      </c>
      <c r="J43" s="48">
        <v>100</v>
      </c>
      <c r="K43" s="17"/>
    </row>
    <row r="44" spans="1:11">
      <c r="A44" s="10" t="s">
        <v>137</v>
      </c>
      <c r="B44" s="10" t="s">
        <v>118</v>
      </c>
      <c r="C44" s="27">
        <v>3083</v>
      </c>
      <c r="D44" s="27">
        <v>44531</v>
      </c>
      <c r="E44" s="27">
        <v>2101</v>
      </c>
      <c r="F44" s="27">
        <v>49715</v>
      </c>
      <c r="G44" s="48">
        <v>6.2013476817861815</v>
      </c>
      <c r="H44" s="48">
        <v>89.572563612591765</v>
      </c>
      <c r="I44" s="48">
        <v>4.226088705622046</v>
      </c>
      <c r="J44" s="48">
        <v>100</v>
      </c>
      <c r="K44" s="17"/>
    </row>
    <row r="45" spans="1:11">
      <c r="A45" s="10" t="s">
        <v>138</v>
      </c>
      <c r="B45" s="10" t="s">
        <v>119</v>
      </c>
      <c r="C45" s="27">
        <v>891</v>
      </c>
      <c r="D45" s="27">
        <v>52475</v>
      </c>
      <c r="E45" s="27">
        <v>562</v>
      </c>
      <c r="F45" s="27">
        <v>53928</v>
      </c>
      <c r="G45" s="48">
        <v>1.6522029372496663</v>
      </c>
      <c r="H45" s="48">
        <v>97.305666815012614</v>
      </c>
      <c r="I45" s="48">
        <v>1.0421302477377243</v>
      </c>
      <c r="J45" s="48">
        <v>100</v>
      </c>
      <c r="K45" s="17"/>
    </row>
    <row r="46" spans="1:11">
      <c r="B46" s="1" t="s">
        <v>25</v>
      </c>
      <c r="C46" s="33">
        <v>134386</v>
      </c>
      <c r="D46" s="33">
        <v>2104349</v>
      </c>
      <c r="E46" s="33">
        <v>53391</v>
      </c>
      <c r="F46" s="33">
        <v>2292126</v>
      </c>
      <c r="G46" s="50">
        <v>5.8629412170186104</v>
      </c>
      <c r="H46" s="50">
        <v>91.807736572945814</v>
      </c>
      <c r="I46" s="50">
        <v>2.3293222100355742</v>
      </c>
      <c r="J46" s="50">
        <v>100</v>
      </c>
    </row>
    <row r="47" spans="1:11">
      <c r="A47" s="7" t="s">
        <v>162</v>
      </c>
      <c r="B47" s="7"/>
      <c r="C47" s="51"/>
      <c r="D47" s="51"/>
      <c r="E47" s="51"/>
      <c r="F47" s="51"/>
      <c r="G47" s="51"/>
      <c r="H47" s="51"/>
      <c r="I47" s="51"/>
      <c r="J47" s="51"/>
    </row>
    <row r="48" spans="1:11">
      <c r="A48" s="10" t="s">
        <v>120</v>
      </c>
      <c r="B48" s="10" t="s">
        <v>101</v>
      </c>
      <c r="C48" s="27">
        <v>1019</v>
      </c>
      <c r="D48" s="27">
        <v>30936</v>
      </c>
      <c r="E48" s="27">
        <v>386</v>
      </c>
      <c r="F48" s="27">
        <v>32341</v>
      </c>
      <c r="G48" s="48">
        <v>3.1507992950125225</v>
      </c>
      <c r="H48" s="48">
        <v>95.655669274295789</v>
      </c>
      <c r="I48" s="48">
        <v>1.1935314306916915</v>
      </c>
      <c r="J48" s="48">
        <v>100</v>
      </c>
    </row>
    <row r="49" spans="1:10">
      <c r="A49" s="10" t="s">
        <v>121</v>
      </c>
      <c r="B49" s="10" t="s">
        <v>102</v>
      </c>
      <c r="C49" s="27">
        <v>718</v>
      </c>
      <c r="D49" s="27">
        <v>3138</v>
      </c>
      <c r="E49" s="27" t="s">
        <v>82</v>
      </c>
      <c r="F49" s="27">
        <v>3856</v>
      </c>
      <c r="G49" s="48">
        <v>18.620331950207468</v>
      </c>
      <c r="H49" s="48">
        <v>81.379668049792528</v>
      </c>
      <c r="I49" s="27" t="s">
        <v>82</v>
      </c>
      <c r="J49" s="48">
        <v>100</v>
      </c>
    </row>
    <row r="50" spans="1:10">
      <c r="A50" s="10" t="s">
        <v>122</v>
      </c>
      <c r="B50" s="10" t="s">
        <v>103</v>
      </c>
      <c r="C50" s="27">
        <v>54192</v>
      </c>
      <c r="D50" s="27">
        <v>434999</v>
      </c>
      <c r="E50" s="27">
        <v>7796</v>
      </c>
      <c r="F50" s="27">
        <v>496987</v>
      </c>
      <c r="G50" s="48">
        <v>10.904108155746528</v>
      </c>
      <c r="H50" s="48">
        <v>87.527239143076173</v>
      </c>
      <c r="I50" s="48">
        <v>1.5686527011772942</v>
      </c>
      <c r="J50" s="48">
        <v>100</v>
      </c>
    </row>
    <row r="51" spans="1:10">
      <c r="A51" s="10" t="s">
        <v>123</v>
      </c>
      <c r="B51" s="10" t="s">
        <v>104</v>
      </c>
      <c r="C51" s="27">
        <v>7665</v>
      </c>
      <c r="D51" s="27">
        <v>15762</v>
      </c>
      <c r="E51" s="27">
        <v>262</v>
      </c>
      <c r="F51" s="27">
        <v>23689</v>
      </c>
      <c r="G51" s="48">
        <v>32.35679007134113</v>
      </c>
      <c r="H51" s="48">
        <v>66.537211363924186</v>
      </c>
      <c r="I51" s="48">
        <v>1.1059985647346871</v>
      </c>
      <c r="J51" s="48">
        <v>100</v>
      </c>
    </row>
    <row r="52" spans="1:10" ht="22.5">
      <c r="A52" s="10" t="s">
        <v>124</v>
      </c>
      <c r="B52" s="46" t="s">
        <v>105</v>
      </c>
      <c r="C52" s="27">
        <v>4022</v>
      </c>
      <c r="D52" s="27">
        <v>16998</v>
      </c>
      <c r="E52" s="27">
        <v>218</v>
      </c>
      <c r="F52" s="27">
        <v>21238</v>
      </c>
      <c r="G52" s="48">
        <v>18.937753084094545</v>
      </c>
      <c r="H52" s="48">
        <v>80.035784913833695</v>
      </c>
      <c r="I52" s="48">
        <v>1.0264620020717583</v>
      </c>
      <c r="J52" s="48">
        <v>100</v>
      </c>
    </row>
    <row r="53" spans="1:10">
      <c r="A53" s="10" t="s">
        <v>125</v>
      </c>
      <c r="B53" s="10" t="s">
        <v>106</v>
      </c>
      <c r="C53" s="27">
        <v>2169</v>
      </c>
      <c r="D53" s="27">
        <v>30213</v>
      </c>
      <c r="E53" s="27">
        <v>1804</v>
      </c>
      <c r="F53" s="27">
        <v>34186</v>
      </c>
      <c r="G53" s="48">
        <v>6.3447025097993324</v>
      </c>
      <c r="H53" s="48">
        <v>88.378283507868716</v>
      </c>
      <c r="I53" s="48">
        <v>5.2770139823319493</v>
      </c>
      <c r="J53" s="48">
        <v>100</v>
      </c>
    </row>
    <row r="54" spans="1:10" ht="22.5">
      <c r="A54" s="10" t="s">
        <v>126</v>
      </c>
      <c r="B54" s="46" t="s">
        <v>107</v>
      </c>
      <c r="C54" s="27">
        <v>8714</v>
      </c>
      <c r="D54" s="27">
        <v>72128</v>
      </c>
      <c r="E54" s="27">
        <v>1876</v>
      </c>
      <c r="F54" s="27">
        <v>82718</v>
      </c>
      <c r="G54" s="48">
        <v>10.534587393312217</v>
      </c>
      <c r="H54" s="48">
        <v>87.197466089605641</v>
      </c>
      <c r="I54" s="48">
        <v>2.2679465170821347</v>
      </c>
      <c r="J54" s="48">
        <v>100</v>
      </c>
    </row>
    <row r="55" spans="1:10">
      <c r="A55" s="10" t="s">
        <v>127</v>
      </c>
      <c r="B55" s="10" t="s">
        <v>108</v>
      </c>
      <c r="C55" s="27">
        <v>29406</v>
      </c>
      <c r="D55" s="27">
        <v>69685</v>
      </c>
      <c r="E55" s="27">
        <v>1991</v>
      </c>
      <c r="F55" s="27">
        <v>101082</v>
      </c>
      <c r="G55" s="48">
        <v>29.091232860449935</v>
      </c>
      <c r="H55" s="48">
        <v>68.939079163451453</v>
      </c>
      <c r="I55" s="48">
        <v>1.9696879760986128</v>
      </c>
      <c r="J55" s="48">
        <v>100</v>
      </c>
    </row>
    <row r="56" spans="1:10">
      <c r="A56" s="10" t="s">
        <v>128</v>
      </c>
      <c r="B56" s="10" t="s">
        <v>109</v>
      </c>
      <c r="C56" s="27">
        <v>772</v>
      </c>
      <c r="D56" s="27">
        <v>16294</v>
      </c>
      <c r="E56" s="27">
        <v>955</v>
      </c>
      <c r="F56" s="27">
        <v>18021</v>
      </c>
      <c r="G56" s="48">
        <v>4.2838910160368462</v>
      </c>
      <c r="H56" s="48">
        <v>90.41673603018701</v>
      </c>
      <c r="I56" s="48">
        <v>5.2993729537761496</v>
      </c>
      <c r="J56" s="48">
        <v>100</v>
      </c>
    </row>
    <row r="57" spans="1:10">
      <c r="A57" s="29" t="s">
        <v>129</v>
      </c>
      <c r="B57" s="29" t="s">
        <v>110</v>
      </c>
      <c r="C57" s="27">
        <v>1307</v>
      </c>
      <c r="D57" s="27">
        <v>30235</v>
      </c>
      <c r="E57" s="27" t="s">
        <v>82</v>
      </c>
      <c r="F57" s="27">
        <v>31542</v>
      </c>
      <c r="G57" s="48">
        <v>4.1436814406188569</v>
      </c>
      <c r="H57" s="48">
        <v>95.856318559381137</v>
      </c>
      <c r="I57" s="27" t="s">
        <v>82</v>
      </c>
      <c r="J57" s="48">
        <v>100</v>
      </c>
    </row>
    <row r="58" spans="1:10">
      <c r="A58" s="10" t="s">
        <v>130</v>
      </c>
      <c r="B58" s="10" t="s">
        <v>111</v>
      </c>
      <c r="C58" s="27">
        <v>2297</v>
      </c>
      <c r="D58" s="27">
        <v>22533</v>
      </c>
      <c r="E58" s="27">
        <v>427</v>
      </c>
      <c r="F58" s="27">
        <v>25257</v>
      </c>
      <c r="G58" s="48">
        <v>9.0945084531021099</v>
      </c>
      <c r="H58" s="48">
        <v>89.214871124836677</v>
      </c>
      <c r="I58" s="48">
        <v>1.6906204220612107</v>
      </c>
      <c r="J58" s="48">
        <v>100</v>
      </c>
    </row>
    <row r="59" spans="1:10">
      <c r="A59" s="29" t="s">
        <v>131</v>
      </c>
      <c r="B59" s="29" t="s">
        <v>112</v>
      </c>
      <c r="C59" s="27" t="s">
        <v>82</v>
      </c>
      <c r="D59" s="27">
        <v>3128</v>
      </c>
      <c r="E59" s="27" t="s">
        <v>82</v>
      </c>
      <c r="F59" s="27">
        <v>3128</v>
      </c>
      <c r="G59" s="27" t="s">
        <v>82</v>
      </c>
      <c r="H59" s="48">
        <v>100</v>
      </c>
      <c r="I59" s="27" t="s">
        <v>82</v>
      </c>
      <c r="J59" s="48">
        <v>100</v>
      </c>
    </row>
    <row r="60" spans="1:10">
      <c r="A60" s="29" t="s">
        <v>132</v>
      </c>
      <c r="B60" s="29" t="s">
        <v>113</v>
      </c>
      <c r="C60" s="27">
        <v>1802</v>
      </c>
      <c r="D60" s="27">
        <v>12271</v>
      </c>
      <c r="E60" s="27">
        <v>472</v>
      </c>
      <c r="F60" s="27">
        <v>14545</v>
      </c>
      <c r="G60" s="48">
        <v>12.389137160536267</v>
      </c>
      <c r="H60" s="48">
        <v>84.365761430044685</v>
      </c>
      <c r="I60" s="48">
        <v>3.245101409419044</v>
      </c>
      <c r="J60" s="48">
        <v>100</v>
      </c>
    </row>
    <row r="61" spans="1:10">
      <c r="A61" s="29" t="s">
        <v>133</v>
      </c>
      <c r="B61" s="29" t="s">
        <v>114</v>
      </c>
      <c r="C61" s="27">
        <v>1380</v>
      </c>
      <c r="D61" s="27">
        <v>34031</v>
      </c>
      <c r="E61" s="27">
        <v>866</v>
      </c>
      <c r="F61" s="27">
        <v>36277</v>
      </c>
      <c r="G61" s="48">
        <v>3.8040631805276073</v>
      </c>
      <c r="H61" s="48">
        <v>93.808749345315206</v>
      </c>
      <c r="I61" s="48">
        <v>2.3871874741571797</v>
      </c>
      <c r="J61" s="48">
        <v>100</v>
      </c>
    </row>
    <row r="62" spans="1:10" ht="22.5">
      <c r="A62" s="29" t="s">
        <v>134</v>
      </c>
      <c r="B62" s="45" t="s">
        <v>115</v>
      </c>
      <c r="C62" s="27">
        <v>28420</v>
      </c>
      <c r="D62" s="27">
        <v>156485</v>
      </c>
      <c r="E62" s="27">
        <v>3214</v>
      </c>
      <c r="F62" s="27">
        <v>188119</v>
      </c>
      <c r="G62" s="48">
        <v>15.10745857675195</v>
      </c>
      <c r="H62" s="48">
        <v>83.184048394898966</v>
      </c>
      <c r="I62" s="48">
        <v>1.7084930283490771</v>
      </c>
      <c r="J62" s="48">
        <v>100</v>
      </c>
    </row>
    <row r="63" spans="1:10">
      <c r="A63" s="10" t="s">
        <v>135</v>
      </c>
      <c r="B63" s="10" t="s">
        <v>116</v>
      </c>
      <c r="C63" s="27">
        <v>21765</v>
      </c>
      <c r="D63" s="27">
        <v>73074</v>
      </c>
      <c r="E63" s="27">
        <v>990</v>
      </c>
      <c r="F63" s="27">
        <v>95829</v>
      </c>
      <c r="G63" s="48">
        <v>22.712331340199732</v>
      </c>
      <c r="H63" s="48">
        <v>76.254578467895939</v>
      </c>
      <c r="I63" s="48">
        <v>1.0330901919043296</v>
      </c>
      <c r="J63" s="48">
        <v>100</v>
      </c>
    </row>
    <row r="64" spans="1:10">
      <c r="A64" s="10" t="s">
        <v>136</v>
      </c>
      <c r="B64" s="10" t="s">
        <v>117</v>
      </c>
      <c r="C64" s="27">
        <v>26304</v>
      </c>
      <c r="D64" s="27">
        <v>85211</v>
      </c>
      <c r="E64" s="27">
        <v>2221</v>
      </c>
      <c r="F64" s="27">
        <v>113736</v>
      </c>
      <c r="G64" s="48">
        <v>23.127242034184427</v>
      </c>
      <c r="H64" s="48">
        <v>74.91999015263417</v>
      </c>
      <c r="I64" s="48">
        <v>1.9527678131814024</v>
      </c>
      <c r="J64" s="48">
        <v>100</v>
      </c>
    </row>
    <row r="65" spans="1:10">
      <c r="A65" s="10" t="s">
        <v>137</v>
      </c>
      <c r="B65" s="10" t="s">
        <v>118</v>
      </c>
      <c r="C65" s="27">
        <v>2335</v>
      </c>
      <c r="D65" s="27">
        <v>14857</v>
      </c>
      <c r="E65" s="27" t="s">
        <v>82</v>
      </c>
      <c r="F65" s="27">
        <v>17192</v>
      </c>
      <c r="G65" s="48">
        <v>13.581898557468591</v>
      </c>
      <c r="H65" s="48">
        <v>86.418101442531409</v>
      </c>
      <c r="I65" s="27" t="s">
        <v>82</v>
      </c>
      <c r="J65" s="48">
        <v>100</v>
      </c>
    </row>
    <row r="66" spans="1:10">
      <c r="A66" s="10" t="s">
        <v>138</v>
      </c>
      <c r="B66" s="10" t="s">
        <v>119</v>
      </c>
      <c r="C66" s="27">
        <v>152</v>
      </c>
      <c r="D66" s="27">
        <v>4728</v>
      </c>
      <c r="E66" s="27" t="s">
        <v>82</v>
      </c>
      <c r="F66" s="27">
        <v>4880</v>
      </c>
      <c r="G66" s="48">
        <v>3.1147540983606561</v>
      </c>
      <c r="H66" s="48">
        <v>96.885245901639351</v>
      </c>
      <c r="I66" s="27" t="s">
        <v>82</v>
      </c>
      <c r="J66" s="48">
        <v>100</v>
      </c>
    </row>
    <row r="67" spans="1:10">
      <c r="B67" s="1" t="s">
        <v>25</v>
      </c>
      <c r="C67" s="33">
        <v>194439</v>
      </c>
      <c r="D67" s="33">
        <v>1126706</v>
      </c>
      <c r="E67" s="33">
        <v>23478</v>
      </c>
      <c r="F67" s="33">
        <v>1344623</v>
      </c>
      <c r="G67" s="50">
        <v>14.460484462931245</v>
      </c>
      <c r="H67" s="50">
        <v>83.793449911239065</v>
      </c>
      <c r="I67" s="50">
        <v>1.7460656258296934</v>
      </c>
      <c r="J67" s="50">
        <v>100</v>
      </c>
    </row>
  </sheetData>
  <mergeCells count="7">
    <mergeCell ref="C4:F4"/>
    <mergeCell ref="G4:J4"/>
    <mergeCell ref="A2:B4"/>
    <mergeCell ref="F2:F3"/>
    <mergeCell ref="J2:J3"/>
    <mergeCell ref="C3:E3"/>
    <mergeCell ref="G3:I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/>
  </sheetViews>
  <sheetFormatPr defaultRowHeight="11.25"/>
  <cols>
    <col min="1" max="1" width="25" style="11" customWidth="1"/>
    <col min="2" max="7" width="14.140625" style="11" customWidth="1"/>
    <col min="8" max="16384" width="9.140625" style="11"/>
  </cols>
  <sheetData>
    <row r="1" spans="1:8" s="22" customFormat="1" ht="20.100000000000001" customHeight="1">
      <c r="A1" s="56" t="s">
        <v>166</v>
      </c>
    </row>
    <row r="2" spans="1:8">
      <c r="A2" s="66" t="s">
        <v>24</v>
      </c>
      <c r="B2" s="64" t="s">
        <v>81</v>
      </c>
      <c r="C2" s="64"/>
      <c r="D2" s="64" t="s">
        <v>25</v>
      </c>
      <c r="E2" s="64" t="s">
        <v>81</v>
      </c>
      <c r="F2" s="64"/>
      <c r="G2" s="65" t="s">
        <v>25</v>
      </c>
    </row>
    <row r="3" spans="1:8">
      <c r="A3" s="67"/>
      <c r="B3" s="12" t="s">
        <v>22</v>
      </c>
      <c r="C3" s="12" t="s">
        <v>23</v>
      </c>
      <c r="D3" s="64"/>
      <c r="E3" s="12" t="s">
        <v>22</v>
      </c>
      <c r="F3" s="12" t="s">
        <v>23</v>
      </c>
      <c r="G3" s="65"/>
    </row>
    <row r="4" spans="1:8">
      <c r="A4" s="68"/>
      <c r="B4" s="59" t="s">
        <v>21</v>
      </c>
      <c r="C4" s="60"/>
      <c r="D4" s="60"/>
      <c r="E4" s="59" t="s">
        <v>19</v>
      </c>
      <c r="F4" s="60"/>
      <c r="G4" s="60"/>
    </row>
    <row r="5" spans="1:8">
      <c r="A5" s="8" t="s">
        <v>25</v>
      </c>
      <c r="B5" s="8"/>
      <c r="C5" s="8"/>
      <c r="D5" s="8"/>
      <c r="E5" s="8"/>
      <c r="F5" s="8"/>
      <c r="G5" s="8"/>
    </row>
    <row r="6" spans="1:8">
      <c r="A6" s="10" t="s">
        <v>0</v>
      </c>
      <c r="B6" s="25">
        <v>654926</v>
      </c>
      <c r="C6" s="25">
        <v>22129</v>
      </c>
      <c r="D6" s="25">
        <v>677055</v>
      </c>
      <c r="E6" s="15">
        <v>96.731580152277147</v>
      </c>
      <c r="F6" s="15">
        <v>3.2684198477228588</v>
      </c>
      <c r="G6" s="15">
        <v>100</v>
      </c>
      <c r="H6" s="17"/>
    </row>
    <row r="7" spans="1:8">
      <c r="A7" s="29" t="s">
        <v>1</v>
      </c>
      <c r="B7" s="25">
        <v>125006</v>
      </c>
      <c r="C7" s="25">
        <v>8482</v>
      </c>
      <c r="D7" s="25">
        <v>133488</v>
      </c>
      <c r="E7" s="15">
        <v>93.64587078988373</v>
      </c>
      <c r="F7" s="15">
        <v>6.3541292101162643</v>
      </c>
      <c r="G7" s="15">
        <v>100</v>
      </c>
      <c r="H7" s="17"/>
    </row>
    <row r="8" spans="1:8">
      <c r="A8" s="10" t="s">
        <v>2</v>
      </c>
      <c r="B8" s="25">
        <v>186437</v>
      </c>
      <c r="C8" s="25">
        <v>829</v>
      </c>
      <c r="D8" s="25">
        <v>187266</v>
      </c>
      <c r="E8" s="15">
        <v>99.557314194781753</v>
      </c>
      <c r="F8" s="15">
        <v>0.44268580521824569</v>
      </c>
      <c r="G8" s="15">
        <v>100</v>
      </c>
      <c r="H8" s="17"/>
    </row>
    <row r="9" spans="1:8">
      <c r="A9" s="10" t="s">
        <v>3</v>
      </c>
      <c r="B9" s="25">
        <v>125988</v>
      </c>
      <c r="C9" s="25">
        <v>1022</v>
      </c>
      <c r="D9" s="25">
        <v>127010</v>
      </c>
      <c r="E9" s="15">
        <v>99.195338949689003</v>
      </c>
      <c r="F9" s="15">
        <v>0.80466105031099922</v>
      </c>
      <c r="G9" s="15">
        <v>100</v>
      </c>
      <c r="H9" s="17"/>
    </row>
    <row r="10" spans="1:8">
      <c r="A10" s="29" t="s">
        <v>4</v>
      </c>
      <c r="B10" s="25">
        <v>235404</v>
      </c>
      <c r="C10" s="25">
        <v>4050</v>
      </c>
      <c r="D10" s="25">
        <v>239454</v>
      </c>
      <c r="E10" s="15">
        <v>98.308652183717953</v>
      </c>
      <c r="F10" s="15">
        <v>1.6913478162820417</v>
      </c>
      <c r="G10" s="15">
        <v>100</v>
      </c>
      <c r="H10" s="17"/>
    </row>
    <row r="11" spans="1:8">
      <c r="A11" s="29" t="s">
        <v>158</v>
      </c>
      <c r="B11" s="25">
        <v>145034</v>
      </c>
      <c r="C11" s="25">
        <v>196</v>
      </c>
      <c r="D11" s="25">
        <v>145230</v>
      </c>
      <c r="E11" s="15">
        <v>99.865041658059624</v>
      </c>
      <c r="F11" s="15">
        <v>0.13495834194037043</v>
      </c>
      <c r="G11" s="15">
        <v>100</v>
      </c>
      <c r="H11" s="17"/>
    </row>
    <row r="12" spans="1:8">
      <c r="A12" s="29" t="s">
        <v>5</v>
      </c>
      <c r="B12" s="25">
        <v>164242</v>
      </c>
      <c r="C12" s="25">
        <v>4299</v>
      </c>
      <c r="D12" s="25">
        <v>168541</v>
      </c>
      <c r="E12" s="15">
        <v>97.449285337098985</v>
      </c>
      <c r="F12" s="15">
        <v>2.5507146629010151</v>
      </c>
      <c r="G12" s="15">
        <v>100</v>
      </c>
      <c r="H12" s="17"/>
    </row>
    <row r="13" spans="1:8">
      <c r="A13" s="29" t="s">
        <v>6</v>
      </c>
      <c r="B13" s="25">
        <v>186861</v>
      </c>
      <c r="C13" s="25">
        <v>1279</v>
      </c>
      <c r="D13" s="25">
        <v>188140</v>
      </c>
      <c r="E13" s="15">
        <v>99.320187094716701</v>
      </c>
      <c r="F13" s="15">
        <v>0.67981290528329963</v>
      </c>
      <c r="G13" s="15">
        <v>100</v>
      </c>
      <c r="H13" s="17"/>
    </row>
    <row r="14" spans="1:8">
      <c r="A14" s="29" t="s">
        <v>7</v>
      </c>
      <c r="B14" s="25">
        <v>189903</v>
      </c>
      <c r="C14" s="27" t="s">
        <v>82</v>
      </c>
      <c r="D14" s="25">
        <v>189903</v>
      </c>
      <c r="E14" s="15">
        <v>100</v>
      </c>
      <c r="F14" s="27" t="s">
        <v>82</v>
      </c>
      <c r="G14" s="15">
        <v>100</v>
      </c>
      <c r="H14" s="17"/>
    </row>
    <row r="15" spans="1:8">
      <c r="A15" s="29" t="s">
        <v>8</v>
      </c>
      <c r="B15" s="25">
        <v>104014</v>
      </c>
      <c r="C15" s="25">
        <v>4143</v>
      </c>
      <c r="D15" s="25">
        <v>108157</v>
      </c>
      <c r="E15" s="15">
        <v>96.169457362907622</v>
      </c>
      <c r="F15" s="15">
        <v>3.8305426370923747</v>
      </c>
      <c r="G15" s="15">
        <v>100</v>
      </c>
      <c r="H15" s="17"/>
    </row>
    <row r="16" spans="1:8">
      <c r="A16" s="29" t="s">
        <v>9</v>
      </c>
      <c r="B16" s="25">
        <v>126164</v>
      </c>
      <c r="C16" s="25">
        <v>177</v>
      </c>
      <c r="D16" s="25">
        <v>126341</v>
      </c>
      <c r="E16" s="15">
        <v>99.859902961034024</v>
      </c>
      <c r="F16" s="15">
        <v>0.14009703896597303</v>
      </c>
      <c r="G16" s="15">
        <v>100</v>
      </c>
      <c r="H16" s="17"/>
    </row>
    <row r="17" spans="1:8">
      <c r="A17" s="29" t="s">
        <v>10</v>
      </c>
      <c r="B17" s="25">
        <v>71464</v>
      </c>
      <c r="C17" s="27" t="s">
        <v>82</v>
      </c>
      <c r="D17" s="25">
        <v>71464</v>
      </c>
      <c r="E17" s="15">
        <v>100</v>
      </c>
      <c r="F17" s="27" t="s">
        <v>82</v>
      </c>
      <c r="G17" s="15">
        <v>100</v>
      </c>
      <c r="H17" s="17"/>
    </row>
    <row r="18" spans="1:8">
      <c r="A18" s="29" t="s">
        <v>11</v>
      </c>
      <c r="B18" s="25">
        <v>463787</v>
      </c>
      <c r="C18" s="25">
        <v>13702</v>
      </c>
      <c r="D18" s="25">
        <v>477489</v>
      </c>
      <c r="E18" s="15">
        <v>97.130405098337349</v>
      </c>
      <c r="F18" s="15">
        <v>2.8695949016626559</v>
      </c>
      <c r="G18" s="15">
        <v>100</v>
      </c>
      <c r="H18" s="17"/>
    </row>
    <row r="19" spans="1:8">
      <c r="A19" s="29" t="s">
        <v>12</v>
      </c>
      <c r="B19" s="25">
        <v>103721</v>
      </c>
      <c r="C19" s="25">
        <v>6803</v>
      </c>
      <c r="D19" s="25">
        <v>110524</v>
      </c>
      <c r="E19" s="15">
        <v>93.844775795302382</v>
      </c>
      <c r="F19" s="15">
        <v>6.155224204697622</v>
      </c>
      <c r="G19" s="15">
        <v>100</v>
      </c>
      <c r="H19" s="17"/>
    </row>
    <row r="20" spans="1:8">
      <c r="A20" s="10" t="s">
        <v>13</v>
      </c>
      <c r="B20" s="25">
        <v>195847</v>
      </c>
      <c r="C20" s="25">
        <v>486</v>
      </c>
      <c r="D20" s="25">
        <v>196333</v>
      </c>
      <c r="E20" s="15">
        <v>99.752461379391136</v>
      </c>
      <c r="F20" s="15">
        <v>0.24753862060886353</v>
      </c>
      <c r="G20" s="15">
        <v>100</v>
      </c>
      <c r="H20" s="17"/>
    </row>
    <row r="21" spans="1:8">
      <c r="A21" s="10" t="s">
        <v>14</v>
      </c>
      <c r="B21" s="25">
        <v>132971</v>
      </c>
      <c r="C21" s="25">
        <v>9547</v>
      </c>
      <c r="D21" s="25">
        <v>142518</v>
      </c>
      <c r="E21" s="15">
        <v>93.301197041777186</v>
      </c>
      <c r="F21" s="15">
        <v>6.6988029582228217</v>
      </c>
      <c r="G21" s="15">
        <v>100</v>
      </c>
      <c r="H21" s="17"/>
    </row>
    <row r="22" spans="1:8">
      <c r="A22" s="10" t="s">
        <v>15</v>
      </c>
      <c r="B22" s="25">
        <v>79353</v>
      </c>
      <c r="C22" s="25">
        <v>6658</v>
      </c>
      <c r="D22" s="25">
        <v>86011</v>
      </c>
      <c r="E22" s="15">
        <v>92.259129646208038</v>
      </c>
      <c r="F22" s="15">
        <v>7.7408703537919568</v>
      </c>
      <c r="G22" s="15">
        <v>100</v>
      </c>
      <c r="H22" s="17"/>
    </row>
    <row r="23" spans="1:8">
      <c r="A23" s="10" t="s">
        <v>16</v>
      </c>
      <c r="B23" s="25">
        <v>103358</v>
      </c>
      <c r="C23" s="25">
        <v>3553</v>
      </c>
      <c r="D23" s="25">
        <v>106911</v>
      </c>
      <c r="E23" s="15">
        <v>96.676674991347937</v>
      </c>
      <c r="F23" s="15">
        <v>3.323325008652056</v>
      </c>
      <c r="G23" s="15">
        <v>100</v>
      </c>
      <c r="H23" s="17"/>
    </row>
    <row r="24" spans="1:8">
      <c r="A24" s="10" t="s">
        <v>17</v>
      </c>
      <c r="B24" s="25">
        <v>140855</v>
      </c>
      <c r="C24" s="27" t="s">
        <v>82</v>
      </c>
      <c r="D24" s="25">
        <v>140855</v>
      </c>
      <c r="E24" s="15">
        <v>100</v>
      </c>
      <c r="F24" s="27" t="s">
        <v>82</v>
      </c>
      <c r="G24" s="15">
        <v>100</v>
      </c>
      <c r="H24" s="17"/>
    </row>
    <row r="25" spans="1:8">
      <c r="A25" s="10" t="s">
        <v>18</v>
      </c>
      <c r="B25" s="25">
        <v>101422</v>
      </c>
      <c r="C25" s="25">
        <v>2596</v>
      </c>
      <c r="D25" s="25">
        <v>104018</v>
      </c>
      <c r="E25" s="15">
        <v>97.504278105712473</v>
      </c>
      <c r="F25" s="15">
        <v>2.4957218942875272</v>
      </c>
      <c r="G25" s="15">
        <v>100</v>
      </c>
      <c r="H25" s="17"/>
    </row>
    <row r="26" spans="1:8">
      <c r="A26" s="1" t="s">
        <v>25</v>
      </c>
      <c r="B26" s="26">
        <v>3636757</v>
      </c>
      <c r="C26" s="26">
        <v>89951</v>
      </c>
      <c r="D26" s="26">
        <v>3726708</v>
      </c>
      <c r="E26" s="6">
        <v>97.586314785059628</v>
      </c>
      <c r="F26" s="6">
        <v>2.4136852149403709</v>
      </c>
      <c r="G26" s="6">
        <v>100</v>
      </c>
    </row>
  </sheetData>
  <mergeCells count="7">
    <mergeCell ref="B4:D4"/>
    <mergeCell ref="E4:G4"/>
    <mergeCell ref="A2:A4"/>
    <mergeCell ref="B2:C2"/>
    <mergeCell ref="D2:D3"/>
    <mergeCell ref="E2:F2"/>
    <mergeCell ref="G2:G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Normal="100" workbookViewId="0"/>
  </sheetViews>
  <sheetFormatPr defaultRowHeight="11.25"/>
  <cols>
    <col min="1" max="1" width="20.7109375" style="11" customWidth="1"/>
    <col min="2" max="2" width="9.7109375" style="11" customWidth="1"/>
    <col min="3" max="3" width="12.5703125" style="11" customWidth="1"/>
    <col min="4" max="4" width="13.42578125" style="11" customWidth="1"/>
    <col min="5" max="5" width="9.7109375" style="11" customWidth="1"/>
    <col min="6" max="6" width="12" style="11" customWidth="1"/>
    <col min="7" max="8" width="11" style="11" customWidth="1"/>
    <col min="9" max="9" width="7.7109375" style="11" customWidth="1"/>
    <col min="10" max="16384" width="9.140625" style="11"/>
  </cols>
  <sheetData>
    <row r="1" spans="1:10" s="22" customFormat="1" ht="20.100000000000001" customHeight="1">
      <c r="A1" s="56" t="s">
        <v>193</v>
      </c>
    </row>
    <row r="2" spans="1:10" ht="12" customHeight="1">
      <c r="A2" s="73" t="s">
        <v>24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  <c r="J2" s="18"/>
    </row>
    <row r="3" spans="1:10" ht="12" customHeight="1">
      <c r="A3" s="73"/>
      <c r="B3" s="84" t="s">
        <v>69</v>
      </c>
      <c r="C3" s="85"/>
      <c r="D3" s="85"/>
      <c r="E3" s="70"/>
      <c r="F3" s="84" t="s">
        <v>69</v>
      </c>
      <c r="G3" s="85"/>
      <c r="H3" s="85"/>
      <c r="I3" s="72"/>
      <c r="J3" s="18"/>
    </row>
    <row r="4" spans="1:10" ht="13.5" customHeight="1">
      <c r="A4" s="73"/>
      <c r="B4" s="81" t="s">
        <v>21</v>
      </c>
      <c r="C4" s="82"/>
      <c r="D4" s="82"/>
      <c r="E4" s="83"/>
      <c r="F4" s="81" t="s">
        <v>19</v>
      </c>
      <c r="G4" s="82"/>
      <c r="H4" s="82"/>
      <c r="I4" s="82"/>
      <c r="J4" s="18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0</v>
      </c>
      <c r="B6" s="25">
        <v>115832</v>
      </c>
      <c r="C6" s="25">
        <v>421216</v>
      </c>
      <c r="D6" s="25">
        <v>117878</v>
      </c>
      <c r="E6" s="25">
        <v>654926</v>
      </c>
      <c r="F6" s="23">
        <v>17.686272952974839</v>
      </c>
      <c r="G6" s="23">
        <v>64.315052387597987</v>
      </c>
      <c r="H6" s="23">
        <v>17.998674659427174</v>
      </c>
      <c r="I6" s="23">
        <v>100</v>
      </c>
      <c r="J6" s="17"/>
    </row>
    <row r="7" spans="1:10">
      <c r="A7" s="29" t="s">
        <v>1</v>
      </c>
      <c r="B7" s="25">
        <v>14633</v>
      </c>
      <c r="C7" s="25">
        <v>90757</v>
      </c>
      <c r="D7" s="25">
        <v>19616</v>
      </c>
      <c r="E7" s="25">
        <v>125006</v>
      </c>
      <c r="F7" s="23">
        <v>11.705838119770251</v>
      </c>
      <c r="G7" s="23">
        <v>72.602115098475267</v>
      </c>
      <c r="H7" s="23">
        <v>15.692046781754476</v>
      </c>
      <c r="I7" s="23">
        <v>100</v>
      </c>
      <c r="J7" s="17"/>
    </row>
    <row r="8" spans="1:10">
      <c r="A8" s="10" t="s">
        <v>2</v>
      </c>
      <c r="B8" s="25">
        <v>33374</v>
      </c>
      <c r="C8" s="25">
        <v>120494</v>
      </c>
      <c r="D8" s="25">
        <v>32569</v>
      </c>
      <c r="E8" s="25">
        <v>186437</v>
      </c>
      <c r="F8" s="23">
        <v>17.900953136984612</v>
      </c>
      <c r="G8" s="23">
        <v>64.629874971169883</v>
      </c>
      <c r="H8" s="23">
        <v>17.469171891845502</v>
      </c>
      <c r="I8" s="23">
        <v>100</v>
      </c>
      <c r="J8" s="17"/>
    </row>
    <row r="9" spans="1:10">
      <c r="A9" s="10" t="s">
        <v>3</v>
      </c>
      <c r="B9" s="25">
        <v>19425</v>
      </c>
      <c r="C9" s="25">
        <v>96018</v>
      </c>
      <c r="D9" s="25">
        <v>10544</v>
      </c>
      <c r="E9" s="25">
        <v>125987</v>
      </c>
      <c r="F9" s="23">
        <v>15.418257439259605</v>
      </c>
      <c r="G9" s="23">
        <v>76.212625112114736</v>
      </c>
      <c r="H9" s="23">
        <v>8.3691174486256514</v>
      </c>
      <c r="I9" s="23">
        <v>100</v>
      </c>
      <c r="J9" s="17"/>
    </row>
    <row r="10" spans="1:10">
      <c r="A10" s="29" t="s">
        <v>4</v>
      </c>
      <c r="B10" s="25">
        <v>47218</v>
      </c>
      <c r="C10" s="25">
        <v>130970</v>
      </c>
      <c r="D10" s="25">
        <v>57216</v>
      </c>
      <c r="E10" s="25">
        <v>235404</v>
      </c>
      <c r="F10" s="23">
        <v>20.058282781940832</v>
      </c>
      <c r="G10" s="23">
        <v>55.636267862908021</v>
      </c>
      <c r="H10" s="23">
        <v>24.305449355151147</v>
      </c>
      <c r="I10" s="23">
        <v>100</v>
      </c>
      <c r="J10" s="17"/>
    </row>
    <row r="11" spans="1:10">
      <c r="A11" s="29" t="s">
        <v>158</v>
      </c>
      <c r="B11" s="25">
        <v>34361</v>
      </c>
      <c r="C11" s="25">
        <v>92910</v>
      </c>
      <c r="D11" s="25">
        <v>17763</v>
      </c>
      <c r="E11" s="25">
        <v>145034</v>
      </c>
      <c r="F11" s="23">
        <v>23.691686087400196</v>
      </c>
      <c r="G11" s="23">
        <v>64.060840906270258</v>
      </c>
      <c r="H11" s="23">
        <v>12.24747300632955</v>
      </c>
      <c r="I11" s="23">
        <v>100</v>
      </c>
      <c r="J11" s="17"/>
    </row>
    <row r="12" spans="1:10">
      <c r="A12" s="29" t="s">
        <v>5</v>
      </c>
      <c r="B12" s="25">
        <v>42308</v>
      </c>
      <c r="C12" s="25">
        <v>86001</v>
      </c>
      <c r="D12" s="25">
        <v>35933</v>
      </c>
      <c r="E12" s="25">
        <v>164242</v>
      </c>
      <c r="F12" s="23">
        <v>25.759549932416796</v>
      </c>
      <c r="G12" s="23">
        <v>52.362367725673089</v>
      </c>
      <c r="H12" s="23">
        <v>21.878082341910108</v>
      </c>
      <c r="I12" s="23">
        <v>100</v>
      </c>
      <c r="J12" s="17"/>
    </row>
    <row r="13" spans="1:10">
      <c r="A13" s="29" t="s">
        <v>6</v>
      </c>
      <c r="B13" s="25">
        <v>15539</v>
      </c>
      <c r="C13" s="25">
        <v>113470</v>
      </c>
      <c r="D13" s="25">
        <v>57852</v>
      </c>
      <c r="E13" s="25">
        <v>186861</v>
      </c>
      <c r="F13" s="23">
        <v>8.3158069367069647</v>
      </c>
      <c r="G13" s="23">
        <v>60.724281685316896</v>
      </c>
      <c r="H13" s="23">
        <v>30.959911377976141</v>
      </c>
      <c r="I13" s="23">
        <v>100</v>
      </c>
      <c r="J13" s="17"/>
    </row>
    <row r="14" spans="1:10">
      <c r="A14" s="29" t="s">
        <v>7</v>
      </c>
      <c r="B14" s="25">
        <v>37483</v>
      </c>
      <c r="C14" s="25">
        <v>105275</v>
      </c>
      <c r="D14" s="25">
        <v>47144</v>
      </c>
      <c r="E14" s="25">
        <v>189902</v>
      </c>
      <c r="F14" s="23">
        <v>19.738075428378849</v>
      </c>
      <c r="G14" s="23">
        <v>55.436488293962149</v>
      </c>
      <c r="H14" s="23">
        <v>24.825436277659001</v>
      </c>
      <c r="I14" s="23">
        <v>100</v>
      </c>
      <c r="J14" s="17"/>
    </row>
    <row r="15" spans="1:10">
      <c r="A15" s="29" t="s">
        <v>8</v>
      </c>
      <c r="B15" s="25">
        <v>18904</v>
      </c>
      <c r="C15" s="25">
        <v>67866</v>
      </c>
      <c r="D15" s="25">
        <v>17243</v>
      </c>
      <c r="E15" s="25">
        <v>104013</v>
      </c>
      <c r="F15" s="23">
        <v>18.174651245517389</v>
      </c>
      <c r="G15" s="23">
        <v>65.247613279109345</v>
      </c>
      <c r="H15" s="23">
        <v>16.57773547537327</v>
      </c>
      <c r="I15" s="23">
        <v>100</v>
      </c>
      <c r="J15" s="17"/>
    </row>
    <row r="16" spans="1:10">
      <c r="A16" s="29" t="s">
        <v>9</v>
      </c>
      <c r="B16" s="25">
        <v>31370</v>
      </c>
      <c r="C16" s="25">
        <v>82816</v>
      </c>
      <c r="D16" s="25">
        <v>11976</v>
      </c>
      <c r="E16" s="25">
        <v>126162</v>
      </c>
      <c r="F16" s="23">
        <v>24.864856295873558</v>
      </c>
      <c r="G16" s="23">
        <v>65.642586515749585</v>
      </c>
      <c r="H16" s="23">
        <v>9.4925571883768498</v>
      </c>
      <c r="I16" s="23">
        <v>100</v>
      </c>
      <c r="J16" s="17"/>
    </row>
    <row r="17" spans="1:10">
      <c r="A17" s="29" t="s">
        <v>10</v>
      </c>
      <c r="B17" s="25">
        <v>9235</v>
      </c>
      <c r="C17" s="25">
        <v>53741</v>
      </c>
      <c r="D17" s="25">
        <v>8487</v>
      </c>
      <c r="E17" s="25">
        <v>71463</v>
      </c>
      <c r="F17" s="23">
        <v>12.922771224269901</v>
      </c>
      <c r="G17" s="23">
        <v>75.201153044232683</v>
      </c>
      <c r="H17" s="23">
        <v>11.876075731497417</v>
      </c>
      <c r="I17" s="23">
        <v>100</v>
      </c>
      <c r="J17" s="17"/>
    </row>
    <row r="18" spans="1:10">
      <c r="A18" s="29" t="s">
        <v>11</v>
      </c>
      <c r="B18" s="25">
        <v>68533</v>
      </c>
      <c r="C18" s="25">
        <v>296624</v>
      </c>
      <c r="D18" s="25">
        <v>98630</v>
      </c>
      <c r="E18" s="25">
        <v>463787</v>
      </c>
      <c r="F18" s="23">
        <v>14.776826431098758</v>
      </c>
      <c r="G18" s="23">
        <v>63.956945753115114</v>
      </c>
      <c r="H18" s="23">
        <v>21.266227815786127</v>
      </c>
      <c r="I18" s="23">
        <v>100</v>
      </c>
      <c r="J18" s="17"/>
    </row>
    <row r="19" spans="1:10">
      <c r="A19" s="29" t="s">
        <v>12</v>
      </c>
      <c r="B19" s="25">
        <v>14918</v>
      </c>
      <c r="C19" s="25">
        <v>59488</v>
      </c>
      <c r="D19" s="25">
        <v>29314</v>
      </c>
      <c r="E19" s="25">
        <v>103720</v>
      </c>
      <c r="F19" s="23">
        <v>14.382954107211724</v>
      </c>
      <c r="G19" s="23">
        <v>57.354415734670262</v>
      </c>
      <c r="H19" s="23">
        <v>28.262630158118007</v>
      </c>
      <c r="I19" s="23">
        <v>100</v>
      </c>
      <c r="J19" s="17"/>
    </row>
    <row r="20" spans="1:10">
      <c r="A20" s="10" t="s">
        <v>13</v>
      </c>
      <c r="B20" s="25">
        <v>25619</v>
      </c>
      <c r="C20" s="25">
        <v>135387</v>
      </c>
      <c r="D20" s="25">
        <v>34841</v>
      </c>
      <c r="E20" s="25">
        <v>195847</v>
      </c>
      <c r="F20" s="23">
        <v>13.081129657334554</v>
      </c>
      <c r="G20" s="23">
        <v>69.128962914928493</v>
      </c>
      <c r="H20" s="23">
        <v>17.78990742773696</v>
      </c>
      <c r="I20" s="23">
        <v>100</v>
      </c>
      <c r="J20" s="17"/>
    </row>
    <row r="21" spans="1:10">
      <c r="A21" s="10" t="s">
        <v>14</v>
      </c>
      <c r="B21" s="25">
        <v>21335</v>
      </c>
      <c r="C21" s="25">
        <v>94250</v>
      </c>
      <c r="D21" s="25">
        <v>17385</v>
      </c>
      <c r="E21" s="25">
        <v>132970</v>
      </c>
      <c r="F21" s="23">
        <v>16.044972550199294</v>
      </c>
      <c r="G21" s="23">
        <v>70.880649770624942</v>
      </c>
      <c r="H21" s="23">
        <v>13.074377679175752</v>
      </c>
      <c r="I21" s="23">
        <v>100</v>
      </c>
      <c r="J21" s="17"/>
    </row>
    <row r="22" spans="1:10">
      <c r="A22" s="10" t="s">
        <v>15</v>
      </c>
      <c r="B22" s="25">
        <v>16783</v>
      </c>
      <c r="C22" s="25">
        <v>48099</v>
      </c>
      <c r="D22" s="25">
        <v>14471</v>
      </c>
      <c r="E22" s="25">
        <v>79353</v>
      </c>
      <c r="F22" s="23">
        <v>21.149798999407711</v>
      </c>
      <c r="G22" s="23">
        <v>60.613965445540806</v>
      </c>
      <c r="H22" s="23">
        <v>18.236235555051479</v>
      </c>
      <c r="I22" s="23">
        <v>100</v>
      </c>
      <c r="J22" s="17"/>
    </row>
    <row r="23" spans="1:10">
      <c r="A23" s="10" t="s">
        <v>16</v>
      </c>
      <c r="B23" s="25">
        <v>42624</v>
      </c>
      <c r="C23" s="25">
        <v>51029</v>
      </c>
      <c r="D23" s="25">
        <v>9704</v>
      </c>
      <c r="E23" s="25">
        <v>103357</v>
      </c>
      <c r="F23" s="23">
        <v>41.23958706231798</v>
      </c>
      <c r="G23" s="23">
        <v>49.371595537796182</v>
      </c>
      <c r="H23" s="23">
        <v>9.3888173998858324</v>
      </c>
      <c r="I23" s="23">
        <v>100</v>
      </c>
      <c r="J23" s="17"/>
    </row>
    <row r="24" spans="1:10">
      <c r="A24" s="10" t="s">
        <v>17</v>
      </c>
      <c r="B24" s="25">
        <v>23598</v>
      </c>
      <c r="C24" s="25">
        <v>99422</v>
      </c>
      <c r="D24" s="25">
        <v>17835</v>
      </c>
      <c r="E24" s="25">
        <v>140855</v>
      </c>
      <c r="F24" s="23">
        <v>16.75339888537858</v>
      </c>
      <c r="G24" s="23">
        <v>70.584643782613327</v>
      </c>
      <c r="H24" s="23">
        <v>12.661957332008095</v>
      </c>
      <c r="I24" s="23">
        <v>100</v>
      </c>
      <c r="J24" s="17"/>
    </row>
    <row r="25" spans="1:10">
      <c r="A25" s="10" t="s">
        <v>18</v>
      </c>
      <c r="B25" s="25">
        <v>18411</v>
      </c>
      <c r="C25" s="25">
        <v>65123</v>
      </c>
      <c r="D25" s="25">
        <v>17887</v>
      </c>
      <c r="E25" s="25">
        <v>101421</v>
      </c>
      <c r="F25" s="23">
        <v>18.153045227319787</v>
      </c>
      <c r="G25" s="23">
        <v>64.210567831119789</v>
      </c>
      <c r="H25" s="23">
        <v>17.636386941560424</v>
      </c>
      <c r="I25" s="23">
        <v>100</v>
      </c>
      <c r="J25" s="17"/>
    </row>
    <row r="26" spans="1:10">
      <c r="A26" s="1" t="s">
        <v>25</v>
      </c>
      <c r="B26" s="26">
        <v>651503</v>
      </c>
      <c r="C26" s="26">
        <v>2310956</v>
      </c>
      <c r="D26" s="26">
        <v>674288</v>
      </c>
      <c r="E26" s="26">
        <v>3636747</v>
      </c>
      <c r="F26" s="34">
        <v>17.914443869755033</v>
      </c>
      <c r="G26" s="34">
        <v>63.5445908115137</v>
      </c>
      <c r="H26" s="34">
        <v>18.540965318731274</v>
      </c>
      <c r="I26" s="34">
        <v>100</v>
      </c>
    </row>
    <row r="27" spans="1:10">
      <c r="A27" s="7" t="s">
        <v>159</v>
      </c>
      <c r="B27" s="7"/>
      <c r="C27" s="7"/>
      <c r="D27" s="7"/>
      <c r="E27" s="7"/>
      <c r="F27" s="7"/>
      <c r="G27" s="7"/>
      <c r="H27" s="7"/>
      <c r="I27" s="7"/>
    </row>
    <row r="28" spans="1:10">
      <c r="A28" s="10" t="s">
        <v>0</v>
      </c>
      <c r="B28" s="25">
        <v>53708</v>
      </c>
      <c r="C28" s="25">
        <v>218824</v>
      </c>
      <c r="D28" s="25">
        <v>64725</v>
      </c>
      <c r="E28" s="25">
        <v>337257</v>
      </c>
      <c r="F28" s="23">
        <v>15.924947443640903</v>
      </c>
      <c r="G28" s="23">
        <v>64.883456829658087</v>
      </c>
      <c r="H28" s="23">
        <v>19.191595726701003</v>
      </c>
      <c r="I28" s="23">
        <v>100</v>
      </c>
      <c r="J28" s="17"/>
    </row>
    <row r="29" spans="1:10">
      <c r="A29" s="29" t="s">
        <v>1</v>
      </c>
      <c r="B29" s="25">
        <v>7434</v>
      </c>
      <c r="C29" s="25">
        <v>44318</v>
      </c>
      <c r="D29" s="25">
        <v>12314</v>
      </c>
      <c r="E29" s="25">
        <v>64066</v>
      </c>
      <c r="F29" s="23">
        <v>11.603658726937844</v>
      </c>
      <c r="G29" s="23">
        <v>69.175537726719313</v>
      </c>
      <c r="H29" s="23">
        <v>19.220803546342836</v>
      </c>
      <c r="I29" s="23">
        <v>100</v>
      </c>
      <c r="J29" s="17"/>
    </row>
    <row r="30" spans="1:10">
      <c r="A30" s="10" t="s">
        <v>2</v>
      </c>
      <c r="B30" s="25">
        <v>17177</v>
      </c>
      <c r="C30" s="25">
        <v>62813</v>
      </c>
      <c r="D30" s="25">
        <v>18909</v>
      </c>
      <c r="E30" s="25">
        <v>98899</v>
      </c>
      <c r="F30" s="23">
        <v>17.368224147868027</v>
      </c>
      <c r="G30" s="23">
        <v>63.512270093731992</v>
      </c>
      <c r="H30" s="23">
        <v>19.119505758399985</v>
      </c>
      <c r="I30" s="23">
        <v>100</v>
      </c>
      <c r="J30" s="17"/>
    </row>
    <row r="31" spans="1:10">
      <c r="A31" s="10" t="s">
        <v>3</v>
      </c>
      <c r="B31" s="25">
        <v>11098</v>
      </c>
      <c r="C31" s="25">
        <v>49107</v>
      </c>
      <c r="D31" s="25">
        <v>6825</v>
      </c>
      <c r="E31" s="25">
        <v>67030</v>
      </c>
      <c r="F31" s="23">
        <v>16.556765627331046</v>
      </c>
      <c r="G31" s="23">
        <v>73.261226316574664</v>
      </c>
      <c r="H31" s="23">
        <v>10.182008056094286</v>
      </c>
      <c r="I31" s="23">
        <v>100</v>
      </c>
      <c r="J31" s="17"/>
    </row>
    <row r="32" spans="1:10">
      <c r="A32" s="29" t="s">
        <v>4</v>
      </c>
      <c r="B32" s="25">
        <v>26182</v>
      </c>
      <c r="C32" s="25">
        <v>72031</v>
      </c>
      <c r="D32" s="25">
        <v>31446</v>
      </c>
      <c r="E32" s="25">
        <v>129659</v>
      </c>
      <c r="F32" s="23">
        <v>20.19296770760225</v>
      </c>
      <c r="G32" s="23">
        <v>55.554184437640274</v>
      </c>
      <c r="H32" s="23">
        <v>24.25284785475748</v>
      </c>
      <c r="I32" s="23">
        <v>100</v>
      </c>
      <c r="J32" s="17"/>
    </row>
    <row r="33" spans="1:10">
      <c r="A33" s="29" t="s">
        <v>158</v>
      </c>
      <c r="B33" s="25">
        <v>16030</v>
      </c>
      <c r="C33" s="25">
        <v>50104</v>
      </c>
      <c r="D33" s="25">
        <v>9013</v>
      </c>
      <c r="E33" s="25">
        <v>75147</v>
      </c>
      <c r="F33" s="23">
        <v>21.331523547180858</v>
      </c>
      <c r="G33" s="23">
        <v>66.674651017339343</v>
      </c>
      <c r="H33" s="23">
        <v>11.993825435479794</v>
      </c>
      <c r="I33" s="23">
        <v>100</v>
      </c>
      <c r="J33" s="17"/>
    </row>
    <row r="34" spans="1:10">
      <c r="A34" s="29" t="s">
        <v>5</v>
      </c>
      <c r="B34" s="25">
        <v>24320</v>
      </c>
      <c r="C34" s="25">
        <v>44738</v>
      </c>
      <c r="D34" s="25">
        <v>18512</v>
      </c>
      <c r="E34" s="25">
        <v>87570</v>
      </c>
      <c r="F34" s="23">
        <v>27.772068059837846</v>
      </c>
      <c r="G34" s="23">
        <v>51.088272239351376</v>
      </c>
      <c r="H34" s="23">
        <v>21.139659700810782</v>
      </c>
      <c r="I34" s="23">
        <v>100</v>
      </c>
      <c r="J34" s="17"/>
    </row>
    <row r="35" spans="1:10">
      <c r="A35" s="29" t="s">
        <v>6</v>
      </c>
      <c r="B35" s="25">
        <v>10580</v>
      </c>
      <c r="C35" s="25">
        <v>58240</v>
      </c>
      <c r="D35" s="25">
        <v>32997</v>
      </c>
      <c r="E35" s="25">
        <v>101817</v>
      </c>
      <c r="F35" s="23">
        <v>10.391192040621899</v>
      </c>
      <c r="G35" s="23">
        <v>57.200663936277827</v>
      </c>
      <c r="H35" s="23">
        <v>32.408144023100263</v>
      </c>
      <c r="I35" s="23">
        <v>100</v>
      </c>
      <c r="J35" s="17"/>
    </row>
    <row r="36" spans="1:10">
      <c r="A36" s="29" t="s">
        <v>7</v>
      </c>
      <c r="B36" s="25">
        <v>18997</v>
      </c>
      <c r="C36" s="25">
        <v>56323</v>
      </c>
      <c r="D36" s="25">
        <v>28698</v>
      </c>
      <c r="E36" s="25">
        <v>104018</v>
      </c>
      <c r="F36" s="23">
        <v>18.263185217943047</v>
      </c>
      <c r="G36" s="23">
        <v>54.147359110923112</v>
      </c>
      <c r="H36" s="23">
        <v>27.589455671133845</v>
      </c>
      <c r="I36" s="23">
        <v>100</v>
      </c>
      <c r="J36" s="17"/>
    </row>
    <row r="37" spans="1:10">
      <c r="A37" s="29" t="s">
        <v>8</v>
      </c>
      <c r="B37" s="25">
        <v>10302</v>
      </c>
      <c r="C37" s="25">
        <v>34159</v>
      </c>
      <c r="D37" s="25">
        <v>10105</v>
      </c>
      <c r="E37" s="25">
        <v>54566</v>
      </c>
      <c r="F37" s="23">
        <v>18.879888575303301</v>
      </c>
      <c r="G37" s="23">
        <v>62.601253527837855</v>
      </c>
      <c r="H37" s="23">
        <v>18.518857896858851</v>
      </c>
      <c r="I37" s="23">
        <v>100</v>
      </c>
      <c r="J37" s="17"/>
    </row>
    <row r="38" spans="1:10">
      <c r="A38" s="29" t="s">
        <v>9</v>
      </c>
      <c r="B38" s="25">
        <v>18432</v>
      </c>
      <c r="C38" s="25">
        <v>42906</v>
      </c>
      <c r="D38" s="25">
        <v>6666</v>
      </c>
      <c r="E38" s="25">
        <v>68004</v>
      </c>
      <c r="F38" s="23">
        <v>27.104287983059823</v>
      </c>
      <c r="G38" s="23">
        <v>63.093347450149992</v>
      </c>
      <c r="H38" s="23">
        <v>9.8023645667901889</v>
      </c>
      <c r="I38" s="23">
        <v>100</v>
      </c>
      <c r="J38" s="17"/>
    </row>
    <row r="39" spans="1:10">
      <c r="A39" s="29" t="s">
        <v>10</v>
      </c>
      <c r="B39" s="25">
        <v>5539</v>
      </c>
      <c r="C39" s="25">
        <v>28216</v>
      </c>
      <c r="D39" s="25">
        <v>3925</v>
      </c>
      <c r="E39" s="25">
        <v>37680</v>
      </c>
      <c r="F39" s="23">
        <v>14.700106157112527</v>
      </c>
      <c r="G39" s="23">
        <v>74.883227176220799</v>
      </c>
      <c r="H39" s="23">
        <v>10.416666666666668</v>
      </c>
      <c r="I39" s="23">
        <v>100</v>
      </c>
      <c r="J39" s="17"/>
    </row>
    <row r="40" spans="1:10">
      <c r="A40" s="29" t="s">
        <v>11</v>
      </c>
      <c r="B40" s="25">
        <v>34050</v>
      </c>
      <c r="C40" s="25">
        <v>152430</v>
      </c>
      <c r="D40" s="25">
        <v>51119</v>
      </c>
      <c r="E40" s="25">
        <v>237599</v>
      </c>
      <c r="F40" s="23">
        <v>14.330868395910755</v>
      </c>
      <c r="G40" s="23">
        <v>64.154310413764364</v>
      </c>
      <c r="H40" s="23">
        <v>21.514821190324877</v>
      </c>
      <c r="I40" s="23">
        <v>100</v>
      </c>
      <c r="J40" s="17"/>
    </row>
    <row r="41" spans="1:10">
      <c r="A41" s="29" t="s">
        <v>12</v>
      </c>
      <c r="B41" s="25">
        <v>8010</v>
      </c>
      <c r="C41" s="25">
        <v>30964</v>
      </c>
      <c r="D41" s="25">
        <v>16071</v>
      </c>
      <c r="E41" s="25">
        <v>55045</v>
      </c>
      <c r="F41" s="23">
        <v>14.551730402398039</v>
      </c>
      <c r="G41" s="23">
        <v>56.252157325824328</v>
      </c>
      <c r="H41" s="23">
        <v>29.196112271777636</v>
      </c>
      <c r="I41" s="23">
        <v>100</v>
      </c>
      <c r="J41" s="17"/>
    </row>
    <row r="42" spans="1:10">
      <c r="A42" s="10" t="s">
        <v>13</v>
      </c>
      <c r="B42" s="25">
        <v>12282</v>
      </c>
      <c r="C42" s="25">
        <v>71213</v>
      </c>
      <c r="D42" s="25">
        <v>20261</v>
      </c>
      <c r="E42" s="25">
        <v>103756</v>
      </c>
      <c r="F42" s="23">
        <v>11.837387717336828</v>
      </c>
      <c r="G42" s="23">
        <v>68.635066887698059</v>
      </c>
      <c r="H42" s="23">
        <v>19.527545394965109</v>
      </c>
      <c r="I42" s="23">
        <v>100</v>
      </c>
      <c r="J42" s="17"/>
    </row>
    <row r="43" spans="1:10">
      <c r="A43" s="10" t="s">
        <v>14</v>
      </c>
      <c r="B43" s="25">
        <v>12634</v>
      </c>
      <c r="C43" s="25">
        <v>47366</v>
      </c>
      <c r="D43" s="25">
        <v>11595</v>
      </c>
      <c r="E43" s="25">
        <v>71595</v>
      </c>
      <c r="F43" s="23">
        <v>17.646483692995321</v>
      </c>
      <c r="G43" s="23">
        <v>66.158251274530343</v>
      </c>
      <c r="H43" s="23">
        <v>16.195265032474335</v>
      </c>
      <c r="I43" s="23">
        <v>100</v>
      </c>
      <c r="J43" s="17"/>
    </row>
    <row r="44" spans="1:10">
      <c r="A44" s="10" t="s">
        <v>15</v>
      </c>
      <c r="B44" s="25">
        <v>8613</v>
      </c>
      <c r="C44" s="25">
        <v>26819</v>
      </c>
      <c r="D44" s="25">
        <v>7396</v>
      </c>
      <c r="E44" s="25">
        <v>42828</v>
      </c>
      <c r="F44" s="23">
        <v>20.11067525917624</v>
      </c>
      <c r="G44" s="23">
        <v>62.620248435602875</v>
      </c>
      <c r="H44" s="23">
        <v>17.269076305220885</v>
      </c>
      <c r="I44" s="23">
        <v>100</v>
      </c>
      <c r="J44" s="17"/>
    </row>
    <row r="45" spans="1:10">
      <c r="A45" s="10" t="s">
        <v>16</v>
      </c>
      <c r="B45" s="25">
        <v>21585</v>
      </c>
      <c r="C45" s="25">
        <v>27437</v>
      </c>
      <c r="D45" s="25">
        <v>4529</v>
      </c>
      <c r="E45" s="25">
        <v>53551</v>
      </c>
      <c r="F45" s="23">
        <v>40.307370543967437</v>
      </c>
      <c r="G45" s="23">
        <v>51.235271050027073</v>
      </c>
      <c r="H45" s="23">
        <v>8.4573584060054898</v>
      </c>
      <c r="I45" s="23">
        <v>100</v>
      </c>
      <c r="J45" s="17"/>
    </row>
    <row r="46" spans="1:10">
      <c r="A46" s="10" t="s">
        <v>17</v>
      </c>
      <c r="B46" s="25">
        <v>12020</v>
      </c>
      <c r="C46" s="25">
        <v>54199</v>
      </c>
      <c r="D46" s="25">
        <v>8514</v>
      </c>
      <c r="E46" s="25">
        <v>74733</v>
      </c>
      <c r="F46" s="23">
        <v>16.083925441237472</v>
      </c>
      <c r="G46" s="23">
        <v>72.52351705404574</v>
      </c>
      <c r="H46" s="23">
        <v>11.392557504716793</v>
      </c>
      <c r="I46" s="23">
        <v>100</v>
      </c>
      <c r="J46" s="17"/>
    </row>
    <row r="47" spans="1:10">
      <c r="A47" s="10" t="s">
        <v>18</v>
      </c>
      <c r="B47" s="25">
        <v>8860</v>
      </c>
      <c r="C47" s="25">
        <v>33950</v>
      </c>
      <c r="D47" s="25">
        <v>11165</v>
      </c>
      <c r="E47" s="25">
        <v>53975</v>
      </c>
      <c r="F47" s="23">
        <v>16.415006947660952</v>
      </c>
      <c r="G47" s="23">
        <v>62.899490504863365</v>
      </c>
      <c r="H47" s="23">
        <v>20.685502547475686</v>
      </c>
      <c r="I47" s="23">
        <v>100</v>
      </c>
      <c r="J47" s="17"/>
    </row>
    <row r="48" spans="1:10">
      <c r="A48" s="1" t="s">
        <v>25</v>
      </c>
      <c r="B48" s="26">
        <v>337853</v>
      </c>
      <c r="C48" s="26">
        <v>1206157</v>
      </c>
      <c r="D48" s="26">
        <v>374785</v>
      </c>
      <c r="E48" s="26">
        <v>1918795</v>
      </c>
      <c r="F48" s="34">
        <v>17.607560995312163</v>
      </c>
      <c r="G48" s="34">
        <v>62.860128361810411</v>
      </c>
      <c r="H48" s="34">
        <v>19.53231064287743</v>
      </c>
      <c r="I48" s="34">
        <v>100</v>
      </c>
    </row>
    <row r="49" spans="1:9">
      <c r="A49" s="7" t="s">
        <v>160</v>
      </c>
      <c r="B49" s="7"/>
      <c r="C49" s="7"/>
      <c r="D49" s="7"/>
      <c r="E49" s="7"/>
      <c r="F49" s="7"/>
      <c r="G49" s="7"/>
      <c r="H49" s="7"/>
      <c r="I49" s="7"/>
    </row>
    <row r="50" spans="1:9">
      <c r="A50" s="10" t="s">
        <v>0</v>
      </c>
      <c r="B50" s="25">
        <v>62124</v>
      </c>
      <c r="C50" s="25">
        <v>202392</v>
      </c>
      <c r="D50" s="25">
        <v>53153</v>
      </c>
      <c r="E50" s="25">
        <v>317669</v>
      </c>
      <c r="F50" s="23">
        <v>19.556204728821509</v>
      </c>
      <c r="G50" s="23">
        <v>63.711599180278846</v>
      </c>
      <c r="H50" s="23">
        <v>16.732196090899649</v>
      </c>
      <c r="I50" s="23">
        <v>100</v>
      </c>
    </row>
    <row r="51" spans="1:9">
      <c r="A51" s="29" t="s">
        <v>1</v>
      </c>
      <c r="B51" s="25">
        <v>7199</v>
      </c>
      <c r="C51" s="25">
        <v>46439</v>
      </c>
      <c r="D51" s="25">
        <v>7302</v>
      </c>
      <c r="E51" s="25">
        <v>60940</v>
      </c>
      <c r="F51" s="23">
        <v>11.813258943222841</v>
      </c>
      <c r="G51" s="23">
        <v>76.204463406629472</v>
      </c>
      <c r="H51" s="23">
        <v>11.982277650147687</v>
      </c>
      <c r="I51" s="23">
        <v>100</v>
      </c>
    </row>
    <row r="52" spans="1:9">
      <c r="A52" s="10" t="s">
        <v>2</v>
      </c>
      <c r="B52" s="25">
        <v>16197</v>
      </c>
      <c r="C52" s="25">
        <v>57681</v>
      </c>
      <c r="D52" s="25">
        <v>13660</v>
      </c>
      <c r="E52" s="25">
        <v>87538</v>
      </c>
      <c r="F52" s="23">
        <v>18.502821631748496</v>
      </c>
      <c r="G52" s="23">
        <v>65.892526674130096</v>
      </c>
      <c r="H52" s="23">
        <v>15.60465169412141</v>
      </c>
      <c r="I52" s="23">
        <v>100</v>
      </c>
    </row>
    <row r="53" spans="1:9">
      <c r="A53" s="10" t="s">
        <v>3</v>
      </c>
      <c r="B53" s="25">
        <v>8327</v>
      </c>
      <c r="C53" s="25">
        <v>46911</v>
      </c>
      <c r="D53" s="25">
        <v>3719</v>
      </c>
      <c r="E53" s="25">
        <v>58957</v>
      </c>
      <c r="F53" s="23">
        <v>14.12385297759384</v>
      </c>
      <c r="G53" s="23">
        <v>79.568159845310987</v>
      </c>
      <c r="H53" s="23">
        <v>6.3079871770951712</v>
      </c>
      <c r="I53" s="23">
        <v>100</v>
      </c>
    </row>
    <row r="54" spans="1:9">
      <c r="A54" s="29" t="s">
        <v>4</v>
      </c>
      <c r="B54" s="25">
        <v>21036</v>
      </c>
      <c r="C54" s="25">
        <v>58939</v>
      </c>
      <c r="D54" s="25">
        <v>25770</v>
      </c>
      <c r="E54" s="25">
        <v>105745</v>
      </c>
      <c r="F54" s="23">
        <v>19.893139155515627</v>
      </c>
      <c r="G54" s="23">
        <v>55.73691427490661</v>
      </c>
      <c r="H54" s="23">
        <v>24.369946569577756</v>
      </c>
      <c r="I54" s="23">
        <v>100</v>
      </c>
    </row>
    <row r="55" spans="1:9">
      <c r="A55" s="29" t="s">
        <v>158</v>
      </c>
      <c r="B55" s="25">
        <v>18331</v>
      </c>
      <c r="C55" s="25">
        <v>42806</v>
      </c>
      <c r="D55" s="25">
        <v>8750</v>
      </c>
      <c r="E55" s="25">
        <v>69887</v>
      </c>
      <c r="F55" s="23">
        <v>26.229484739651149</v>
      </c>
      <c r="G55" s="23">
        <v>61.250304062271951</v>
      </c>
      <c r="H55" s="23">
        <v>12.520211198076895</v>
      </c>
      <c r="I55" s="23">
        <v>100</v>
      </c>
    </row>
    <row r="56" spans="1:9">
      <c r="A56" s="29" t="s">
        <v>5</v>
      </c>
      <c r="B56" s="25">
        <v>17988</v>
      </c>
      <c r="C56" s="25">
        <v>41263</v>
      </c>
      <c r="D56" s="25">
        <v>17421</v>
      </c>
      <c r="E56" s="25">
        <v>76672</v>
      </c>
      <c r="F56" s="23">
        <v>23.460976627712853</v>
      </c>
      <c r="G56" s="23">
        <v>53.817560517529216</v>
      </c>
      <c r="H56" s="23">
        <v>22.721462854757927</v>
      </c>
      <c r="I56" s="23">
        <v>100</v>
      </c>
    </row>
    <row r="57" spans="1:9">
      <c r="A57" s="29" t="s">
        <v>6</v>
      </c>
      <c r="B57" s="25">
        <v>4959</v>
      </c>
      <c r="C57" s="25">
        <v>55230</v>
      </c>
      <c r="D57" s="25">
        <v>24855</v>
      </c>
      <c r="E57" s="25">
        <v>85044</v>
      </c>
      <c r="F57" s="23">
        <v>5.8310991957104559</v>
      </c>
      <c r="G57" s="23">
        <v>64.942853111330606</v>
      </c>
      <c r="H57" s="23">
        <v>29.226047692958939</v>
      </c>
      <c r="I57" s="23">
        <v>100</v>
      </c>
    </row>
    <row r="58" spans="1:9">
      <c r="A58" s="29" t="s">
        <v>7</v>
      </c>
      <c r="B58" s="25">
        <v>18486</v>
      </c>
      <c r="C58" s="25">
        <v>48952</v>
      </c>
      <c r="D58" s="25">
        <v>18446</v>
      </c>
      <c r="E58" s="25">
        <v>85884</v>
      </c>
      <c r="F58" s="23">
        <v>21.52438172418611</v>
      </c>
      <c r="G58" s="23">
        <v>56.997811000884916</v>
      </c>
      <c r="H58" s="23">
        <v>21.477807274928974</v>
      </c>
      <c r="I58" s="23">
        <v>100</v>
      </c>
    </row>
    <row r="59" spans="1:9">
      <c r="A59" s="29" t="s">
        <v>8</v>
      </c>
      <c r="B59" s="25">
        <v>8602</v>
      </c>
      <c r="C59" s="25">
        <v>33707</v>
      </c>
      <c r="D59" s="25">
        <v>7138</v>
      </c>
      <c r="E59" s="25">
        <v>49447</v>
      </c>
      <c r="F59" s="23">
        <v>17.396404230792566</v>
      </c>
      <c r="G59" s="23">
        <v>68.167937387505816</v>
      </c>
      <c r="H59" s="23">
        <v>14.435658381701618</v>
      </c>
      <c r="I59" s="23">
        <v>100</v>
      </c>
    </row>
    <row r="60" spans="1:9">
      <c r="A60" s="29" t="s">
        <v>9</v>
      </c>
      <c r="B60" s="25">
        <v>12938</v>
      </c>
      <c r="C60" s="25">
        <v>39910</v>
      </c>
      <c r="D60" s="25">
        <v>5310</v>
      </c>
      <c r="E60" s="25">
        <v>58158</v>
      </c>
      <c r="F60" s="23">
        <v>22.246294576842395</v>
      </c>
      <c r="G60" s="23">
        <v>68.623405206506419</v>
      </c>
      <c r="H60" s="23">
        <v>9.1303002166511913</v>
      </c>
      <c r="I60" s="23">
        <v>100</v>
      </c>
    </row>
    <row r="61" spans="1:9">
      <c r="A61" s="29" t="s">
        <v>10</v>
      </c>
      <c r="B61" s="25">
        <v>3696</v>
      </c>
      <c r="C61" s="25">
        <v>25525</v>
      </c>
      <c r="D61" s="25">
        <v>4562</v>
      </c>
      <c r="E61" s="25">
        <v>33783</v>
      </c>
      <c r="F61" s="23">
        <v>10.940413817600568</v>
      </c>
      <c r="G61" s="23">
        <v>75.55575289346713</v>
      </c>
      <c r="H61" s="23">
        <v>13.503833288932304</v>
      </c>
      <c r="I61" s="23">
        <v>100</v>
      </c>
    </row>
    <row r="62" spans="1:9">
      <c r="A62" s="29" t="s">
        <v>11</v>
      </c>
      <c r="B62" s="25">
        <v>34483</v>
      </c>
      <c r="C62" s="25">
        <v>144194</v>
      </c>
      <c r="D62" s="25">
        <v>47511</v>
      </c>
      <c r="E62" s="25">
        <v>226188</v>
      </c>
      <c r="F62" s="23">
        <v>15.245282685199923</v>
      </c>
      <c r="G62" s="23">
        <v>63.749624206412371</v>
      </c>
      <c r="H62" s="23">
        <v>21.005093108387712</v>
      </c>
      <c r="I62" s="23">
        <v>100</v>
      </c>
    </row>
    <row r="63" spans="1:9">
      <c r="A63" s="29" t="s">
        <v>12</v>
      </c>
      <c r="B63" s="25">
        <v>6908</v>
      </c>
      <c r="C63" s="25">
        <v>28524</v>
      </c>
      <c r="D63" s="25">
        <v>13243</v>
      </c>
      <c r="E63" s="25">
        <v>48675</v>
      </c>
      <c r="F63" s="23">
        <v>14.192090395480225</v>
      </c>
      <c r="G63" s="23">
        <v>58.600924499229578</v>
      </c>
      <c r="H63" s="23">
        <v>27.206985105290187</v>
      </c>
      <c r="I63" s="23">
        <v>100</v>
      </c>
    </row>
    <row r="64" spans="1:9">
      <c r="A64" s="10" t="s">
        <v>13</v>
      </c>
      <c r="B64" s="25">
        <v>13337</v>
      </c>
      <c r="C64" s="25">
        <v>64174</v>
      </c>
      <c r="D64" s="25">
        <v>14580</v>
      </c>
      <c r="E64" s="25">
        <v>92091</v>
      </c>
      <c r="F64" s="23">
        <v>14.48241413384587</v>
      </c>
      <c r="G64" s="23">
        <v>69.685419856446345</v>
      </c>
      <c r="H64" s="23">
        <v>15.832166009707791</v>
      </c>
      <c r="I64" s="23">
        <v>100</v>
      </c>
    </row>
    <row r="65" spans="1:9">
      <c r="A65" s="10" t="s">
        <v>14</v>
      </c>
      <c r="B65" s="25">
        <v>8701</v>
      </c>
      <c r="C65" s="25">
        <v>46884</v>
      </c>
      <c r="D65" s="25">
        <v>5790</v>
      </c>
      <c r="E65" s="25">
        <v>61375</v>
      </c>
      <c r="F65" s="23">
        <v>14.176782077393074</v>
      </c>
      <c r="G65" s="23">
        <v>76.389409368635441</v>
      </c>
      <c r="H65" s="23">
        <v>9.4338085539714864</v>
      </c>
      <c r="I65" s="23">
        <v>100</v>
      </c>
    </row>
    <row r="66" spans="1:9">
      <c r="A66" s="10" t="s">
        <v>15</v>
      </c>
      <c r="B66" s="25">
        <v>8170</v>
      </c>
      <c r="C66" s="25">
        <v>21280</v>
      </c>
      <c r="D66" s="25">
        <v>7075</v>
      </c>
      <c r="E66" s="25">
        <v>36525</v>
      </c>
      <c r="F66" s="23">
        <v>22.36824093086927</v>
      </c>
      <c r="G66" s="23">
        <v>58.261464750171108</v>
      </c>
      <c r="H66" s="23">
        <v>19.370294318959616</v>
      </c>
      <c r="I66" s="23">
        <v>100</v>
      </c>
    </row>
    <row r="67" spans="1:9">
      <c r="A67" s="10" t="s">
        <v>16</v>
      </c>
      <c r="B67" s="25">
        <v>21039</v>
      </c>
      <c r="C67" s="25">
        <v>23592</v>
      </c>
      <c r="D67" s="25">
        <v>5175</v>
      </c>
      <c r="E67" s="25">
        <v>49806</v>
      </c>
      <c r="F67" s="23">
        <v>42.241898566437783</v>
      </c>
      <c r="G67" s="23">
        <v>47.367787013612819</v>
      </c>
      <c r="H67" s="23">
        <v>10.390314419949403</v>
      </c>
      <c r="I67" s="23">
        <v>100</v>
      </c>
    </row>
    <row r="68" spans="1:9">
      <c r="A68" s="10" t="s">
        <v>17</v>
      </c>
      <c r="B68" s="25">
        <v>11578</v>
      </c>
      <c r="C68" s="25">
        <v>45223</v>
      </c>
      <c r="D68" s="25">
        <v>9321</v>
      </c>
      <c r="E68" s="25">
        <v>66122</v>
      </c>
      <c r="F68" s="23">
        <v>17.510057167054839</v>
      </c>
      <c r="G68" s="23">
        <v>68.393273040742869</v>
      </c>
      <c r="H68" s="23">
        <v>14.096669792202293</v>
      </c>
      <c r="I68" s="23">
        <v>100</v>
      </c>
    </row>
    <row r="69" spans="1:9">
      <c r="A69" s="10" t="s">
        <v>18</v>
      </c>
      <c r="B69" s="25">
        <v>9551</v>
      </c>
      <c r="C69" s="25">
        <v>31173</v>
      </c>
      <c r="D69" s="25">
        <v>6722</v>
      </c>
      <c r="E69" s="25">
        <v>47446</v>
      </c>
      <c r="F69" s="23">
        <v>20.130253340639886</v>
      </c>
      <c r="G69" s="23">
        <v>65.702061290730512</v>
      </c>
      <c r="H69" s="23">
        <v>14.167685368629602</v>
      </c>
      <c r="I69" s="23">
        <v>100</v>
      </c>
    </row>
    <row r="70" spans="1:9">
      <c r="A70" s="1" t="s">
        <v>25</v>
      </c>
      <c r="B70" s="26">
        <v>313650</v>
      </c>
      <c r="C70" s="26">
        <v>1104799</v>
      </c>
      <c r="D70" s="26">
        <v>299503</v>
      </c>
      <c r="E70" s="26">
        <v>1717952</v>
      </c>
      <c r="F70" s="34">
        <v>18.25720392653578</v>
      </c>
      <c r="G70" s="34">
        <v>64.30907266326416</v>
      </c>
      <c r="H70" s="34">
        <v>17.433723410200052</v>
      </c>
      <c r="I70" s="34">
        <v>100</v>
      </c>
    </row>
  </sheetData>
  <mergeCells count="7">
    <mergeCell ref="A2:A4"/>
    <mergeCell ref="I2:I3"/>
    <mergeCell ref="E2:E3"/>
    <mergeCell ref="B3:D3"/>
    <mergeCell ref="B4:E4"/>
    <mergeCell ref="F4:I4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21.140625" style="11" customWidth="1"/>
    <col min="2" max="9" width="11.140625" style="11" customWidth="1"/>
    <col min="10" max="16384" width="9.140625" style="11"/>
  </cols>
  <sheetData>
    <row r="1" spans="1:10" s="22" customFormat="1" ht="20.100000000000001" customHeight="1">
      <c r="A1" s="56" t="s">
        <v>194</v>
      </c>
    </row>
    <row r="2" spans="1:10">
      <c r="A2" s="73" t="s">
        <v>32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69</v>
      </c>
      <c r="C3" s="60"/>
      <c r="D3" s="60"/>
      <c r="E3" s="70"/>
      <c r="F3" s="59" t="s">
        <v>69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33</v>
      </c>
      <c r="B6" s="25">
        <v>184364</v>
      </c>
      <c r="C6" s="25">
        <v>717840</v>
      </c>
      <c r="D6" s="25">
        <v>216507</v>
      </c>
      <c r="E6" s="25">
        <v>1118711</v>
      </c>
      <c r="F6" s="23">
        <v>16.480038186806066</v>
      </c>
      <c r="G6" s="23">
        <v>64.166706146627689</v>
      </c>
      <c r="H6" s="23">
        <v>19.353255666566255</v>
      </c>
      <c r="I6" s="23">
        <v>100</v>
      </c>
      <c r="J6" s="17"/>
    </row>
    <row r="7" spans="1:10">
      <c r="A7" s="10" t="s">
        <v>34</v>
      </c>
      <c r="B7" s="25">
        <v>97276</v>
      </c>
      <c r="C7" s="25">
        <v>268240</v>
      </c>
      <c r="D7" s="25">
        <v>65744</v>
      </c>
      <c r="E7" s="25">
        <v>431260</v>
      </c>
      <c r="F7" s="23">
        <v>22.556230580160459</v>
      </c>
      <c r="G7" s="23">
        <v>62.199137411306403</v>
      </c>
      <c r="H7" s="23">
        <v>15.244632008533134</v>
      </c>
      <c r="I7" s="23">
        <v>100</v>
      </c>
      <c r="J7" s="17"/>
    </row>
    <row r="8" spans="1:10">
      <c r="A8" s="10" t="s">
        <v>35</v>
      </c>
      <c r="B8" s="25">
        <v>76574</v>
      </c>
      <c r="C8" s="25">
        <v>229622</v>
      </c>
      <c r="D8" s="25">
        <v>85443</v>
      </c>
      <c r="E8" s="25">
        <v>391639</v>
      </c>
      <c r="F8" s="23">
        <v>19.552189644034428</v>
      </c>
      <c r="G8" s="23">
        <v>58.63103521355125</v>
      </c>
      <c r="H8" s="23">
        <v>21.816775142414315</v>
      </c>
      <c r="I8" s="23">
        <v>100</v>
      </c>
      <c r="J8" s="17"/>
    </row>
    <row r="9" spans="1:10">
      <c r="A9" s="10" t="s">
        <v>36</v>
      </c>
      <c r="B9" s="25">
        <v>46335</v>
      </c>
      <c r="C9" s="25">
        <v>198344</v>
      </c>
      <c r="D9" s="25">
        <v>63402</v>
      </c>
      <c r="E9" s="25">
        <v>308081</v>
      </c>
      <c r="F9" s="23">
        <v>15.039875876798634</v>
      </c>
      <c r="G9" s="23">
        <v>64.38047136954242</v>
      </c>
      <c r="H9" s="23">
        <v>20.579652753658941</v>
      </c>
      <c r="I9" s="23">
        <v>100</v>
      </c>
      <c r="J9" s="17"/>
    </row>
    <row r="10" spans="1:10">
      <c r="A10" s="10" t="s">
        <v>37</v>
      </c>
      <c r="B10" s="25">
        <v>75357</v>
      </c>
      <c r="C10" s="25">
        <v>252578</v>
      </c>
      <c r="D10" s="25">
        <v>82947</v>
      </c>
      <c r="E10" s="25">
        <v>410882</v>
      </c>
      <c r="F10" s="23">
        <v>18.340302081862919</v>
      </c>
      <c r="G10" s="23">
        <v>61.472150155032345</v>
      </c>
      <c r="H10" s="23">
        <v>20.187547763104735</v>
      </c>
      <c r="I10" s="23">
        <v>100</v>
      </c>
      <c r="J10" s="17"/>
    </row>
    <row r="11" spans="1:10">
      <c r="A11" s="10" t="s">
        <v>38</v>
      </c>
      <c r="B11" s="25">
        <v>84437</v>
      </c>
      <c r="C11" s="25">
        <v>334913</v>
      </c>
      <c r="D11" s="25">
        <v>99370</v>
      </c>
      <c r="E11" s="25">
        <v>518720</v>
      </c>
      <c r="F11" s="23">
        <v>16.277953423812459</v>
      </c>
      <c r="G11" s="23">
        <v>64.565276064157928</v>
      </c>
      <c r="H11" s="23">
        <v>19.15677051202961</v>
      </c>
      <c r="I11" s="23">
        <v>100</v>
      </c>
      <c r="J11" s="17"/>
    </row>
    <row r="12" spans="1:10">
      <c r="A12" s="10" t="s">
        <v>39</v>
      </c>
      <c r="B12" s="25">
        <v>87160</v>
      </c>
      <c r="C12" s="25">
        <v>309422</v>
      </c>
      <c r="D12" s="25">
        <v>60876</v>
      </c>
      <c r="E12" s="25">
        <v>457458</v>
      </c>
      <c r="F12" s="23">
        <v>19.053115258668555</v>
      </c>
      <c r="G12" s="23">
        <v>67.639433565485803</v>
      </c>
      <c r="H12" s="23">
        <v>13.307451175845653</v>
      </c>
      <c r="I12" s="23">
        <v>100</v>
      </c>
      <c r="J12" s="17"/>
    </row>
    <row r="13" spans="1:10">
      <c r="A13" s="1" t="s">
        <v>25</v>
      </c>
      <c r="B13" s="26">
        <v>651503</v>
      </c>
      <c r="C13" s="26">
        <v>2310959</v>
      </c>
      <c r="D13" s="26">
        <v>674289</v>
      </c>
      <c r="E13" s="26">
        <v>3636751</v>
      </c>
      <c r="F13" s="34">
        <v>17.91442416596572</v>
      </c>
      <c r="G13" s="34">
        <v>63.544603411121628</v>
      </c>
      <c r="H13" s="34">
        <v>18.540972422912649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33</v>
      </c>
      <c r="B15" s="25">
        <v>87758</v>
      </c>
      <c r="C15" s="25">
        <v>371254</v>
      </c>
      <c r="D15" s="25">
        <v>115844</v>
      </c>
      <c r="E15" s="25">
        <v>574856</v>
      </c>
      <c r="F15" s="23">
        <v>15.266084028000057</v>
      </c>
      <c r="G15" s="23">
        <v>64.582086644307452</v>
      </c>
      <c r="H15" s="23">
        <v>20.1518293276925</v>
      </c>
      <c r="I15" s="23">
        <v>100</v>
      </c>
      <c r="J15" s="17"/>
    </row>
    <row r="16" spans="1:10">
      <c r="A16" s="10" t="s">
        <v>34</v>
      </c>
      <c r="B16" s="25">
        <v>54771</v>
      </c>
      <c r="C16" s="25">
        <v>141843</v>
      </c>
      <c r="D16" s="25">
        <v>33693</v>
      </c>
      <c r="E16" s="25">
        <v>230307</v>
      </c>
      <c r="F16" s="23">
        <v>23.781734814834113</v>
      </c>
      <c r="G16" s="23">
        <v>61.588662090166601</v>
      </c>
      <c r="H16" s="23">
        <v>14.629603094999283</v>
      </c>
      <c r="I16" s="23">
        <v>100</v>
      </c>
      <c r="J16" s="17"/>
    </row>
    <row r="17" spans="1:10">
      <c r="A17" s="10" t="s">
        <v>35</v>
      </c>
      <c r="B17" s="25">
        <v>41025</v>
      </c>
      <c r="C17" s="25">
        <v>119628</v>
      </c>
      <c r="D17" s="25">
        <v>48690</v>
      </c>
      <c r="E17" s="25">
        <v>209343</v>
      </c>
      <c r="F17" s="23">
        <v>19.597024978145914</v>
      </c>
      <c r="G17" s="23">
        <v>57.144494919820573</v>
      </c>
      <c r="H17" s="23">
        <v>23.258480102033506</v>
      </c>
      <c r="I17" s="23">
        <v>100</v>
      </c>
      <c r="J17" s="17"/>
    </row>
    <row r="18" spans="1:10">
      <c r="A18" s="10" t="s">
        <v>36</v>
      </c>
      <c r="B18" s="25">
        <v>24057</v>
      </c>
      <c r="C18" s="25">
        <v>102101</v>
      </c>
      <c r="D18" s="25">
        <v>35781</v>
      </c>
      <c r="E18" s="25">
        <v>161939</v>
      </c>
      <c r="F18" s="23">
        <v>14.855593772963893</v>
      </c>
      <c r="G18" s="23">
        <v>63.049049333390968</v>
      </c>
      <c r="H18" s="23">
        <v>22.095356893645139</v>
      </c>
      <c r="I18" s="23">
        <v>100</v>
      </c>
      <c r="J18" s="17"/>
    </row>
    <row r="19" spans="1:10">
      <c r="A19" s="10" t="s">
        <v>37</v>
      </c>
      <c r="B19" s="25">
        <v>42022</v>
      </c>
      <c r="C19" s="25">
        <v>134406</v>
      </c>
      <c r="D19" s="25">
        <v>45476</v>
      </c>
      <c r="E19" s="25">
        <v>221904</v>
      </c>
      <c r="F19" s="23">
        <v>18.93701780950321</v>
      </c>
      <c r="G19" s="23">
        <v>60.569435431537968</v>
      </c>
      <c r="H19" s="23">
        <v>20.493546758958828</v>
      </c>
      <c r="I19" s="23">
        <v>100</v>
      </c>
      <c r="J19" s="17"/>
    </row>
    <row r="20" spans="1:10">
      <c r="A20" s="10" t="s">
        <v>38</v>
      </c>
      <c r="B20" s="25">
        <v>43913</v>
      </c>
      <c r="C20" s="25">
        <v>174903</v>
      </c>
      <c r="D20" s="25">
        <v>60555</v>
      </c>
      <c r="E20" s="25">
        <v>279371</v>
      </c>
      <c r="F20" s="23">
        <v>15.718524828990841</v>
      </c>
      <c r="G20" s="23">
        <v>62.605997043358116</v>
      </c>
      <c r="H20" s="23">
        <v>21.675478127651044</v>
      </c>
      <c r="I20" s="23">
        <v>100</v>
      </c>
      <c r="J20" s="17"/>
    </row>
    <row r="21" spans="1:10">
      <c r="A21" s="10" t="s">
        <v>39</v>
      </c>
      <c r="B21" s="25">
        <v>44306</v>
      </c>
      <c r="C21" s="25">
        <v>162025</v>
      </c>
      <c r="D21" s="25">
        <v>34747</v>
      </c>
      <c r="E21" s="25">
        <v>241078</v>
      </c>
      <c r="F21" s="23">
        <v>18.378284206771252</v>
      </c>
      <c r="G21" s="23">
        <v>67.208538315399991</v>
      </c>
      <c r="H21" s="23">
        <v>14.413177477828754</v>
      </c>
      <c r="I21" s="23">
        <v>100</v>
      </c>
      <c r="J21" s="17"/>
    </row>
    <row r="22" spans="1:10">
      <c r="A22" s="1" t="s">
        <v>25</v>
      </c>
      <c r="B22" s="26">
        <v>337852</v>
      </c>
      <c r="C22" s="26">
        <v>1206160</v>
      </c>
      <c r="D22" s="26">
        <v>374786</v>
      </c>
      <c r="E22" s="26">
        <v>1918798</v>
      </c>
      <c r="F22" s="34">
        <v>17.607481350303679</v>
      </c>
      <c r="G22" s="34">
        <v>62.860186429212447</v>
      </c>
      <c r="H22" s="34">
        <v>19.532332220483866</v>
      </c>
      <c r="I22" s="34">
        <v>100</v>
      </c>
    </row>
    <row r="23" spans="1:10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10">
      <c r="A24" s="10" t="s">
        <v>33</v>
      </c>
      <c r="B24" s="25">
        <v>96606</v>
      </c>
      <c r="C24" s="25">
        <v>346586</v>
      </c>
      <c r="D24" s="25">
        <v>100663</v>
      </c>
      <c r="E24" s="25">
        <v>543855</v>
      </c>
      <c r="F24" s="23">
        <v>17.76319055630637</v>
      </c>
      <c r="G24" s="23">
        <v>63.727647994410276</v>
      </c>
      <c r="H24" s="23">
        <v>18.509161449283358</v>
      </c>
      <c r="I24" s="23">
        <v>100</v>
      </c>
    </row>
    <row r="25" spans="1:10">
      <c r="A25" s="10" t="s">
        <v>34</v>
      </c>
      <c r="B25" s="25">
        <v>42505</v>
      </c>
      <c r="C25" s="25">
        <v>126397</v>
      </c>
      <c r="D25" s="25">
        <v>32051</v>
      </c>
      <c r="E25" s="25">
        <v>200953</v>
      </c>
      <c r="F25" s="23">
        <v>21.151712091882182</v>
      </c>
      <c r="G25" s="23">
        <v>62.898787278617384</v>
      </c>
      <c r="H25" s="23">
        <v>15.949500629500429</v>
      </c>
      <c r="I25" s="23">
        <v>100</v>
      </c>
    </row>
    <row r="26" spans="1:10">
      <c r="A26" s="10" t="s">
        <v>35</v>
      </c>
      <c r="B26" s="25">
        <v>35549</v>
      </c>
      <c r="C26" s="25">
        <v>109994</v>
      </c>
      <c r="D26" s="25">
        <v>36753</v>
      </c>
      <c r="E26" s="25">
        <v>182296</v>
      </c>
      <c r="F26" s="23">
        <v>19.50070215473735</v>
      </c>
      <c r="G26" s="23">
        <v>60.338131390705229</v>
      </c>
      <c r="H26" s="23">
        <v>20.161166454557421</v>
      </c>
      <c r="I26" s="23">
        <v>100</v>
      </c>
    </row>
    <row r="27" spans="1:10">
      <c r="A27" s="10" t="s">
        <v>36</v>
      </c>
      <c r="B27" s="25">
        <v>22278</v>
      </c>
      <c r="C27" s="25">
        <v>96243</v>
      </c>
      <c r="D27" s="25">
        <v>27621</v>
      </c>
      <c r="E27" s="25">
        <v>146142</v>
      </c>
      <c r="F27" s="23">
        <v>15.244077677874943</v>
      </c>
      <c r="G27" s="23">
        <v>65.855811471035025</v>
      </c>
      <c r="H27" s="23">
        <v>18.900110851090034</v>
      </c>
      <c r="I27" s="23">
        <v>100</v>
      </c>
    </row>
    <row r="28" spans="1:10">
      <c r="A28" s="10" t="s">
        <v>37</v>
      </c>
      <c r="B28" s="25">
        <v>33335</v>
      </c>
      <c r="C28" s="25">
        <v>118172</v>
      </c>
      <c r="D28" s="25">
        <v>37471</v>
      </c>
      <c r="E28" s="25">
        <v>188978</v>
      </c>
      <c r="F28" s="23">
        <v>17.639619426599921</v>
      </c>
      <c r="G28" s="23">
        <v>62.53214659907502</v>
      </c>
      <c r="H28" s="23">
        <v>19.828233974325055</v>
      </c>
      <c r="I28" s="23">
        <v>100</v>
      </c>
    </row>
    <row r="29" spans="1:10">
      <c r="A29" s="10" t="s">
        <v>38</v>
      </c>
      <c r="B29" s="25">
        <v>40524</v>
      </c>
      <c r="C29" s="25">
        <v>160010</v>
      </c>
      <c r="D29" s="25">
        <v>38815</v>
      </c>
      <c r="E29" s="25">
        <v>239349</v>
      </c>
      <c r="F29" s="23">
        <v>16.930925134427135</v>
      </c>
      <c r="G29" s="23">
        <v>66.852169844035274</v>
      </c>
      <c r="H29" s="23">
        <v>16.216905021537585</v>
      </c>
      <c r="I29" s="23">
        <v>100</v>
      </c>
    </row>
    <row r="30" spans="1:10">
      <c r="A30" s="10" t="s">
        <v>39</v>
      </c>
      <c r="B30" s="25">
        <v>42854</v>
      </c>
      <c r="C30" s="25">
        <v>147397</v>
      </c>
      <c r="D30" s="25">
        <v>26129</v>
      </c>
      <c r="E30" s="25">
        <v>216380</v>
      </c>
      <c r="F30" s="23">
        <v>19.804972733154635</v>
      </c>
      <c r="G30" s="23">
        <v>68.119511969682961</v>
      </c>
      <c r="H30" s="23">
        <v>12.075515297162399</v>
      </c>
      <c r="I30" s="23">
        <v>100</v>
      </c>
    </row>
    <row r="31" spans="1:10">
      <c r="A31" s="1" t="s">
        <v>25</v>
      </c>
      <c r="B31" s="26">
        <v>313651</v>
      </c>
      <c r="C31" s="26">
        <v>1104799</v>
      </c>
      <c r="D31" s="26">
        <v>299503</v>
      </c>
      <c r="E31" s="26">
        <v>1717953</v>
      </c>
      <c r="F31" s="34">
        <v>18.257251508044746</v>
      </c>
      <c r="G31" s="34">
        <v>64.309035229718162</v>
      </c>
      <c r="H31" s="34">
        <v>17.433713262237095</v>
      </c>
      <c r="I31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defaultRowHeight="11.25"/>
  <cols>
    <col min="1" max="1" width="21.140625" style="11" customWidth="1"/>
    <col min="2" max="9" width="11.140625" style="11" customWidth="1"/>
    <col min="10" max="16384" width="9.140625" style="11"/>
  </cols>
  <sheetData>
    <row r="1" spans="1:10" s="22" customFormat="1" ht="20.100000000000001" customHeight="1">
      <c r="A1" s="56" t="s">
        <v>195</v>
      </c>
    </row>
    <row r="2" spans="1:10">
      <c r="A2" s="73" t="s">
        <v>40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69</v>
      </c>
      <c r="C3" s="60"/>
      <c r="D3" s="60"/>
      <c r="E3" s="70"/>
      <c r="F3" s="59" t="s">
        <v>69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30" t="s">
        <v>0</v>
      </c>
      <c r="B6" s="25">
        <v>115832</v>
      </c>
      <c r="C6" s="25">
        <v>421216</v>
      </c>
      <c r="D6" s="25">
        <v>117878</v>
      </c>
      <c r="E6" s="25">
        <v>654926</v>
      </c>
      <c r="F6" s="23">
        <v>17.686272952974839</v>
      </c>
      <c r="G6" s="23">
        <v>64.315052387597987</v>
      </c>
      <c r="H6" s="23">
        <v>17.998674659427174</v>
      </c>
      <c r="I6" s="23">
        <v>100</v>
      </c>
      <c r="J6" s="17"/>
    </row>
    <row r="7" spans="1:10">
      <c r="A7" s="30" t="s">
        <v>41</v>
      </c>
      <c r="B7" s="25">
        <v>192445</v>
      </c>
      <c r="C7" s="25">
        <v>392231</v>
      </c>
      <c r="D7" s="25">
        <v>119290</v>
      </c>
      <c r="E7" s="25">
        <v>703966</v>
      </c>
      <c r="F7" s="23">
        <v>27.337257765289802</v>
      </c>
      <c r="G7" s="23">
        <v>55.717321575189715</v>
      </c>
      <c r="H7" s="23">
        <v>16.945420659520487</v>
      </c>
      <c r="I7" s="23">
        <v>100</v>
      </c>
      <c r="J7" s="17"/>
    </row>
    <row r="8" spans="1:10">
      <c r="A8" s="30" t="s">
        <v>42</v>
      </c>
      <c r="B8" s="25">
        <v>185223</v>
      </c>
      <c r="C8" s="25">
        <v>686834</v>
      </c>
      <c r="D8" s="25">
        <v>194241</v>
      </c>
      <c r="E8" s="25">
        <v>1066298</v>
      </c>
      <c r="F8" s="23">
        <v>17.370659984357093</v>
      </c>
      <c r="G8" s="23">
        <v>64.412950225921833</v>
      </c>
      <c r="H8" s="23">
        <v>18.21638978972107</v>
      </c>
      <c r="I8" s="23">
        <v>100</v>
      </c>
      <c r="J8" s="17"/>
    </row>
    <row r="9" spans="1:10" s="5" customFormat="1">
      <c r="A9" s="31" t="s">
        <v>43</v>
      </c>
      <c r="B9" s="32">
        <v>493500</v>
      </c>
      <c r="C9" s="32">
        <v>1500281</v>
      </c>
      <c r="D9" s="32">
        <v>431409</v>
      </c>
      <c r="E9" s="32">
        <v>2425190</v>
      </c>
      <c r="F9" s="36">
        <v>20.348921115458996</v>
      </c>
      <c r="G9" s="36">
        <v>61.862410780186295</v>
      </c>
      <c r="H9" s="36">
        <v>17.788668104354709</v>
      </c>
      <c r="I9" s="36">
        <v>100</v>
      </c>
      <c r="J9" s="4"/>
    </row>
    <row r="10" spans="1:10">
      <c r="A10" s="30" t="s">
        <v>100</v>
      </c>
      <c r="B10" s="25">
        <v>158004</v>
      </c>
      <c r="C10" s="25">
        <v>810678</v>
      </c>
      <c r="D10" s="25">
        <v>242881</v>
      </c>
      <c r="E10" s="25">
        <v>1211563</v>
      </c>
      <c r="F10" s="23">
        <v>13.041335861197478</v>
      </c>
      <c r="G10" s="23">
        <v>66.911749533453886</v>
      </c>
      <c r="H10" s="23">
        <v>20.046914605348629</v>
      </c>
      <c r="I10" s="23">
        <v>100</v>
      </c>
      <c r="J10" s="17"/>
    </row>
    <row r="11" spans="1:10">
      <c r="A11" s="1" t="s">
        <v>25</v>
      </c>
      <c r="B11" s="26">
        <v>651504</v>
      </c>
      <c r="C11" s="26">
        <v>2310959</v>
      </c>
      <c r="D11" s="26">
        <v>674290</v>
      </c>
      <c r="E11" s="26">
        <v>3636753</v>
      </c>
      <c r="F11" s="34">
        <v>17.914441811143071</v>
      </c>
      <c r="G11" s="34">
        <v>63.544568465331572</v>
      </c>
      <c r="H11" s="34">
        <v>18.540989723525353</v>
      </c>
      <c r="I11" s="34">
        <v>100</v>
      </c>
    </row>
    <row r="12" spans="1:10">
      <c r="A12" s="7" t="s">
        <v>159</v>
      </c>
      <c r="B12" s="7"/>
      <c r="C12" s="7"/>
      <c r="D12" s="7"/>
      <c r="E12" s="7"/>
      <c r="F12" s="7"/>
      <c r="G12" s="7"/>
      <c r="H12" s="7"/>
      <c r="I12" s="7"/>
    </row>
    <row r="13" spans="1:10">
      <c r="A13" s="30" t="s">
        <v>0</v>
      </c>
      <c r="B13" s="25">
        <v>53708</v>
      </c>
      <c r="C13" s="25">
        <v>218824</v>
      </c>
      <c r="D13" s="25">
        <v>64725</v>
      </c>
      <c r="E13" s="25">
        <v>337257</v>
      </c>
      <c r="F13" s="23">
        <v>15.924947443640903</v>
      </c>
      <c r="G13" s="23">
        <v>64.883456829658087</v>
      </c>
      <c r="H13" s="23">
        <v>19.191595726701003</v>
      </c>
      <c r="I13" s="23">
        <v>100</v>
      </c>
      <c r="J13" s="17"/>
    </row>
    <row r="14" spans="1:10">
      <c r="A14" s="30" t="s">
        <v>41</v>
      </c>
      <c r="B14" s="25">
        <v>98494</v>
      </c>
      <c r="C14" s="25">
        <v>190724</v>
      </c>
      <c r="D14" s="25">
        <v>63889</v>
      </c>
      <c r="E14" s="25">
        <v>353107</v>
      </c>
      <c r="F14" s="23">
        <v>27.893528024083352</v>
      </c>
      <c r="G14" s="23">
        <v>54.013089516775366</v>
      </c>
      <c r="H14" s="23">
        <v>18.093382459141282</v>
      </c>
      <c r="I14" s="23">
        <v>100</v>
      </c>
      <c r="J14" s="17"/>
    </row>
    <row r="15" spans="1:10">
      <c r="A15" s="30" t="s">
        <v>42</v>
      </c>
      <c r="B15" s="25">
        <v>97295</v>
      </c>
      <c r="C15" s="25">
        <v>354794</v>
      </c>
      <c r="D15" s="25">
        <v>106441</v>
      </c>
      <c r="E15" s="25">
        <v>558530</v>
      </c>
      <c r="F15" s="23">
        <v>17.419834207652229</v>
      </c>
      <c r="G15" s="23">
        <v>63.522818827994918</v>
      </c>
      <c r="H15" s="23">
        <v>19.057346964352856</v>
      </c>
      <c r="I15" s="23">
        <v>100</v>
      </c>
      <c r="J15" s="17"/>
    </row>
    <row r="16" spans="1:10" s="5" customFormat="1">
      <c r="A16" s="31" t="s">
        <v>43</v>
      </c>
      <c r="B16" s="32">
        <v>249497</v>
      </c>
      <c r="C16" s="32">
        <v>764342</v>
      </c>
      <c r="D16" s="32">
        <v>235055</v>
      </c>
      <c r="E16" s="32">
        <v>1248894</v>
      </c>
      <c r="F16" s="36">
        <v>19.977436035404125</v>
      </c>
      <c r="G16" s="36">
        <v>61.201511097018646</v>
      </c>
      <c r="H16" s="36">
        <v>18.821052867577233</v>
      </c>
      <c r="I16" s="36">
        <v>100</v>
      </c>
      <c r="J16" s="4"/>
    </row>
    <row r="17" spans="1:10">
      <c r="A17" s="30" t="s">
        <v>100</v>
      </c>
      <c r="B17" s="25">
        <v>88354</v>
      </c>
      <c r="C17" s="25">
        <v>441817</v>
      </c>
      <c r="D17" s="25">
        <v>139732</v>
      </c>
      <c r="E17" s="25">
        <v>669903</v>
      </c>
      <c r="F17" s="23">
        <v>13.189073642004887</v>
      </c>
      <c r="G17" s="23">
        <v>65.952384151138304</v>
      </c>
      <c r="H17" s="23">
        <v>20.858542206856814</v>
      </c>
      <c r="I17" s="23">
        <v>100</v>
      </c>
      <c r="J17" s="17"/>
    </row>
    <row r="18" spans="1:10">
      <c r="A18" s="1" t="s">
        <v>25</v>
      </c>
      <c r="B18" s="26">
        <v>337851</v>
      </c>
      <c r="C18" s="26">
        <v>1206159</v>
      </c>
      <c r="D18" s="26">
        <v>374787</v>
      </c>
      <c r="E18" s="26">
        <v>1918797</v>
      </c>
      <c r="F18" s="34">
        <v>17.607438410629157</v>
      </c>
      <c r="G18" s="34">
        <v>62.860167073431953</v>
      </c>
      <c r="H18" s="34">
        <v>19.532394515938893</v>
      </c>
      <c r="I18" s="34">
        <v>100</v>
      </c>
    </row>
    <row r="19" spans="1:10">
      <c r="A19" s="7" t="s">
        <v>160</v>
      </c>
      <c r="B19" s="7"/>
      <c r="C19" s="7"/>
      <c r="D19" s="7"/>
      <c r="E19" s="7"/>
      <c r="F19" s="7"/>
      <c r="G19" s="7"/>
      <c r="H19" s="7"/>
      <c r="I19" s="7"/>
    </row>
    <row r="20" spans="1:10">
      <c r="A20" s="30" t="s">
        <v>0</v>
      </c>
      <c r="B20" s="25">
        <v>62124</v>
      </c>
      <c r="C20" s="25">
        <v>202392</v>
      </c>
      <c r="D20" s="25">
        <v>53153</v>
      </c>
      <c r="E20" s="25">
        <v>317669</v>
      </c>
      <c r="F20" s="23">
        <v>19.556204728821509</v>
      </c>
      <c r="G20" s="23">
        <v>63.711599180278846</v>
      </c>
      <c r="H20" s="23">
        <v>16.732196090899649</v>
      </c>
      <c r="I20" s="23">
        <v>100</v>
      </c>
    </row>
    <row r="21" spans="1:10">
      <c r="A21" s="30" t="s">
        <v>41</v>
      </c>
      <c r="B21" s="25">
        <v>93951</v>
      </c>
      <c r="C21" s="25">
        <v>201507</v>
      </c>
      <c r="D21" s="25">
        <v>55401</v>
      </c>
      <c r="E21" s="25">
        <v>350859</v>
      </c>
      <c r="F21" s="23">
        <v>26.777423409403777</v>
      </c>
      <c r="G21" s="23">
        <v>57.432472873718496</v>
      </c>
      <c r="H21" s="23">
        <v>15.79010371687772</v>
      </c>
      <c r="I21" s="23">
        <v>100</v>
      </c>
    </row>
    <row r="22" spans="1:10">
      <c r="A22" s="30" t="s">
        <v>42</v>
      </c>
      <c r="B22" s="25">
        <v>87928</v>
      </c>
      <c r="C22" s="25">
        <v>332040</v>
      </c>
      <c r="D22" s="25">
        <v>87800</v>
      </c>
      <c r="E22" s="25">
        <v>507768</v>
      </c>
      <c r="F22" s="23">
        <v>17.316569772021868</v>
      </c>
      <c r="G22" s="23">
        <v>65.392068818830651</v>
      </c>
      <c r="H22" s="23">
        <v>17.291361409147484</v>
      </c>
      <c r="I22" s="23">
        <v>100</v>
      </c>
    </row>
    <row r="23" spans="1:10" s="5" customFormat="1">
      <c r="A23" s="31" t="s">
        <v>43</v>
      </c>
      <c r="B23" s="32">
        <v>244003</v>
      </c>
      <c r="C23" s="32">
        <v>735939</v>
      </c>
      <c r="D23" s="32">
        <v>196354</v>
      </c>
      <c r="E23" s="32">
        <v>1176296</v>
      </c>
      <c r="F23" s="36">
        <v>20.743333310663303</v>
      </c>
      <c r="G23" s="36">
        <v>62.564099512367633</v>
      </c>
      <c r="H23" s="36">
        <v>16.69256717696906</v>
      </c>
      <c r="I23" s="36">
        <v>100</v>
      </c>
    </row>
    <row r="24" spans="1:10">
      <c r="A24" s="30" t="s">
        <v>100</v>
      </c>
      <c r="B24" s="25">
        <v>69650</v>
      </c>
      <c r="C24" s="25">
        <v>368861</v>
      </c>
      <c r="D24" s="25">
        <v>103149</v>
      </c>
      <c r="E24" s="25">
        <v>541660</v>
      </c>
      <c r="F24" s="23">
        <v>12.85861979839752</v>
      </c>
      <c r="G24" s="23">
        <v>68.098253516966366</v>
      </c>
      <c r="H24" s="23">
        <v>19.043126684636118</v>
      </c>
      <c r="I24" s="23">
        <v>100</v>
      </c>
    </row>
    <row r="25" spans="1:10">
      <c r="A25" s="1" t="s">
        <v>25</v>
      </c>
      <c r="B25" s="26">
        <v>313653</v>
      </c>
      <c r="C25" s="26">
        <v>1104800</v>
      </c>
      <c r="D25" s="26">
        <v>299503</v>
      </c>
      <c r="E25" s="26">
        <v>1717956</v>
      </c>
      <c r="F25" s="34">
        <v>18.257336043530799</v>
      </c>
      <c r="G25" s="34">
        <v>64.3089811380501</v>
      </c>
      <c r="H25" s="34">
        <v>17.433682818419097</v>
      </c>
      <c r="I25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/>
  </sheetViews>
  <sheetFormatPr defaultRowHeight="11.25"/>
  <cols>
    <col min="1" max="1" width="3.42578125" style="11" customWidth="1"/>
    <col min="2" max="2" width="34.5703125" style="11" customWidth="1"/>
    <col min="3" max="10" width="11" style="11" customWidth="1"/>
    <col min="11" max="16384" width="9.140625" style="11"/>
  </cols>
  <sheetData>
    <row r="1" spans="1:11" s="22" customFormat="1" ht="20.100000000000001" customHeight="1">
      <c r="A1" s="56" t="s">
        <v>196</v>
      </c>
      <c r="B1" s="56"/>
    </row>
    <row r="2" spans="1:11">
      <c r="A2" s="75" t="s">
        <v>45</v>
      </c>
      <c r="B2" s="61"/>
      <c r="C2" s="19" t="s">
        <v>64</v>
      </c>
      <c r="D2" s="19" t="s">
        <v>65</v>
      </c>
      <c r="E2" s="20" t="s">
        <v>59</v>
      </c>
      <c r="F2" s="69" t="s">
        <v>25</v>
      </c>
      <c r="G2" s="19" t="s">
        <v>64</v>
      </c>
      <c r="H2" s="19" t="s">
        <v>65</v>
      </c>
      <c r="I2" s="20" t="s">
        <v>59</v>
      </c>
      <c r="J2" s="71" t="s">
        <v>25</v>
      </c>
    </row>
    <row r="3" spans="1:11" ht="17.25" customHeight="1">
      <c r="A3" s="76"/>
      <c r="B3" s="62"/>
      <c r="C3" s="59" t="s">
        <v>69</v>
      </c>
      <c r="D3" s="60"/>
      <c r="E3" s="60"/>
      <c r="F3" s="70"/>
      <c r="G3" s="59" t="s">
        <v>69</v>
      </c>
      <c r="H3" s="60"/>
      <c r="I3" s="60"/>
      <c r="J3" s="72"/>
    </row>
    <row r="4" spans="1:11" ht="15.75" customHeight="1">
      <c r="A4" s="77"/>
      <c r="B4" s="63"/>
      <c r="C4" s="59" t="s">
        <v>21</v>
      </c>
      <c r="D4" s="60"/>
      <c r="E4" s="60"/>
      <c r="F4" s="74"/>
      <c r="G4" s="59" t="s">
        <v>19</v>
      </c>
      <c r="H4" s="60"/>
      <c r="I4" s="60"/>
      <c r="J4" s="60"/>
    </row>
    <row r="5" spans="1:11">
      <c r="A5" s="7" t="s">
        <v>25</v>
      </c>
      <c r="B5" s="7"/>
      <c r="C5" s="8"/>
      <c r="D5" s="8"/>
      <c r="E5" s="8"/>
      <c r="F5" s="8"/>
      <c r="G5" s="8"/>
      <c r="H5" s="8"/>
      <c r="I5" s="8"/>
      <c r="J5" s="8"/>
    </row>
    <row r="6" spans="1:11">
      <c r="A6" s="10" t="s">
        <v>120</v>
      </c>
      <c r="B6" s="10" t="s">
        <v>101</v>
      </c>
      <c r="C6" s="25">
        <v>5514</v>
      </c>
      <c r="D6" s="25">
        <v>115483</v>
      </c>
      <c r="E6" s="25">
        <v>20188</v>
      </c>
      <c r="F6" s="25">
        <v>141185</v>
      </c>
      <c r="G6" s="23">
        <v>3.9055140418599712</v>
      </c>
      <c r="H6" s="23">
        <v>81.795516520876859</v>
      </c>
      <c r="I6" s="23">
        <v>14.298969437263164</v>
      </c>
      <c r="J6" s="23">
        <v>100</v>
      </c>
      <c r="K6" s="17"/>
    </row>
    <row r="7" spans="1:11">
      <c r="A7" s="10" t="s">
        <v>121</v>
      </c>
      <c r="B7" s="10" t="s">
        <v>102</v>
      </c>
      <c r="C7" s="25">
        <v>2652</v>
      </c>
      <c r="D7" s="25">
        <v>4944</v>
      </c>
      <c r="E7" s="25">
        <v>2706</v>
      </c>
      <c r="F7" s="25">
        <v>10302</v>
      </c>
      <c r="G7" s="23">
        <v>25.742574257425744</v>
      </c>
      <c r="H7" s="23">
        <v>47.990681421083288</v>
      </c>
      <c r="I7" s="23">
        <v>26.266744321490972</v>
      </c>
      <c r="J7" s="23">
        <v>100</v>
      </c>
      <c r="K7" s="17"/>
    </row>
    <row r="8" spans="1:11">
      <c r="A8" s="10" t="s">
        <v>122</v>
      </c>
      <c r="B8" s="10" t="s">
        <v>103</v>
      </c>
      <c r="C8" s="25">
        <v>188687</v>
      </c>
      <c r="D8" s="25">
        <v>475109</v>
      </c>
      <c r="E8" s="25">
        <v>168095</v>
      </c>
      <c r="F8" s="25">
        <v>831891</v>
      </c>
      <c r="G8" s="23">
        <v>22.681697482001848</v>
      </c>
      <c r="H8" s="23">
        <v>57.111929327279654</v>
      </c>
      <c r="I8" s="23">
        <v>20.206373190718494</v>
      </c>
      <c r="J8" s="23">
        <v>100</v>
      </c>
      <c r="K8" s="17"/>
    </row>
    <row r="9" spans="1:11">
      <c r="A9" s="10" t="s">
        <v>123</v>
      </c>
      <c r="B9" s="10" t="s">
        <v>104</v>
      </c>
      <c r="C9" s="25">
        <v>14494</v>
      </c>
      <c r="D9" s="25">
        <v>13560</v>
      </c>
      <c r="E9" s="25">
        <v>5230</v>
      </c>
      <c r="F9" s="25">
        <v>33284</v>
      </c>
      <c r="G9" s="23">
        <v>43.54644874414133</v>
      </c>
      <c r="H9" s="23">
        <v>40.740295637543568</v>
      </c>
      <c r="I9" s="23">
        <v>15.713255618315106</v>
      </c>
      <c r="J9" s="23">
        <v>100</v>
      </c>
      <c r="K9" s="17"/>
    </row>
    <row r="10" spans="1:11" ht="22.5">
      <c r="A10" s="10" t="s">
        <v>124</v>
      </c>
      <c r="B10" s="46" t="s">
        <v>105</v>
      </c>
      <c r="C10" s="25">
        <v>13463</v>
      </c>
      <c r="D10" s="25">
        <v>26011</v>
      </c>
      <c r="E10" s="25">
        <v>12217</v>
      </c>
      <c r="F10" s="25">
        <v>51691</v>
      </c>
      <c r="G10" s="23">
        <v>26.045152927975856</v>
      </c>
      <c r="H10" s="23">
        <v>50.320171790060165</v>
      </c>
      <c r="I10" s="23">
        <v>23.634675281963979</v>
      </c>
      <c r="J10" s="23">
        <v>100</v>
      </c>
      <c r="K10" s="17"/>
    </row>
    <row r="11" spans="1:11">
      <c r="A11" s="10" t="s">
        <v>125</v>
      </c>
      <c r="B11" s="10" t="s">
        <v>106</v>
      </c>
      <c r="C11" s="25">
        <v>8169</v>
      </c>
      <c r="D11" s="25">
        <v>168057</v>
      </c>
      <c r="E11" s="25">
        <v>34523</v>
      </c>
      <c r="F11" s="25">
        <v>210749</v>
      </c>
      <c r="G11" s="23">
        <v>3.8761749759192212</v>
      </c>
      <c r="H11" s="23">
        <v>79.742727130377844</v>
      </c>
      <c r="I11" s="23">
        <v>16.381097893702936</v>
      </c>
      <c r="J11" s="23">
        <v>100</v>
      </c>
      <c r="K11" s="17"/>
    </row>
    <row r="12" spans="1:11" ht="22.5">
      <c r="A12" s="10" t="s">
        <v>126</v>
      </c>
      <c r="B12" s="46" t="s">
        <v>107</v>
      </c>
      <c r="C12" s="25">
        <v>27145</v>
      </c>
      <c r="D12" s="25">
        <v>348688</v>
      </c>
      <c r="E12" s="25">
        <v>68427</v>
      </c>
      <c r="F12" s="25">
        <v>444260</v>
      </c>
      <c r="G12" s="23">
        <v>6.1101607166974299</v>
      </c>
      <c r="H12" s="23">
        <v>78.487372259487685</v>
      </c>
      <c r="I12" s="23">
        <v>15.402467023814884</v>
      </c>
      <c r="J12" s="23">
        <v>100</v>
      </c>
      <c r="K12" s="17"/>
    </row>
    <row r="13" spans="1:11">
      <c r="A13" s="10" t="s">
        <v>127</v>
      </c>
      <c r="B13" s="10" t="s">
        <v>108</v>
      </c>
      <c r="C13" s="25">
        <v>78272</v>
      </c>
      <c r="D13" s="25">
        <v>111210</v>
      </c>
      <c r="E13" s="25">
        <v>49076</v>
      </c>
      <c r="F13" s="25">
        <v>238558</v>
      </c>
      <c r="G13" s="23">
        <v>32.810469571341137</v>
      </c>
      <c r="H13" s="23">
        <v>46.617594044215657</v>
      </c>
      <c r="I13" s="23">
        <v>20.571936384443195</v>
      </c>
      <c r="J13" s="23">
        <v>100</v>
      </c>
      <c r="K13" s="17"/>
    </row>
    <row r="14" spans="1:11">
      <c r="A14" s="10" t="s">
        <v>128</v>
      </c>
      <c r="B14" s="10" t="s">
        <v>109</v>
      </c>
      <c r="C14" s="25">
        <v>3608</v>
      </c>
      <c r="D14" s="25">
        <v>137025</v>
      </c>
      <c r="E14" s="25">
        <v>20216</v>
      </c>
      <c r="F14" s="25">
        <v>160849</v>
      </c>
      <c r="G14" s="23">
        <v>2.2430975635533947</v>
      </c>
      <c r="H14" s="23">
        <v>85.188593028243886</v>
      </c>
      <c r="I14" s="23">
        <v>12.568309408202724</v>
      </c>
      <c r="J14" s="23">
        <v>100</v>
      </c>
      <c r="K14" s="17"/>
    </row>
    <row r="15" spans="1:11">
      <c r="A15" s="29" t="s">
        <v>129</v>
      </c>
      <c r="B15" s="29" t="s">
        <v>110</v>
      </c>
      <c r="C15" s="25">
        <v>7160</v>
      </c>
      <c r="D15" s="25">
        <v>63888</v>
      </c>
      <c r="E15" s="25">
        <v>16014</v>
      </c>
      <c r="F15" s="25">
        <v>87062</v>
      </c>
      <c r="G15" s="23">
        <v>8.2240242585743495</v>
      </c>
      <c r="H15" s="23">
        <v>73.382187406675698</v>
      </c>
      <c r="I15" s="23">
        <v>18.393788334749946</v>
      </c>
      <c r="J15" s="23">
        <v>100</v>
      </c>
      <c r="K15" s="17"/>
    </row>
    <row r="16" spans="1:11">
      <c r="A16" s="10" t="s">
        <v>130</v>
      </c>
      <c r="B16" s="10" t="s">
        <v>111</v>
      </c>
      <c r="C16" s="25">
        <v>8741</v>
      </c>
      <c r="D16" s="25">
        <v>54000</v>
      </c>
      <c r="E16" s="25">
        <v>11178</v>
      </c>
      <c r="F16" s="25">
        <v>73919</v>
      </c>
      <c r="G16" s="23">
        <v>11.825105859116061</v>
      </c>
      <c r="H16" s="23">
        <v>73.052936322190504</v>
      </c>
      <c r="I16" s="23">
        <v>15.121957818693435</v>
      </c>
      <c r="J16" s="23">
        <v>100</v>
      </c>
      <c r="K16" s="17"/>
    </row>
    <row r="17" spans="1:11">
      <c r="A17" s="29" t="s">
        <v>131</v>
      </c>
      <c r="B17" s="29" t="s">
        <v>112</v>
      </c>
      <c r="C17" s="25">
        <v>1021</v>
      </c>
      <c r="D17" s="25">
        <v>10952</v>
      </c>
      <c r="E17" s="25">
        <v>1646</v>
      </c>
      <c r="F17" s="25">
        <v>13619</v>
      </c>
      <c r="G17" s="23">
        <v>7.496879359718041</v>
      </c>
      <c r="H17" s="23">
        <v>80.417064395330044</v>
      </c>
      <c r="I17" s="23">
        <v>12.086056244951905</v>
      </c>
      <c r="J17" s="23">
        <v>100</v>
      </c>
      <c r="K17" s="17"/>
    </row>
    <row r="18" spans="1:11">
      <c r="A18" s="29" t="s">
        <v>132</v>
      </c>
      <c r="B18" s="29" t="s">
        <v>113</v>
      </c>
      <c r="C18" s="25">
        <v>9130</v>
      </c>
      <c r="D18" s="25">
        <v>76756</v>
      </c>
      <c r="E18" s="25">
        <v>11923</v>
      </c>
      <c r="F18" s="25">
        <v>97809</v>
      </c>
      <c r="G18" s="23">
        <v>9.3345193182631458</v>
      </c>
      <c r="H18" s="23">
        <v>78.475395924710398</v>
      </c>
      <c r="I18" s="23">
        <v>12.190084757026449</v>
      </c>
      <c r="J18" s="23">
        <v>100</v>
      </c>
      <c r="K18" s="17"/>
    </row>
    <row r="19" spans="1:11">
      <c r="A19" s="29" t="s">
        <v>133</v>
      </c>
      <c r="B19" s="29" t="s">
        <v>114</v>
      </c>
      <c r="C19" s="25">
        <v>9539</v>
      </c>
      <c r="D19" s="25">
        <v>99268</v>
      </c>
      <c r="E19" s="25">
        <v>26345</v>
      </c>
      <c r="F19" s="25">
        <v>135152</v>
      </c>
      <c r="G19" s="23">
        <v>7.057979164200308</v>
      </c>
      <c r="H19" s="23">
        <v>73.4491535456375</v>
      </c>
      <c r="I19" s="23">
        <v>19.492867290162188</v>
      </c>
      <c r="J19" s="23">
        <v>100</v>
      </c>
      <c r="K19" s="17"/>
    </row>
    <row r="20" spans="1:11" ht="22.5">
      <c r="A20" s="29" t="s">
        <v>134</v>
      </c>
      <c r="B20" s="45" t="s">
        <v>115</v>
      </c>
      <c r="C20" s="25">
        <v>94158</v>
      </c>
      <c r="D20" s="25">
        <v>223852</v>
      </c>
      <c r="E20" s="25">
        <v>94969</v>
      </c>
      <c r="F20" s="25">
        <v>412979</v>
      </c>
      <c r="G20" s="23">
        <v>22.799706522607689</v>
      </c>
      <c r="H20" s="23">
        <v>54.204208930720441</v>
      </c>
      <c r="I20" s="23">
        <v>22.996084546671863</v>
      </c>
      <c r="J20" s="23">
        <v>100</v>
      </c>
      <c r="K20" s="17"/>
    </row>
    <row r="21" spans="1:11">
      <c r="A21" s="10" t="s">
        <v>135</v>
      </c>
      <c r="B21" s="10" t="s">
        <v>116</v>
      </c>
      <c r="C21" s="25">
        <v>90564</v>
      </c>
      <c r="D21" s="25">
        <v>164661</v>
      </c>
      <c r="E21" s="25">
        <v>53956</v>
      </c>
      <c r="F21" s="25">
        <v>309181</v>
      </c>
      <c r="G21" s="23">
        <v>29.291580013002093</v>
      </c>
      <c r="H21" s="23">
        <v>53.257153576707495</v>
      </c>
      <c r="I21" s="23">
        <v>17.451266410290412</v>
      </c>
      <c r="J21" s="23">
        <v>100</v>
      </c>
      <c r="K21" s="17"/>
    </row>
    <row r="22" spans="1:11">
      <c r="A22" s="10" t="s">
        <v>136</v>
      </c>
      <c r="B22" s="10" t="s">
        <v>117</v>
      </c>
      <c r="C22" s="25">
        <v>76507</v>
      </c>
      <c r="D22" s="25">
        <v>123673</v>
      </c>
      <c r="E22" s="25">
        <v>58370</v>
      </c>
      <c r="F22" s="25">
        <v>258550</v>
      </c>
      <c r="G22" s="23">
        <v>29.59079481725005</v>
      </c>
      <c r="H22" s="23">
        <v>47.833301102301299</v>
      </c>
      <c r="I22" s="23">
        <v>22.575904080448655</v>
      </c>
      <c r="J22" s="23">
        <v>100</v>
      </c>
      <c r="K22" s="17"/>
    </row>
    <row r="23" spans="1:11">
      <c r="A23" s="10" t="s">
        <v>137</v>
      </c>
      <c r="B23" s="10" t="s">
        <v>118</v>
      </c>
      <c r="C23" s="25">
        <v>8795</v>
      </c>
      <c r="D23" s="25">
        <v>43588</v>
      </c>
      <c r="E23" s="25">
        <v>14522</v>
      </c>
      <c r="F23" s="25">
        <v>66905</v>
      </c>
      <c r="G23" s="23">
        <v>13.145504820267542</v>
      </c>
      <c r="H23" s="23">
        <v>65.149091996113896</v>
      </c>
      <c r="I23" s="23">
        <v>21.705403183618564</v>
      </c>
      <c r="J23" s="23">
        <v>100</v>
      </c>
      <c r="K23" s="17"/>
    </row>
    <row r="24" spans="1:11">
      <c r="A24" s="10" t="s">
        <v>138</v>
      </c>
      <c r="B24" s="10" t="s">
        <v>119</v>
      </c>
      <c r="C24" s="25">
        <v>3885</v>
      </c>
      <c r="D24" s="25">
        <v>50233</v>
      </c>
      <c r="E24" s="25">
        <v>4688</v>
      </c>
      <c r="F24" s="25">
        <v>58806</v>
      </c>
      <c r="G24" s="23">
        <v>6.6064687276808494</v>
      </c>
      <c r="H24" s="23">
        <v>85.421555623575827</v>
      </c>
      <c r="I24" s="23">
        <v>7.9719756487433253</v>
      </c>
      <c r="J24" s="23">
        <v>100</v>
      </c>
      <c r="K24" s="17"/>
    </row>
    <row r="25" spans="1:11">
      <c r="B25" s="1" t="s">
        <v>25</v>
      </c>
      <c r="C25" s="26">
        <v>651504</v>
      </c>
      <c r="D25" s="26">
        <v>2310958</v>
      </c>
      <c r="E25" s="26">
        <v>674289</v>
      </c>
      <c r="F25" s="26">
        <v>3636751</v>
      </c>
      <c r="G25" s="34">
        <v>17.914451663036594</v>
      </c>
      <c r="H25" s="34">
        <v>63.54457591405076</v>
      </c>
      <c r="I25" s="34">
        <v>18.540972422912649</v>
      </c>
      <c r="J25" s="34">
        <v>100</v>
      </c>
    </row>
    <row r="26" spans="1:11">
      <c r="A26" s="7" t="s">
        <v>159</v>
      </c>
      <c r="B26" s="7"/>
      <c r="C26" s="7"/>
      <c r="D26" s="7"/>
      <c r="E26" s="7"/>
      <c r="F26" s="7"/>
      <c r="G26" s="7"/>
      <c r="H26" s="7"/>
      <c r="I26" s="7"/>
      <c r="J26" s="7"/>
    </row>
    <row r="27" spans="1:11">
      <c r="A27" s="10" t="s">
        <v>120</v>
      </c>
      <c r="B27" s="10" t="s">
        <v>101</v>
      </c>
      <c r="C27" s="25">
        <v>3915</v>
      </c>
      <c r="D27" s="25">
        <v>88575</v>
      </c>
      <c r="E27" s="25">
        <v>14346</v>
      </c>
      <c r="F27" s="25">
        <v>106836</v>
      </c>
      <c r="G27" s="23">
        <v>3.664495114006515</v>
      </c>
      <c r="H27" s="23">
        <v>82.907446928001789</v>
      </c>
      <c r="I27" s="23">
        <v>13.428057957991687</v>
      </c>
      <c r="J27" s="23">
        <v>100</v>
      </c>
      <c r="K27" s="17"/>
    </row>
    <row r="28" spans="1:11">
      <c r="A28" s="10" t="s">
        <v>121</v>
      </c>
      <c r="B28" s="10" t="s">
        <v>102</v>
      </c>
      <c r="C28" s="25">
        <v>2252</v>
      </c>
      <c r="D28" s="25">
        <v>4530</v>
      </c>
      <c r="E28" s="25">
        <v>2019</v>
      </c>
      <c r="F28" s="25">
        <v>8801</v>
      </c>
      <c r="G28" s="23">
        <v>25.588001363481421</v>
      </c>
      <c r="H28" s="23">
        <v>51.471423701852061</v>
      </c>
      <c r="I28" s="23">
        <v>22.940574934666515</v>
      </c>
      <c r="J28" s="23">
        <v>100</v>
      </c>
      <c r="K28" s="17"/>
    </row>
    <row r="29" spans="1:11">
      <c r="A29" s="10" t="s">
        <v>122</v>
      </c>
      <c r="B29" s="10" t="s">
        <v>103</v>
      </c>
      <c r="C29" s="25">
        <v>123689</v>
      </c>
      <c r="D29" s="25">
        <v>293762</v>
      </c>
      <c r="E29" s="25">
        <v>109202</v>
      </c>
      <c r="F29" s="25">
        <v>526653</v>
      </c>
      <c r="G29" s="23">
        <v>23.485862607827166</v>
      </c>
      <c r="H29" s="23">
        <v>55.779042367555107</v>
      </c>
      <c r="I29" s="23">
        <v>20.735095024617728</v>
      </c>
      <c r="J29" s="23">
        <v>100</v>
      </c>
      <c r="K29" s="17"/>
    </row>
    <row r="30" spans="1:11">
      <c r="A30" s="10" t="s">
        <v>123</v>
      </c>
      <c r="B30" s="10" t="s">
        <v>104</v>
      </c>
      <c r="C30" s="25">
        <v>12138</v>
      </c>
      <c r="D30" s="25">
        <v>10036</v>
      </c>
      <c r="E30" s="25">
        <v>3271</v>
      </c>
      <c r="F30" s="25">
        <v>25445</v>
      </c>
      <c r="G30" s="23">
        <v>47.702888583218709</v>
      </c>
      <c r="H30" s="23">
        <v>39.441933582236196</v>
      </c>
      <c r="I30" s="23">
        <v>12.855177834545097</v>
      </c>
      <c r="J30" s="23">
        <v>100</v>
      </c>
      <c r="K30" s="17"/>
    </row>
    <row r="31" spans="1:11" ht="22.5">
      <c r="A31" s="10" t="s">
        <v>124</v>
      </c>
      <c r="B31" s="46" t="s">
        <v>105</v>
      </c>
      <c r="C31" s="25">
        <v>9169</v>
      </c>
      <c r="D31" s="25">
        <v>20781</v>
      </c>
      <c r="E31" s="25">
        <v>9342</v>
      </c>
      <c r="F31" s="25">
        <v>39292</v>
      </c>
      <c r="G31" s="23">
        <v>23.335539041026163</v>
      </c>
      <c r="H31" s="23">
        <v>52.888628728494346</v>
      </c>
      <c r="I31" s="23">
        <v>23.775832230479487</v>
      </c>
      <c r="J31" s="23">
        <v>100</v>
      </c>
      <c r="K31" s="17"/>
    </row>
    <row r="32" spans="1:11">
      <c r="A32" s="10" t="s">
        <v>125</v>
      </c>
      <c r="B32" s="10" t="s">
        <v>106</v>
      </c>
      <c r="C32" s="25">
        <v>7631</v>
      </c>
      <c r="D32" s="25">
        <v>155262</v>
      </c>
      <c r="E32" s="25">
        <v>33889</v>
      </c>
      <c r="F32" s="25">
        <v>196782</v>
      </c>
      <c r="G32" s="23">
        <v>3.8778953359555244</v>
      </c>
      <c r="H32" s="23">
        <v>78.900509192913987</v>
      </c>
      <c r="I32" s="23">
        <v>17.221595471130492</v>
      </c>
      <c r="J32" s="23">
        <v>100</v>
      </c>
      <c r="K32" s="17"/>
    </row>
    <row r="33" spans="1:11" ht="22.5">
      <c r="A33" s="10" t="s">
        <v>126</v>
      </c>
      <c r="B33" s="46" t="s">
        <v>107</v>
      </c>
      <c r="C33" s="25">
        <v>12598</v>
      </c>
      <c r="D33" s="25">
        <v>138209</v>
      </c>
      <c r="E33" s="25">
        <v>33751</v>
      </c>
      <c r="F33" s="25">
        <v>184558</v>
      </c>
      <c r="G33" s="23">
        <v>6.8260384269443755</v>
      </c>
      <c r="H33" s="23">
        <v>74.886485549258225</v>
      </c>
      <c r="I33" s="23">
        <v>18.287476023797396</v>
      </c>
      <c r="J33" s="23">
        <v>100</v>
      </c>
      <c r="K33" s="17"/>
    </row>
    <row r="34" spans="1:11">
      <c r="A34" s="10" t="s">
        <v>127</v>
      </c>
      <c r="B34" s="10" t="s">
        <v>108</v>
      </c>
      <c r="C34" s="25">
        <v>53287</v>
      </c>
      <c r="D34" s="25">
        <v>82504</v>
      </c>
      <c r="E34" s="25">
        <v>35137</v>
      </c>
      <c r="F34" s="25">
        <v>170928</v>
      </c>
      <c r="G34" s="23">
        <v>31.175114668164372</v>
      </c>
      <c r="H34" s="23">
        <v>48.268276701301133</v>
      </c>
      <c r="I34" s="23">
        <v>20.556608630534495</v>
      </c>
      <c r="J34" s="23">
        <v>100</v>
      </c>
      <c r="K34" s="17"/>
    </row>
    <row r="35" spans="1:11">
      <c r="A35" s="10" t="s">
        <v>128</v>
      </c>
      <c r="B35" s="10" t="s">
        <v>109</v>
      </c>
      <c r="C35" s="25">
        <v>2564</v>
      </c>
      <c r="D35" s="25">
        <v>55977</v>
      </c>
      <c r="E35" s="25">
        <v>7828</v>
      </c>
      <c r="F35" s="25">
        <v>66369</v>
      </c>
      <c r="G35" s="23">
        <v>3.8632494086094411</v>
      </c>
      <c r="H35" s="23">
        <v>84.342087420331779</v>
      </c>
      <c r="I35" s="23">
        <v>11.794663171058778</v>
      </c>
      <c r="J35" s="23">
        <v>100</v>
      </c>
      <c r="K35" s="17"/>
    </row>
    <row r="36" spans="1:11">
      <c r="A36" s="29" t="s">
        <v>129</v>
      </c>
      <c r="B36" s="29" t="s">
        <v>110</v>
      </c>
      <c r="C36" s="25">
        <v>4352</v>
      </c>
      <c r="D36" s="25">
        <v>46280</v>
      </c>
      <c r="E36" s="25">
        <v>11444</v>
      </c>
      <c r="F36" s="25">
        <v>62076</v>
      </c>
      <c r="G36" s="23">
        <v>7.0107610026419227</v>
      </c>
      <c r="H36" s="23">
        <v>74.553772794638832</v>
      </c>
      <c r="I36" s="23">
        <v>18.435466202719248</v>
      </c>
      <c r="J36" s="23">
        <v>100</v>
      </c>
      <c r="K36" s="17"/>
    </row>
    <row r="37" spans="1:11">
      <c r="A37" s="10" t="s">
        <v>130</v>
      </c>
      <c r="B37" s="10" t="s">
        <v>111</v>
      </c>
      <c r="C37" s="25">
        <v>3032</v>
      </c>
      <c r="D37" s="25">
        <v>16448</v>
      </c>
      <c r="E37" s="25">
        <v>4300</v>
      </c>
      <c r="F37" s="25">
        <v>23780</v>
      </c>
      <c r="G37" s="23">
        <v>12.750210260723296</v>
      </c>
      <c r="H37" s="23">
        <v>69.167367535744333</v>
      </c>
      <c r="I37" s="23">
        <v>18.082422203532381</v>
      </c>
      <c r="J37" s="23">
        <v>100</v>
      </c>
      <c r="K37" s="17"/>
    </row>
    <row r="38" spans="1:11">
      <c r="A38" s="29" t="s">
        <v>131</v>
      </c>
      <c r="B38" s="29" t="s">
        <v>112</v>
      </c>
      <c r="C38" s="25">
        <v>814</v>
      </c>
      <c r="D38" s="25">
        <v>6230</v>
      </c>
      <c r="E38" s="25">
        <v>834</v>
      </c>
      <c r="F38" s="25">
        <v>7878</v>
      </c>
      <c r="G38" s="23">
        <v>10.332571718710334</v>
      </c>
      <c r="H38" s="23">
        <v>79.080985021579082</v>
      </c>
      <c r="I38" s="23">
        <v>10.586443259710586</v>
      </c>
      <c r="J38" s="23">
        <v>100</v>
      </c>
      <c r="K38" s="17"/>
    </row>
    <row r="39" spans="1:11">
      <c r="A39" s="29" t="s">
        <v>132</v>
      </c>
      <c r="B39" s="29" t="s">
        <v>113</v>
      </c>
      <c r="C39" s="25">
        <v>2368</v>
      </c>
      <c r="D39" s="25">
        <v>25188</v>
      </c>
      <c r="E39" s="25">
        <v>7201</v>
      </c>
      <c r="F39" s="25">
        <v>34757</v>
      </c>
      <c r="G39" s="23">
        <v>6.8130160830911768</v>
      </c>
      <c r="H39" s="23">
        <v>72.468855194637044</v>
      </c>
      <c r="I39" s="23">
        <v>20.718128722271771</v>
      </c>
      <c r="J39" s="23">
        <v>100</v>
      </c>
      <c r="K39" s="17"/>
    </row>
    <row r="40" spans="1:11">
      <c r="A40" s="29" t="s">
        <v>133</v>
      </c>
      <c r="B40" s="29" t="s">
        <v>114</v>
      </c>
      <c r="C40" s="25">
        <v>5864</v>
      </c>
      <c r="D40" s="25">
        <v>60672</v>
      </c>
      <c r="E40" s="25">
        <v>17413</v>
      </c>
      <c r="F40" s="25">
        <v>83949</v>
      </c>
      <c r="G40" s="23">
        <v>6.985193391225625</v>
      </c>
      <c r="H40" s="23">
        <v>72.272451131043852</v>
      </c>
      <c r="I40" s="23">
        <v>20.742355477730527</v>
      </c>
      <c r="J40" s="23">
        <v>100</v>
      </c>
      <c r="K40" s="17"/>
    </row>
    <row r="41" spans="1:11" ht="22.5">
      <c r="A41" s="29" t="s">
        <v>134</v>
      </c>
      <c r="B41" s="45" t="s">
        <v>115</v>
      </c>
      <c r="C41" s="25">
        <v>46232</v>
      </c>
      <c r="D41" s="25">
        <v>111185</v>
      </c>
      <c r="E41" s="25">
        <v>49414</v>
      </c>
      <c r="F41" s="25">
        <v>206831</v>
      </c>
      <c r="G41" s="23">
        <v>22.352548699179522</v>
      </c>
      <c r="H41" s="23">
        <v>53.756448501433539</v>
      </c>
      <c r="I41" s="23">
        <v>23.891002799386939</v>
      </c>
      <c r="J41" s="23">
        <v>100</v>
      </c>
      <c r="K41" s="17"/>
    </row>
    <row r="42" spans="1:11">
      <c r="A42" s="10" t="s">
        <v>135</v>
      </c>
      <c r="B42" s="10" t="s">
        <v>116</v>
      </c>
      <c r="C42" s="25">
        <v>23219</v>
      </c>
      <c r="D42" s="25">
        <v>32026</v>
      </c>
      <c r="E42" s="25">
        <v>12619</v>
      </c>
      <c r="F42" s="25">
        <v>67864</v>
      </c>
      <c r="G42" s="23">
        <v>34.214016267829777</v>
      </c>
      <c r="H42" s="23">
        <v>47.191441706943301</v>
      </c>
      <c r="I42" s="23">
        <v>18.594542025226922</v>
      </c>
      <c r="J42" s="23">
        <v>100</v>
      </c>
      <c r="K42" s="17"/>
    </row>
    <row r="43" spans="1:11">
      <c r="A43" s="10" t="s">
        <v>136</v>
      </c>
      <c r="B43" s="10" t="s">
        <v>117</v>
      </c>
      <c r="C43" s="25">
        <v>18767</v>
      </c>
      <c r="D43" s="25">
        <v>18402</v>
      </c>
      <c r="E43" s="25">
        <v>12926</v>
      </c>
      <c r="F43" s="25">
        <v>50095</v>
      </c>
      <c r="G43" s="23">
        <v>37.46282064078251</v>
      </c>
      <c r="H43" s="23">
        <v>36.734205010480089</v>
      </c>
      <c r="I43" s="23">
        <v>25.802974348737401</v>
      </c>
      <c r="J43" s="23">
        <v>100</v>
      </c>
      <c r="K43" s="17"/>
    </row>
    <row r="44" spans="1:11">
      <c r="A44" s="10" t="s">
        <v>137</v>
      </c>
      <c r="B44" s="10" t="s">
        <v>118</v>
      </c>
      <c r="C44" s="25">
        <v>3811</v>
      </c>
      <c r="D44" s="25">
        <v>21570</v>
      </c>
      <c r="E44" s="25">
        <v>7860</v>
      </c>
      <c r="F44" s="25">
        <v>33241</v>
      </c>
      <c r="G44" s="23">
        <v>11.464757377936884</v>
      </c>
      <c r="H44" s="23">
        <v>64.889744592521282</v>
      </c>
      <c r="I44" s="23">
        <v>23.64549802954183</v>
      </c>
      <c r="J44" s="23">
        <v>100</v>
      </c>
      <c r="K44" s="17"/>
    </row>
    <row r="45" spans="1:11">
      <c r="A45" s="10" t="s">
        <v>138</v>
      </c>
      <c r="B45" s="10" t="s">
        <v>119</v>
      </c>
      <c r="C45" s="25">
        <v>2150</v>
      </c>
      <c r="D45" s="25">
        <v>18522</v>
      </c>
      <c r="E45" s="25">
        <v>1990</v>
      </c>
      <c r="F45" s="25">
        <v>22662</v>
      </c>
      <c r="G45" s="23">
        <v>9.4872473744594483</v>
      </c>
      <c r="H45" s="23">
        <v>81.73153296266878</v>
      </c>
      <c r="I45" s="23">
        <v>8.7812196628717665</v>
      </c>
      <c r="J45" s="23">
        <v>100</v>
      </c>
      <c r="K45" s="17"/>
    </row>
    <row r="46" spans="1:11">
      <c r="B46" s="1" t="s">
        <v>25</v>
      </c>
      <c r="C46" s="26">
        <v>337852</v>
      </c>
      <c r="D46" s="26">
        <v>1206159</v>
      </c>
      <c r="E46" s="26">
        <v>374786</v>
      </c>
      <c r="F46" s="26">
        <v>1918797</v>
      </c>
      <c r="G46" s="34">
        <v>17.607490526616417</v>
      </c>
      <c r="H46" s="34">
        <v>62.860167073431953</v>
      </c>
      <c r="I46" s="34">
        <v>19.532342399951634</v>
      </c>
      <c r="J46" s="34">
        <v>100</v>
      </c>
    </row>
    <row r="47" spans="1:11">
      <c r="A47" s="7" t="s">
        <v>160</v>
      </c>
      <c r="B47" s="7"/>
      <c r="C47" s="7"/>
      <c r="D47" s="7"/>
      <c r="E47" s="7"/>
      <c r="F47" s="7"/>
      <c r="G47" s="7"/>
      <c r="H47" s="7"/>
      <c r="I47" s="7"/>
      <c r="J47" s="7"/>
    </row>
    <row r="48" spans="1:11">
      <c r="A48" s="10" t="s">
        <v>120</v>
      </c>
      <c r="B48" s="10" t="s">
        <v>101</v>
      </c>
      <c r="C48" s="25">
        <v>1599</v>
      </c>
      <c r="D48" s="25">
        <v>26908</v>
      </c>
      <c r="E48" s="25">
        <v>5842</v>
      </c>
      <c r="F48" s="25">
        <v>34349</v>
      </c>
      <c r="G48" s="23">
        <v>4.6551573553815251</v>
      </c>
      <c r="H48" s="23">
        <v>78.337069492561653</v>
      </c>
      <c r="I48" s="23">
        <v>17.007773152056828</v>
      </c>
      <c r="J48" s="23">
        <v>100</v>
      </c>
    </row>
    <row r="49" spans="1:10">
      <c r="A49" s="10" t="s">
        <v>121</v>
      </c>
      <c r="B49" s="10" t="s">
        <v>102</v>
      </c>
      <c r="C49" s="25">
        <v>400</v>
      </c>
      <c r="D49" s="25">
        <v>414</v>
      </c>
      <c r="E49" s="25">
        <v>687</v>
      </c>
      <c r="F49" s="25">
        <v>1501</v>
      </c>
      <c r="G49" s="23">
        <v>26.648900732844773</v>
      </c>
      <c r="H49" s="23">
        <v>27.581612258494339</v>
      </c>
      <c r="I49" s="23">
        <v>45.769487008660889</v>
      </c>
      <c r="J49" s="23">
        <v>100</v>
      </c>
    </row>
    <row r="50" spans="1:10">
      <c r="A50" s="10" t="s">
        <v>122</v>
      </c>
      <c r="B50" s="10" t="s">
        <v>103</v>
      </c>
      <c r="C50" s="25">
        <v>64998</v>
      </c>
      <c r="D50" s="25">
        <v>181347</v>
      </c>
      <c r="E50" s="25">
        <v>58893</v>
      </c>
      <c r="F50" s="25">
        <v>305238</v>
      </c>
      <c r="G50" s="23">
        <v>21.294203211919879</v>
      </c>
      <c r="H50" s="23">
        <v>59.411672203329857</v>
      </c>
      <c r="I50" s="23">
        <v>19.294124584750261</v>
      </c>
      <c r="J50" s="23">
        <v>100</v>
      </c>
    </row>
    <row r="51" spans="1:10">
      <c r="A51" s="10" t="s">
        <v>123</v>
      </c>
      <c r="B51" s="10" t="s">
        <v>104</v>
      </c>
      <c r="C51" s="25">
        <v>2356</v>
      </c>
      <c r="D51" s="25">
        <v>3524</v>
      </c>
      <c r="E51" s="25">
        <v>1959</v>
      </c>
      <c r="F51" s="25">
        <v>7839</v>
      </c>
      <c r="G51" s="23">
        <v>30.054853935450947</v>
      </c>
      <c r="H51" s="23">
        <v>44.95471361143003</v>
      </c>
      <c r="I51" s="23">
        <v>24.99043245311902</v>
      </c>
      <c r="J51" s="23">
        <v>100</v>
      </c>
    </row>
    <row r="52" spans="1:10" ht="22.5">
      <c r="A52" s="10" t="s">
        <v>124</v>
      </c>
      <c r="B52" s="46" t="s">
        <v>105</v>
      </c>
      <c r="C52" s="25">
        <v>4294</v>
      </c>
      <c r="D52" s="25">
        <v>5230</v>
      </c>
      <c r="E52" s="25">
        <v>2875</v>
      </c>
      <c r="F52" s="25">
        <v>12399</v>
      </c>
      <c r="G52" s="23">
        <v>34.631825147189289</v>
      </c>
      <c r="H52" s="23">
        <v>42.180821033954352</v>
      </c>
      <c r="I52" s="23">
        <v>23.187353818856359</v>
      </c>
      <c r="J52" s="23">
        <v>100</v>
      </c>
    </row>
    <row r="53" spans="1:10">
      <c r="A53" s="10" t="s">
        <v>125</v>
      </c>
      <c r="B53" s="10" t="s">
        <v>106</v>
      </c>
      <c r="C53" s="25">
        <v>538</v>
      </c>
      <c r="D53" s="25">
        <v>12795</v>
      </c>
      <c r="E53" s="25">
        <v>634</v>
      </c>
      <c r="F53" s="25">
        <v>13967</v>
      </c>
      <c r="G53" s="23">
        <v>3.8519367079544642</v>
      </c>
      <c r="H53" s="23">
        <v>91.608792152931912</v>
      </c>
      <c r="I53" s="23">
        <v>4.5392711391136249</v>
      </c>
      <c r="J53" s="23">
        <v>100</v>
      </c>
    </row>
    <row r="54" spans="1:10" ht="22.5">
      <c r="A54" s="10" t="s">
        <v>126</v>
      </c>
      <c r="B54" s="46" t="s">
        <v>107</v>
      </c>
      <c r="C54" s="25">
        <v>14547</v>
      </c>
      <c r="D54" s="25">
        <v>210479</v>
      </c>
      <c r="E54" s="25">
        <v>34676</v>
      </c>
      <c r="F54" s="25">
        <v>259702</v>
      </c>
      <c r="G54" s="23">
        <v>5.6014200891791361</v>
      </c>
      <c r="H54" s="23">
        <v>81.046353127815735</v>
      </c>
      <c r="I54" s="23">
        <v>13.352226783005136</v>
      </c>
      <c r="J54" s="23">
        <v>100</v>
      </c>
    </row>
    <row r="55" spans="1:10">
      <c r="A55" s="10" t="s">
        <v>127</v>
      </c>
      <c r="B55" s="10" t="s">
        <v>108</v>
      </c>
      <c r="C55" s="25">
        <v>24985</v>
      </c>
      <c r="D55" s="25">
        <v>28706</v>
      </c>
      <c r="E55" s="25">
        <v>13939</v>
      </c>
      <c r="F55" s="25">
        <v>67630</v>
      </c>
      <c r="G55" s="23">
        <v>36.943664054413723</v>
      </c>
      <c r="H55" s="23">
        <v>42.445660209965993</v>
      </c>
      <c r="I55" s="23">
        <v>20.610675735620287</v>
      </c>
      <c r="J55" s="23">
        <v>100</v>
      </c>
    </row>
    <row r="56" spans="1:10">
      <c r="A56" s="10" t="s">
        <v>128</v>
      </c>
      <c r="B56" s="10" t="s">
        <v>109</v>
      </c>
      <c r="C56" s="25">
        <v>1044</v>
      </c>
      <c r="D56" s="25">
        <v>81048</v>
      </c>
      <c r="E56" s="25">
        <v>12388</v>
      </c>
      <c r="F56" s="25">
        <v>94480</v>
      </c>
      <c r="G56" s="23">
        <v>1.1049957662997461</v>
      </c>
      <c r="H56" s="23">
        <v>85.783234546994066</v>
      </c>
      <c r="I56" s="23">
        <v>13.111769686706182</v>
      </c>
      <c r="J56" s="23">
        <v>100</v>
      </c>
    </row>
    <row r="57" spans="1:10">
      <c r="A57" s="29" t="s">
        <v>129</v>
      </c>
      <c r="B57" s="29" t="s">
        <v>110</v>
      </c>
      <c r="C57" s="25">
        <v>2808</v>
      </c>
      <c r="D57" s="25">
        <v>17608</v>
      </c>
      <c r="E57" s="25">
        <v>4570</v>
      </c>
      <c r="F57" s="25">
        <v>24986</v>
      </c>
      <c r="G57" s="23">
        <v>11.238293444328825</v>
      </c>
      <c r="H57" s="23">
        <v>70.471464019851112</v>
      </c>
      <c r="I57" s="23">
        <v>18.29024253582006</v>
      </c>
      <c r="J57" s="23">
        <v>100</v>
      </c>
    </row>
    <row r="58" spans="1:10">
      <c r="A58" s="10" t="s">
        <v>130</v>
      </c>
      <c r="B58" s="10" t="s">
        <v>111</v>
      </c>
      <c r="C58" s="25">
        <v>5709</v>
      </c>
      <c r="D58" s="25">
        <v>37552</v>
      </c>
      <c r="E58" s="25">
        <v>6878</v>
      </c>
      <c r="F58" s="25">
        <v>50139</v>
      </c>
      <c r="G58" s="23">
        <v>11.386345958236104</v>
      </c>
      <c r="H58" s="23">
        <v>74.895789704621151</v>
      </c>
      <c r="I58" s="23">
        <v>13.717864337142743</v>
      </c>
      <c r="J58" s="23">
        <v>100</v>
      </c>
    </row>
    <row r="59" spans="1:10">
      <c r="A59" s="29" t="s">
        <v>131</v>
      </c>
      <c r="B59" s="29" t="s">
        <v>112</v>
      </c>
      <c r="C59" s="25">
        <v>207</v>
      </c>
      <c r="D59" s="25">
        <v>4722</v>
      </c>
      <c r="E59" s="25">
        <v>812</v>
      </c>
      <c r="F59" s="25">
        <v>5741</v>
      </c>
      <c r="G59" s="23">
        <v>3.6056436160947571</v>
      </c>
      <c r="H59" s="23">
        <v>82.250479010625327</v>
      </c>
      <c r="I59" s="23">
        <v>14.143877373279917</v>
      </c>
      <c r="J59" s="23">
        <v>100</v>
      </c>
    </row>
    <row r="60" spans="1:10">
      <c r="A60" s="29" t="s">
        <v>132</v>
      </c>
      <c r="B60" s="29" t="s">
        <v>113</v>
      </c>
      <c r="C60" s="25">
        <v>6762</v>
      </c>
      <c r="D60" s="25">
        <v>51568</v>
      </c>
      <c r="E60" s="25">
        <v>4722</v>
      </c>
      <c r="F60" s="25">
        <v>63052</v>
      </c>
      <c r="G60" s="23">
        <v>10.724481380447884</v>
      </c>
      <c r="H60" s="23">
        <v>81.786461967899513</v>
      </c>
      <c r="I60" s="23">
        <v>7.4890566516526036</v>
      </c>
      <c r="J60" s="23">
        <v>100</v>
      </c>
    </row>
    <row r="61" spans="1:10">
      <c r="A61" s="29" t="s">
        <v>133</v>
      </c>
      <c r="B61" s="29" t="s">
        <v>114</v>
      </c>
      <c r="C61" s="25">
        <v>3675</v>
      </c>
      <c r="D61" s="25">
        <v>38596</v>
      </c>
      <c r="E61" s="25">
        <v>8932</v>
      </c>
      <c r="F61" s="25">
        <v>51203</v>
      </c>
      <c r="G61" s="23">
        <v>7.177313829267816</v>
      </c>
      <c r="H61" s="23">
        <v>75.378395797121271</v>
      </c>
      <c r="I61" s="23">
        <v>17.444290373610922</v>
      </c>
      <c r="J61" s="23">
        <v>100</v>
      </c>
    </row>
    <row r="62" spans="1:10" ht="22.5">
      <c r="A62" s="29" t="s">
        <v>134</v>
      </c>
      <c r="B62" s="45" t="s">
        <v>115</v>
      </c>
      <c r="C62" s="25">
        <v>47926</v>
      </c>
      <c r="D62" s="25">
        <v>112667</v>
      </c>
      <c r="E62" s="25">
        <v>45555</v>
      </c>
      <c r="F62" s="25">
        <v>206148</v>
      </c>
      <c r="G62" s="23">
        <v>23.248345848613617</v>
      </c>
      <c r="H62" s="23">
        <v>54.653452859110928</v>
      </c>
      <c r="I62" s="23">
        <v>22.098201292275451</v>
      </c>
      <c r="J62" s="23">
        <v>100</v>
      </c>
    </row>
    <row r="63" spans="1:10">
      <c r="A63" s="10" t="s">
        <v>135</v>
      </c>
      <c r="B63" s="10" t="s">
        <v>116</v>
      </c>
      <c r="C63" s="25">
        <v>67345</v>
      </c>
      <c r="D63" s="25">
        <v>132635</v>
      </c>
      <c r="E63" s="25">
        <v>41337</v>
      </c>
      <c r="F63" s="25">
        <v>241317</v>
      </c>
      <c r="G63" s="23">
        <v>27.90727549240211</v>
      </c>
      <c r="H63" s="23">
        <v>54.962974013434604</v>
      </c>
      <c r="I63" s="23">
        <v>17.129750494163279</v>
      </c>
      <c r="J63" s="23">
        <v>100</v>
      </c>
    </row>
    <row r="64" spans="1:10">
      <c r="A64" s="10" t="s">
        <v>136</v>
      </c>
      <c r="B64" s="10" t="s">
        <v>117</v>
      </c>
      <c r="C64" s="25">
        <v>57740</v>
      </c>
      <c r="D64" s="25">
        <v>105271</v>
      </c>
      <c r="E64" s="25">
        <v>45444</v>
      </c>
      <c r="F64" s="25">
        <v>208455</v>
      </c>
      <c r="G64" s="23">
        <v>27.699023770118252</v>
      </c>
      <c r="H64" s="23">
        <v>50.500587656808428</v>
      </c>
      <c r="I64" s="23">
        <v>21.800388573073327</v>
      </c>
      <c r="J64" s="23">
        <v>100</v>
      </c>
    </row>
    <row r="65" spans="1:10">
      <c r="A65" s="10" t="s">
        <v>137</v>
      </c>
      <c r="B65" s="10" t="s">
        <v>118</v>
      </c>
      <c r="C65" s="25">
        <v>4984</v>
      </c>
      <c r="D65" s="25">
        <v>22018</v>
      </c>
      <c r="E65" s="25">
        <v>6662</v>
      </c>
      <c r="F65" s="25">
        <v>33664</v>
      </c>
      <c r="G65" s="23">
        <v>14.805133079847909</v>
      </c>
      <c r="H65" s="23">
        <v>65.405180608365015</v>
      </c>
      <c r="I65" s="23">
        <v>19.789686311787072</v>
      </c>
      <c r="J65" s="23">
        <v>100</v>
      </c>
    </row>
    <row r="66" spans="1:10">
      <c r="A66" s="10" t="s">
        <v>138</v>
      </c>
      <c r="B66" s="10" t="s">
        <v>119</v>
      </c>
      <c r="C66" s="25">
        <v>1735</v>
      </c>
      <c r="D66" s="25">
        <v>31711</v>
      </c>
      <c r="E66" s="25">
        <v>2698</v>
      </c>
      <c r="F66" s="25">
        <v>36144</v>
      </c>
      <c r="G66" s="23">
        <v>4.8002434705621955</v>
      </c>
      <c r="H66" s="23">
        <v>87.735170429393534</v>
      </c>
      <c r="I66" s="23">
        <v>7.4645861000442668</v>
      </c>
      <c r="J66" s="23">
        <v>100</v>
      </c>
    </row>
    <row r="67" spans="1:10">
      <c r="B67" s="1" t="s">
        <v>25</v>
      </c>
      <c r="C67" s="26">
        <v>313652</v>
      </c>
      <c r="D67" s="26">
        <v>1104799</v>
      </c>
      <c r="E67" s="26">
        <v>299503</v>
      </c>
      <c r="F67" s="26">
        <v>1717954</v>
      </c>
      <c r="G67" s="34">
        <v>18.257299089498321</v>
      </c>
      <c r="H67" s="34">
        <v>64.308997796215721</v>
      </c>
      <c r="I67" s="34">
        <v>17.433703114285947</v>
      </c>
      <c r="J67" s="34">
        <v>100</v>
      </c>
    </row>
  </sheetData>
  <mergeCells count="7">
    <mergeCell ref="A2:B4"/>
    <mergeCell ref="C4:F4"/>
    <mergeCell ref="G4:J4"/>
    <mergeCell ref="F2:F3"/>
    <mergeCell ref="J2:J3"/>
    <mergeCell ref="C3:E3"/>
    <mergeCell ref="G3:I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/>
  </sheetViews>
  <sheetFormatPr defaultRowHeight="11.25"/>
  <cols>
    <col min="1" max="1" width="21.140625" style="11" customWidth="1"/>
    <col min="2" max="9" width="11.5703125" style="11" customWidth="1"/>
    <col min="10" max="16384" width="9.140625" style="11"/>
  </cols>
  <sheetData>
    <row r="1" spans="1:10" s="22" customFormat="1" ht="20.100000000000001" customHeight="1">
      <c r="A1" s="56" t="s">
        <v>197</v>
      </c>
    </row>
    <row r="2" spans="1:10">
      <c r="A2" s="73" t="s">
        <v>52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69</v>
      </c>
      <c r="C3" s="60"/>
      <c r="D3" s="60"/>
      <c r="E3" s="70"/>
      <c r="F3" s="59" t="s">
        <v>69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 ht="22.5">
      <c r="A6" s="28" t="s">
        <v>93</v>
      </c>
      <c r="B6" s="25">
        <v>648661</v>
      </c>
      <c r="C6" s="25">
        <v>2292377</v>
      </c>
      <c r="D6" s="25">
        <v>664509</v>
      </c>
      <c r="E6" s="25">
        <v>3605547</v>
      </c>
      <c r="F6" s="23">
        <v>17.99064053249063</v>
      </c>
      <c r="G6" s="23">
        <v>63.579173978317293</v>
      </c>
      <c r="H6" s="23">
        <v>18.43018548919207</v>
      </c>
      <c r="I6" s="23">
        <v>100</v>
      </c>
      <c r="J6" s="17"/>
    </row>
    <row r="7" spans="1:10" ht="22.5">
      <c r="A7" s="28" t="s">
        <v>94</v>
      </c>
      <c r="B7" s="25">
        <v>2842</v>
      </c>
      <c r="C7" s="25">
        <v>18582</v>
      </c>
      <c r="D7" s="25">
        <v>9781</v>
      </c>
      <c r="E7" s="25">
        <v>31205</v>
      </c>
      <c r="F7" s="23">
        <v>9.1075148213427344</v>
      </c>
      <c r="G7" s="23">
        <v>59.548149335042467</v>
      </c>
      <c r="H7" s="23">
        <v>31.344335843614807</v>
      </c>
      <c r="I7" s="23">
        <v>100</v>
      </c>
      <c r="J7" s="17"/>
    </row>
    <row r="8" spans="1:10">
      <c r="A8" s="1" t="s">
        <v>25</v>
      </c>
      <c r="B8" s="26">
        <v>651503</v>
      </c>
      <c r="C8" s="26">
        <v>2310959</v>
      </c>
      <c r="D8" s="26">
        <v>674290</v>
      </c>
      <c r="E8" s="26">
        <v>3636752</v>
      </c>
      <c r="F8" s="34">
        <v>17.914419240025165</v>
      </c>
      <c r="G8" s="34">
        <v>63.5445859382218</v>
      </c>
      <c r="H8" s="34">
        <v>18.540994821753038</v>
      </c>
      <c r="I8" s="34">
        <v>100</v>
      </c>
    </row>
    <row r="9" spans="1:10">
      <c r="A9" s="7" t="s">
        <v>159</v>
      </c>
      <c r="B9" s="7"/>
      <c r="C9" s="7"/>
      <c r="D9" s="7"/>
      <c r="E9" s="7"/>
      <c r="F9" s="7"/>
      <c r="G9" s="7"/>
      <c r="H9" s="7"/>
      <c r="I9" s="7"/>
    </row>
    <row r="10" spans="1:10" ht="22.5">
      <c r="A10" s="28" t="s">
        <v>93</v>
      </c>
      <c r="B10" s="25">
        <v>335758</v>
      </c>
      <c r="C10" s="25">
        <v>1194950</v>
      </c>
      <c r="D10" s="25">
        <v>368924</v>
      </c>
      <c r="E10" s="25">
        <v>1899632</v>
      </c>
      <c r="F10" s="23">
        <v>17.674897032688435</v>
      </c>
      <c r="G10" s="23">
        <v>62.904288830678787</v>
      </c>
      <c r="H10" s="23">
        <v>19.420814136632782</v>
      </c>
      <c r="I10" s="23">
        <v>100</v>
      </c>
      <c r="J10" s="17"/>
    </row>
    <row r="11" spans="1:10" ht="22.5">
      <c r="A11" s="28" t="s">
        <v>94</v>
      </c>
      <c r="B11" s="25">
        <v>2094</v>
      </c>
      <c r="C11" s="25">
        <v>11209</v>
      </c>
      <c r="D11" s="25">
        <v>5863</v>
      </c>
      <c r="E11" s="25">
        <v>19166</v>
      </c>
      <c r="F11" s="23">
        <v>10.925597412083899</v>
      </c>
      <c r="G11" s="23">
        <v>58.483773348638209</v>
      </c>
      <c r="H11" s="23">
        <v>30.590629239277888</v>
      </c>
      <c r="I11" s="23">
        <v>100</v>
      </c>
      <c r="J11" s="17"/>
    </row>
    <row r="12" spans="1:10">
      <c r="A12" s="1" t="s">
        <v>25</v>
      </c>
      <c r="B12" s="26">
        <v>337852</v>
      </c>
      <c r="C12" s="26">
        <v>1206159</v>
      </c>
      <c r="D12" s="26">
        <v>374787</v>
      </c>
      <c r="E12" s="26">
        <v>1918798</v>
      </c>
      <c r="F12" s="34">
        <v>17.607481350303679</v>
      </c>
      <c r="G12" s="34">
        <v>62.86013431325236</v>
      </c>
      <c r="H12" s="34">
        <v>19.532384336443961</v>
      </c>
      <c r="I12" s="34">
        <v>100</v>
      </c>
    </row>
    <row r="13" spans="1:10">
      <c r="A13" s="7" t="s">
        <v>160</v>
      </c>
      <c r="B13" s="7"/>
      <c r="C13" s="7"/>
      <c r="D13" s="7"/>
      <c r="E13" s="7"/>
      <c r="F13" s="7"/>
      <c r="G13" s="7"/>
      <c r="H13" s="7"/>
      <c r="I13" s="7"/>
    </row>
    <row r="14" spans="1:10" ht="22.5">
      <c r="A14" s="28" t="s">
        <v>93</v>
      </c>
      <c r="B14" s="25">
        <v>312903</v>
      </c>
      <c r="C14" s="25">
        <v>1097427</v>
      </c>
      <c r="D14" s="25">
        <v>295585</v>
      </c>
      <c r="E14" s="25">
        <v>1705915</v>
      </c>
      <c r="F14" s="23">
        <v>18.342238622674635</v>
      </c>
      <c r="G14" s="23">
        <v>64.33069642977523</v>
      </c>
      <c r="H14" s="23">
        <v>17.327064947550141</v>
      </c>
      <c r="I14" s="23">
        <v>100</v>
      </c>
    </row>
    <row r="15" spans="1:10" ht="22.5">
      <c r="A15" s="28" t="s">
        <v>94</v>
      </c>
      <c r="B15" s="25">
        <v>748</v>
      </c>
      <c r="C15" s="25">
        <v>7373</v>
      </c>
      <c r="D15" s="25">
        <v>3918</v>
      </c>
      <c r="E15" s="25">
        <v>12039</v>
      </c>
      <c r="F15" s="23">
        <v>6.2131406262978652</v>
      </c>
      <c r="G15" s="23">
        <v>61.242628125259571</v>
      </c>
      <c r="H15" s="23">
        <v>32.544231248442564</v>
      </c>
      <c r="I15" s="23">
        <v>100</v>
      </c>
    </row>
    <row r="16" spans="1:10">
      <c r="A16" s="1" t="s">
        <v>25</v>
      </c>
      <c r="B16" s="26">
        <v>313651</v>
      </c>
      <c r="C16" s="26">
        <v>1104800</v>
      </c>
      <c r="D16" s="26">
        <v>299503</v>
      </c>
      <c r="E16" s="26">
        <v>1717954</v>
      </c>
      <c r="F16" s="34">
        <v>18.257240880722065</v>
      </c>
      <c r="G16" s="34">
        <v>64.309056004991987</v>
      </c>
      <c r="H16" s="34">
        <v>17.433703114285947</v>
      </c>
      <c r="I16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32.28515625" style="11" customWidth="1"/>
    <col min="2" max="9" width="11.140625" style="11" customWidth="1"/>
    <col min="10" max="16384" width="9.140625" style="11"/>
  </cols>
  <sheetData>
    <row r="1" spans="1:10" s="22" customFormat="1" ht="20.100000000000001" customHeight="1">
      <c r="A1" s="56" t="s">
        <v>198</v>
      </c>
    </row>
    <row r="2" spans="1:10">
      <c r="A2" s="73" t="s">
        <v>53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69</v>
      </c>
      <c r="C3" s="60"/>
      <c r="D3" s="60"/>
      <c r="E3" s="70"/>
      <c r="F3" s="59" t="s">
        <v>69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54</v>
      </c>
      <c r="B6" s="25">
        <v>303390</v>
      </c>
      <c r="C6" s="25">
        <v>371594</v>
      </c>
      <c r="D6" s="25">
        <v>203383</v>
      </c>
      <c r="E6" s="25">
        <v>878367</v>
      </c>
      <c r="F6" s="23">
        <v>34.540232044236632</v>
      </c>
      <c r="G6" s="23">
        <v>42.305095706008991</v>
      </c>
      <c r="H6" s="23">
        <v>23.154672249754373</v>
      </c>
      <c r="I6" s="23">
        <v>100</v>
      </c>
      <c r="J6" s="17"/>
    </row>
    <row r="7" spans="1:10">
      <c r="A7" s="10" t="s">
        <v>55</v>
      </c>
      <c r="B7" s="25">
        <v>240595</v>
      </c>
      <c r="C7" s="25">
        <v>1562956</v>
      </c>
      <c r="D7" s="25">
        <v>333086</v>
      </c>
      <c r="E7" s="25">
        <v>2136637</v>
      </c>
      <c r="F7" s="23">
        <v>11.260452758236426</v>
      </c>
      <c r="G7" s="23">
        <v>73.150282429818446</v>
      </c>
      <c r="H7" s="23">
        <v>15.589264811945128</v>
      </c>
      <c r="I7" s="23">
        <v>100</v>
      </c>
      <c r="J7" s="17"/>
    </row>
    <row r="8" spans="1:10">
      <c r="A8" s="10" t="s">
        <v>56</v>
      </c>
      <c r="B8" s="25">
        <v>3497</v>
      </c>
      <c r="C8" s="25">
        <v>23841</v>
      </c>
      <c r="D8" s="25">
        <v>4547</v>
      </c>
      <c r="E8" s="25">
        <v>31885</v>
      </c>
      <c r="F8" s="23">
        <v>10.967539595421044</v>
      </c>
      <c r="G8" s="23">
        <v>74.771836286655173</v>
      </c>
      <c r="H8" s="23">
        <v>14.26062411792379</v>
      </c>
      <c r="I8" s="23">
        <v>100</v>
      </c>
      <c r="J8" s="17"/>
    </row>
    <row r="9" spans="1:10">
      <c r="A9" s="10" t="s">
        <v>139</v>
      </c>
      <c r="B9" s="25">
        <v>8260</v>
      </c>
      <c r="C9" s="25">
        <v>51541</v>
      </c>
      <c r="D9" s="25">
        <v>8883</v>
      </c>
      <c r="E9" s="25">
        <v>68684</v>
      </c>
      <c r="F9" s="23">
        <v>12.026090501426824</v>
      </c>
      <c r="G9" s="23">
        <v>75.040766408479413</v>
      </c>
      <c r="H9" s="23">
        <v>12.933143090093763</v>
      </c>
      <c r="I9" s="23">
        <v>100</v>
      </c>
      <c r="J9" s="17"/>
    </row>
    <row r="10" spans="1:10">
      <c r="A10" s="10" t="s">
        <v>57</v>
      </c>
      <c r="B10" s="25">
        <v>55567</v>
      </c>
      <c r="C10" s="25">
        <v>206427</v>
      </c>
      <c r="D10" s="25">
        <v>67536</v>
      </c>
      <c r="E10" s="25">
        <v>329530</v>
      </c>
      <c r="F10" s="23">
        <v>16.862501137984403</v>
      </c>
      <c r="G10" s="23">
        <v>62.642854975267802</v>
      </c>
      <c r="H10" s="23">
        <v>20.494643886747792</v>
      </c>
      <c r="I10" s="23">
        <v>100</v>
      </c>
      <c r="J10" s="17"/>
    </row>
    <row r="11" spans="1:10">
      <c r="A11" s="10" t="s">
        <v>58</v>
      </c>
      <c r="B11" s="25">
        <v>32057</v>
      </c>
      <c r="C11" s="25">
        <v>52337</v>
      </c>
      <c r="D11" s="25">
        <v>21555</v>
      </c>
      <c r="E11" s="25">
        <v>105949</v>
      </c>
      <c r="F11" s="23">
        <v>30.257010448423298</v>
      </c>
      <c r="G11" s="23">
        <v>49.398295406280383</v>
      </c>
      <c r="H11" s="23">
        <v>20.344694145296323</v>
      </c>
      <c r="I11" s="23">
        <v>100</v>
      </c>
      <c r="J11" s="17"/>
    </row>
    <row r="12" spans="1:10">
      <c r="A12" s="10" t="s">
        <v>59</v>
      </c>
      <c r="B12" s="25">
        <v>8137</v>
      </c>
      <c r="C12" s="25">
        <v>42262</v>
      </c>
      <c r="D12" s="25">
        <v>35300</v>
      </c>
      <c r="E12" s="25">
        <v>85699</v>
      </c>
      <c r="F12" s="23">
        <v>9.494859916685142</v>
      </c>
      <c r="G12" s="23">
        <v>49.3144610788924</v>
      </c>
      <c r="H12" s="23">
        <v>41.190679004422456</v>
      </c>
      <c r="I12" s="23">
        <v>100</v>
      </c>
      <c r="J12" s="17"/>
    </row>
    <row r="13" spans="1:10">
      <c r="A13" s="1" t="s">
        <v>25</v>
      </c>
      <c r="B13" s="26">
        <v>651503</v>
      </c>
      <c r="C13" s="26">
        <v>2310958</v>
      </c>
      <c r="D13" s="26">
        <v>674290</v>
      </c>
      <c r="E13" s="26">
        <v>3636751</v>
      </c>
      <c r="F13" s="34">
        <v>17.91442416596572</v>
      </c>
      <c r="G13" s="34">
        <v>63.54457591405076</v>
      </c>
      <c r="H13" s="34">
        <v>18.540999919983523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54</v>
      </c>
      <c r="B15" s="25">
        <v>136412</v>
      </c>
      <c r="C15" s="25">
        <v>152874</v>
      </c>
      <c r="D15" s="25">
        <v>91420</v>
      </c>
      <c r="E15" s="25">
        <v>380706</v>
      </c>
      <c r="F15" s="23">
        <v>35.831323908737978</v>
      </c>
      <c r="G15" s="23">
        <v>40.155395502040946</v>
      </c>
      <c r="H15" s="23">
        <v>24.013280589221079</v>
      </c>
      <c r="I15" s="23">
        <v>100</v>
      </c>
    </row>
    <row r="16" spans="1:10">
      <c r="A16" s="10" t="s">
        <v>55</v>
      </c>
      <c r="B16" s="25">
        <v>155986</v>
      </c>
      <c r="C16" s="25">
        <v>895017</v>
      </c>
      <c r="D16" s="25">
        <v>212039</v>
      </c>
      <c r="E16" s="25">
        <v>1263042</v>
      </c>
      <c r="F16" s="23">
        <v>12.350024781440364</v>
      </c>
      <c r="G16" s="23">
        <v>70.862014089792737</v>
      </c>
      <c r="H16" s="23">
        <v>16.787961128766899</v>
      </c>
      <c r="I16" s="23">
        <v>100</v>
      </c>
    </row>
    <row r="17" spans="1:9">
      <c r="A17" s="10" t="s">
        <v>56</v>
      </c>
      <c r="B17" s="25">
        <v>1516</v>
      </c>
      <c r="C17" s="25">
        <v>12607</v>
      </c>
      <c r="D17" s="25">
        <v>2216</v>
      </c>
      <c r="E17" s="25">
        <v>16339</v>
      </c>
      <c r="F17" s="23">
        <v>9.2784136116041367</v>
      </c>
      <c r="G17" s="23">
        <v>77.158944855866324</v>
      </c>
      <c r="H17" s="23">
        <v>13.562641532529533</v>
      </c>
      <c r="I17" s="23">
        <v>100</v>
      </c>
    </row>
    <row r="18" spans="1:9">
      <c r="A18" s="10" t="s">
        <v>139</v>
      </c>
      <c r="B18" s="25">
        <v>2265</v>
      </c>
      <c r="C18" s="25">
        <v>14592</v>
      </c>
      <c r="D18" s="25">
        <v>2710</v>
      </c>
      <c r="E18" s="25">
        <v>19567</v>
      </c>
      <c r="F18" s="23">
        <v>11.575611999795573</v>
      </c>
      <c r="G18" s="23">
        <v>74.574538764245929</v>
      </c>
      <c r="H18" s="23">
        <v>13.849849235958503</v>
      </c>
      <c r="I18" s="23">
        <v>100</v>
      </c>
    </row>
    <row r="19" spans="1:9">
      <c r="A19" s="10" t="s">
        <v>57</v>
      </c>
      <c r="B19" s="25">
        <v>17002</v>
      </c>
      <c r="C19" s="25">
        <v>78172</v>
      </c>
      <c r="D19" s="25">
        <v>30670</v>
      </c>
      <c r="E19" s="25">
        <v>125844</v>
      </c>
      <c r="F19" s="23">
        <v>13.5103779282286</v>
      </c>
      <c r="G19" s="23">
        <v>62.118178061727214</v>
      </c>
      <c r="H19" s="23">
        <v>24.371444010044183</v>
      </c>
      <c r="I19" s="23">
        <v>100</v>
      </c>
    </row>
    <row r="20" spans="1:9">
      <c r="A20" s="10" t="s">
        <v>58</v>
      </c>
      <c r="B20" s="25">
        <v>18644</v>
      </c>
      <c r="C20" s="25">
        <v>26214</v>
      </c>
      <c r="D20" s="25">
        <v>13782</v>
      </c>
      <c r="E20" s="25">
        <v>58640</v>
      </c>
      <c r="F20" s="23">
        <v>31.79399727148704</v>
      </c>
      <c r="G20" s="23">
        <v>44.703274215552526</v>
      </c>
      <c r="H20" s="23">
        <v>23.502728512960434</v>
      </c>
      <c r="I20" s="23">
        <v>100</v>
      </c>
    </row>
    <row r="21" spans="1:9">
      <c r="A21" s="10" t="s">
        <v>59</v>
      </c>
      <c r="B21" s="25">
        <v>6027</v>
      </c>
      <c r="C21" s="25">
        <v>26682</v>
      </c>
      <c r="D21" s="25">
        <v>21950</v>
      </c>
      <c r="E21" s="25">
        <v>54659</v>
      </c>
      <c r="F21" s="23">
        <v>11.026546405898388</v>
      </c>
      <c r="G21" s="23">
        <v>48.815382645127059</v>
      </c>
      <c r="H21" s="23">
        <v>40.158070948974547</v>
      </c>
      <c r="I21" s="23">
        <v>100</v>
      </c>
    </row>
    <row r="22" spans="1:9">
      <c r="A22" s="1" t="s">
        <v>25</v>
      </c>
      <c r="B22" s="26">
        <v>337852</v>
      </c>
      <c r="C22" s="26">
        <v>1206158</v>
      </c>
      <c r="D22" s="26">
        <v>374787</v>
      </c>
      <c r="E22" s="26">
        <v>1918797</v>
      </c>
      <c r="F22" s="34">
        <v>17.607490526616417</v>
      </c>
      <c r="G22" s="34">
        <v>62.860114957444694</v>
      </c>
      <c r="H22" s="34">
        <v>19.532394515938893</v>
      </c>
      <c r="I22" s="34">
        <v>100</v>
      </c>
    </row>
    <row r="23" spans="1:9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9">
      <c r="A24" s="10" t="s">
        <v>54</v>
      </c>
      <c r="B24" s="25">
        <v>166978</v>
      </c>
      <c r="C24" s="25">
        <v>218720</v>
      </c>
      <c r="D24" s="25">
        <v>111963</v>
      </c>
      <c r="E24" s="25">
        <v>497661</v>
      </c>
      <c r="F24" s="23">
        <v>33.552558870395707</v>
      </c>
      <c r="G24" s="23">
        <v>43.949596211075409</v>
      </c>
      <c r="H24" s="23">
        <v>22.497844918528877</v>
      </c>
      <c r="I24" s="23">
        <v>100</v>
      </c>
    </row>
    <row r="25" spans="1:9">
      <c r="A25" s="10" t="s">
        <v>55</v>
      </c>
      <c r="B25" s="25">
        <v>84608</v>
      </c>
      <c r="C25" s="25">
        <v>667939</v>
      </c>
      <c r="D25" s="25">
        <v>121047</v>
      </c>
      <c r="E25" s="25">
        <v>873594</v>
      </c>
      <c r="F25" s="23">
        <v>9.6850482031698935</v>
      </c>
      <c r="G25" s="23">
        <v>76.458743993205076</v>
      </c>
      <c r="H25" s="23">
        <v>13.856207803625026</v>
      </c>
      <c r="I25" s="23">
        <v>100</v>
      </c>
    </row>
    <row r="26" spans="1:9">
      <c r="A26" s="10" t="s">
        <v>56</v>
      </c>
      <c r="B26" s="25">
        <v>1981</v>
      </c>
      <c r="C26" s="25">
        <v>11234</v>
      </c>
      <c r="D26" s="25">
        <v>2331</v>
      </c>
      <c r="E26" s="25">
        <v>15546</v>
      </c>
      <c r="F26" s="23">
        <v>12.742827737038468</v>
      </c>
      <c r="G26" s="23">
        <v>72.262961533513447</v>
      </c>
      <c r="H26" s="23">
        <v>14.99421072944809</v>
      </c>
      <c r="I26" s="23">
        <v>100</v>
      </c>
    </row>
    <row r="27" spans="1:9">
      <c r="A27" s="10" t="s">
        <v>139</v>
      </c>
      <c r="B27" s="25">
        <v>5995</v>
      </c>
      <c r="C27" s="25">
        <v>36949</v>
      </c>
      <c r="D27" s="25">
        <v>6172</v>
      </c>
      <c r="E27" s="25">
        <v>49116</v>
      </c>
      <c r="F27" s="23">
        <v>12.205798517794609</v>
      </c>
      <c r="G27" s="23">
        <v>75.228031598664387</v>
      </c>
      <c r="H27" s="23">
        <v>12.566169883541006</v>
      </c>
      <c r="I27" s="23">
        <v>100</v>
      </c>
    </row>
    <row r="28" spans="1:9">
      <c r="A28" s="10" t="s">
        <v>57</v>
      </c>
      <c r="B28" s="25">
        <v>38565</v>
      </c>
      <c r="C28" s="25">
        <v>128255</v>
      </c>
      <c r="D28" s="25">
        <v>36866</v>
      </c>
      <c r="E28" s="25">
        <v>203686</v>
      </c>
      <c r="F28" s="23">
        <v>18.933554588926089</v>
      </c>
      <c r="G28" s="23">
        <v>62.967017860824996</v>
      </c>
      <c r="H28" s="23">
        <v>18.099427550248912</v>
      </c>
      <c r="I28" s="23">
        <v>100</v>
      </c>
    </row>
    <row r="29" spans="1:9">
      <c r="A29" s="10" t="s">
        <v>58</v>
      </c>
      <c r="B29" s="25">
        <v>13413</v>
      </c>
      <c r="C29" s="25">
        <v>26123</v>
      </c>
      <c r="D29" s="25">
        <v>7773</v>
      </c>
      <c r="E29" s="25">
        <v>47309</v>
      </c>
      <c r="F29" s="23">
        <v>28.351899215794035</v>
      </c>
      <c r="G29" s="23">
        <v>55.217823247162279</v>
      </c>
      <c r="H29" s="23">
        <v>16.430277537043693</v>
      </c>
      <c r="I29" s="23">
        <v>100</v>
      </c>
    </row>
    <row r="30" spans="1:9">
      <c r="A30" s="10" t="s">
        <v>59</v>
      </c>
      <c r="B30" s="25">
        <v>2111</v>
      </c>
      <c r="C30" s="25">
        <v>15580</v>
      </c>
      <c r="D30" s="25">
        <v>13351</v>
      </c>
      <c r="E30" s="25">
        <v>31042</v>
      </c>
      <c r="F30" s="23">
        <v>6.8004638876361057</v>
      </c>
      <c r="G30" s="23">
        <v>50.190065073126732</v>
      </c>
      <c r="H30" s="23">
        <v>43.009471039237162</v>
      </c>
      <c r="I30" s="23">
        <v>100</v>
      </c>
    </row>
    <row r="31" spans="1:9">
      <c r="A31" s="1" t="s">
        <v>25</v>
      </c>
      <c r="B31" s="26">
        <v>313651</v>
      </c>
      <c r="C31" s="26">
        <v>1104800</v>
      </c>
      <c r="D31" s="26">
        <v>299503</v>
      </c>
      <c r="E31" s="26">
        <v>1717954</v>
      </c>
      <c r="F31" s="34">
        <v>18.257240880722065</v>
      </c>
      <c r="G31" s="34">
        <v>64.309056004991987</v>
      </c>
      <c r="H31" s="34">
        <v>17.433703114285947</v>
      </c>
      <c r="I31" s="34">
        <v>100</v>
      </c>
    </row>
  </sheetData>
  <mergeCells count="7">
    <mergeCell ref="A2:A4"/>
    <mergeCell ref="E2:E3"/>
    <mergeCell ref="I2:I3"/>
    <mergeCell ref="B3:D3"/>
    <mergeCell ref="F3:H3"/>
    <mergeCell ref="B4:E4"/>
    <mergeCell ref="F4:I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28.42578125" style="11" customWidth="1"/>
    <col min="2" max="9" width="11.140625" style="11" customWidth="1"/>
    <col min="10" max="16384" width="9.140625" style="11"/>
  </cols>
  <sheetData>
    <row r="1" spans="1:10" s="22" customFormat="1" ht="20.100000000000001" customHeight="1">
      <c r="A1" s="56" t="s">
        <v>199</v>
      </c>
    </row>
    <row r="2" spans="1:10">
      <c r="A2" s="73" t="s">
        <v>60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69</v>
      </c>
      <c r="C3" s="60"/>
      <c r="D3" s="60"/>
      <c r="E3" s="70"/>
      <c r="F3" s="59" t="s">
        <v>69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95</v>
      </c>
      <c r="B6" s="25">
        <v>29780</v>
      </c>
      <c r="C6" s="25">
        <v>489703</v>
      </c>
      <c r="D6" s="25">
        <v>57169</v>
      </c>
      <c r="E6" s="25">
        <v>576652</v>
      </c>
      <c r="F6" s="23">
        <v>5.1642931958963123</v>
      </c>
      <c r="G6" s="23">
        <v>84.921755235393277</v>
      </c>
      <c r="H6" s="23">
        <v>9.9139515687104183</v>
      </c>
      <c r="I6" s="23">
        <v>100</v>
      </c>
      <c r="J6" s="17"/>
    </row>
    <row r="7" spans="1:10">
      <c r="A7" s="10" t="s">
        <v>96</v>
      </c>
      <c r="B7" s="25">
        <v>46552</v>
      </c>
      <c r="C7" s="25">
        <v>367738</v>
      </c>
      <c r="D7" s="25">
        <v>81962</v>
      </c>
      <c r="E7" s="25">
        <v>496252</v>
      </c>
      <c r="F7" s="23">
        <v>9.3807178610867048</v>
      </c>
      <c r="G7" s="23">
        <v>74.103076662663327</v>
      </c>
      <c r="H7" s="23">
        <v>16.516205476249972</v>
      </c>
      <c r="I7" s="23">
        <v>100</v>
      </c>
      <c r="J7" s="17"/>
    </row>
    <row r="8" spans="1:10">
      <c r="A8" s="10" t="s">
        <v>97</v>
      </c>
      <c r="B8" s="25">
        <v>99410</v>
      </c>
      <c r="C8" s="25">
        <v>437907</v>
      </c>
      <c r="D8" s="25">
        <v>112285</v>
      </c>
      <c r="E8" s="25">
        <v>649602</v>
      </c>
      <c r="F8" s="23">
        <v>15.303216430983897</v>
      </c>
      <c r="G8" s="23">
        <v>67.411584323939891</v>
      </c>
      <c r="H8" s="23">
        <v>17.285199245076218</v>
      </c>
      <c r="I8" s="23">
        <v>100</v>
      </c>
      <c r="J8" s="17"/>
    </row>
    <row r="9" spans="1:10">
      <c r="A9" s="10" t="s">
        <v>98</v>
      </c>
      <c r="B9" s="25">
        <v>230046</v>
      </c>
      <c r="C9" s="25">
        <v>454890</v>
      </c>
      <c r="D9" s="25">
        <v>165534</v>
      </c>
      <c r="E9" s="25">
        <v>850470</v>
      </c>
      <c r="F9" s="23">
        <v>27.049278634166988</v>
      </c>
      <c r="G9" s="23">
        <v>53.486895481322094</v>
      </c>
      <c r="H9" s="23">
        <v>19.463825884510918</v>
      </c>
      <c r="I9" s="23">
        <v>100</v>
      </c>
      <c r="J9" s="17"/>
    </row>
    <row r="10" spans="1:10">
      <c r="A10" s="10" t="s">
        <v>61</v>
      </c>
      <c r="B10" s="25">
        <v>180094</v>
      </c>
      <c r="C10" s="25">
        <v>205389</v>
      </c>
      <c r="D10" s="25">
        <v>108669</v>
      </c>
      <c r="E10" s="25">
        <v>494152</v>
      </c>
      <c r="F10" s="23">
        <v>36.445061438585697</v>
      </c>
      <c r="G10" s="23">
        <v>41.56393174569768</v>
      </c>
      <c r="H10" s="23">
        <v>21.99100681571662</v>
      </c>
      <c r="I10" s="23">
        <v>100</v>
      </c>
      <c r="J10" s="17"/>
    </row>
    <row r="11" spans="1:10">
      <c r="A11" s="10" t="s">
        <v>62</v>
      </c>
      <c r="B11" s="25">
        <v>61619</v>
      </c>
      <c r="C11" s="25">
        <v>267605</v>
      </c>
      <c r="D11" s="25">
        <v>134251</v>
      </c>
      <c r="E11" s="25">
        <v>463475</v>
      </c>
      <c r="F11" s="23">
        <v>13.29499973029829</v>
      </c>
      <c r="G11" s="23">
        <v>57.738820864124271</v>
      </c>
      <c r="H11" s="23">
        <v>28.966179405577432</v>
      </c>
      <c r="I11" s="23">
        <v>100</v>
      </c>
      <c r="J11" s="17"/>
    </row>
    <row r="12" spans="1:10">
      <c r="A12" s="10" t="s">
        <v>63</v>
      </c>
      <c r="B12" s="25">
        <v>4003</v>
      </c>
      <c r="C12" s="25">
        <v>87726</v>
      </c>
      <c r="D12" s="25">
        <v>14419</v>
      </c>
      <c r="E12" s="25">
        <v>106148</v>
      </c>
      <c r="F12" s="23">
        <v>3.7711497154915778</v>
      </c>
      <c r="G12" s="23">
        <v>82.644986245619322</v>
      </c>
      <c r="H12" s="23">
        <v>13.583864038889098</v>
      </c>
      <c r="I12" s="23">
        <v>100</v>
      </c>
      <c r="J12" s="17"/>
    </row>
    <row r="13" spans="1:10">
      <c r="A13" s="1" t="s">
        <v>25</v>
      </c>
      <c r="B13" s="26">
        <v>651504</v>
      </c>
      <c r="C13" s="26">
        <v>2310958</v>
      </c>
      <c r="D13" s="26">
        <v>674289</v>
      </c>
      <c r="E13" s="26">
        <v>3636751</v>
      </c>
      <c r="F13" s="34">
        <v>17.914451663036594</v>
      </c>
      <c r="G13" s="34">
        <v>63.54457591405076</v>
      </c>
      <c r="H13" s="34">
        <v>18.540972422912649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95</v>
      </c>
      <c r="B15" s="25">
        <v>12501</v>
      </c>
      <c r="C15" s="25">
        <v>211851</v>
      </c>
      <c r="D15" s="25">
        <v>25325</v>
      </c>
      <c r="E15" s="25">
        <v>249677</v>
      </c>
      <c r="F15" s="23">
        <v>5.0068688745859653</v>
      </c>
      <c r="G15" s="23">
        <v>84.850026233894198</v>
      </c>
      <c r="H15" s="23">
        <v>10.143104891519844</v>
      </c>
      <c r="I15" s="23">
        <v>100</v>
      </c>
      <c r="J15" s="17"/>
    </row>
    <row r="16" spans="1:10">
      <c r="A16" s="10" t="s">
        <v>96</v>
      </c>
      <c r="B16" s="25">
        <v>18586</v>
      </c>
      <c r="C16" s="25">
        <v>186786</v>
      </c>
      <c r="D16" s="25">
        <v>41951</v>
      </c>
      <c r="E16" s="25">
        <v>247323</v>
      </c>
      <c r="F16" s="23">
        <v>7.5148692196035149</v>
      </c>
      <c r="G16" s="23">
        <v>75.523101369464214</v>
      </c>
      <c r="H16" s="23">
        <v>16.962029410932264</v>
      </c>
      <c r="I16" s="23">
        <v>100</v>
      </c>
      <c r="J16" s="17"/>
    </row>
    <row r="17" spans="1:10">
      <c r="A17" s="10" t="s">
        <v>97</v>
      </c>
      <c r="B17" s="25">
        <v>42462</v>
      </c>
      <c r="C17" s="25">
        <v>224869</v>
      </c>
      <c r="D17" s="25">
        <v>59631</v>
      </c>
      <c r="E17" s="25">
        <v>326962</v>
      </c>
      <c r="F17" s="23">
        <v>12.986830273854455</v>
      </c>
      <c r="G17" s="23">
        <v>68.775270520733301</v>
      </c>
      <c r="H17" s="23">
        <v>18.237899205412251</v>
      </c>
      <c r="I17" s="23">
        <v>100</v>
      </c>
      <c r="J17" s="17"/>
    </row>
    <row r="18" spans="1:10">
      <c r="A18" s="10" t="s">
        <v>98</v>
      </c>
      <c r="B18" s="25">
        <v>121316</v>
      </c>
      <c r="C18" s="25">
        <v>248019</v>
      </c>
      <c r="D18" s="25">
        <v>93581</v>
      </c>
      <c r="E18" s="25">
        <v>462916</v>
      </c>
      <c r="F18" s="23">
        <v>26.20691442939972</v>
      </c>
      <c r="G18" s="23">
        <v>53.577538905546575</v>
      </c>
      <c r="H18" s="23">
        <v>20.215546665053701</v>
      </c>
      <c r="I18" s="23">
        <v>100</v>
      </c>
      <c r="J18" s="17"/>
    </row>
    <row r="19" spans="1:10">
      <c r="A19" s="10" t="s">
        <v>61</v>
      </c>
      <c r="B19" s="25">
        <v>106726</v>
      </c>
      <c r="C19" s="25">
        <v>122227</v>
      </c>
      <c r="D19" s="25">
        <v>63467</v>
      </c>
      <c r="E19" s="25">
        <v>292420</v>
      </c>
      <c r="F19" s="23">
        <v>36.497503590725664</v>
      </c>
      <c r="G19" s="23">
        <v>41.798440599138225</v>
      </c>
      <c r="H19" s="23">
        <v>21.704055810136104</v>
      </c>
      <c r="I19" s="23">
        <v>100</v>
      </c>
      <c r="J19" s="17"/>
    </row>
    <row r="20" spans="1:10">
      <c r="A20" s="10" t="s">
        <v>62</v>
      </c>
      <c r="B20" s="25">
        <v>34343</v>
      </c>
      <c r="C20" s="25">
        <v>161177</v>
      </c>
      <c r="D20" s="25">
        <v>81625</v>
      </c>
      <c r="E20" s="25">
        <v>277145</v>
      </c>
      <c r="F20" s="23">
        <v>12.391708311533673</v>
      </c>
      <c r="G20" s="23">
        <v>58.156199823197241</v>
      </c>
      <c r="H20" s="23">
        <v>29.452091865269082</v>
      </c>
      <c r="I20" s="23">
        <v>100</v>
      </c>
      <c r="J20" s="17"/>
    </row>
    <row r="21" spans="1:10">
      <c r="A21" s="10" t="s">
        <v>63</v>
      </c>
      <c r="B21" s="25">
        <v>1917</v>
      </c>
      <c r="C21" s="25">
        <v>51230</v>
      </c>
      <c r="D21" s="25">
        <v>9207</v>
      </c>
      <c r="E21" s="25">
        <v>62354</v>
      </c>
      <c r="F21" s="23">
        <v>3.0743817557815056</v>
      </c>
      <c r="G21" s="23">
        <v>82.159925586169294</v>
      </c>
      <c r="H21" s="23">
        <v>14.765692658049204</v>
      </c>
      <c r="I21" s="23">
        <v>100</v>
      </c>
      <c r="J21" s="17"/>
    </row>
    <row r="22" spans="1:10">
      <c r="A22" s="1" t="s">
        <v>25</v>
      </c>
      <c r="B22" s="26">
        <v>337851</v>
      </c>
      <c r="C22" s="26">
        <v>1206159</v>
      </c>
      <c r="D22" s="26">
        <v>374787</v>
      </c>
      <c r="E22" s="26">
        <v>1918797</v>
      </c>
      <c r="F22" s="34">
        <v>17.607438410629157</v>
      </c>
      <c r="G22" s="34">
        <v>62.860167073431953</v>
      </c>
      <c r="H22" s="34">
        <v>19.532394515938893</v>
      </c>
      <c r="I22" s="34">
        <v>100</v>
      </c>
    </row>
    <row r="23" spans="1:10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10">
      <c r="A24" s="10" t="s">
        <v>95</v>
      </c>
      <c r="B24" s="25">
        <v>17279</v>
      </c>
      <c r="C24" s="25">
        <v>277852</v>
      </c>
      <c r="D24" s="25">
        <v>31844</v>
      </c>
      <c r="E24" s="25">
        <v>326975</v>
      </c>
      <c r="F24" s="23">
        <v>5.284501873231898</v>
      </c>
      <c r="G24" s="23">
        <v>84.976527257435592</v>
      </c>
      <c r="H24" s="23">
        <v>9.7389708693325172</v>
      </c>
      <c r="I24" s="23">
        <v>100</v>
      </c>
    </row>
    <row r="25" spans="1:10">
      <c r="A25" s="10" t="s">
        <v>96</v>
      </c>
      <c r="B25" s="25">
        <v>27966</v>
      </c>
      <c r="C25" s="25">
        <v>180952</v>
      </c>
      <c r="D25" s="25">
        <v>40011</v>
      </c>
      <c r="E25" s="25">
        <v>248929</v>
      </c>
      <c r="F25" s="23">
        <v>11.23452872104094</v>
      </c>
      <c r="G25" s="23">
        <v>72.692213442387185</v>
      </c>
      <c r="H25" s="23">
        <v>16.073257836571877</v>
      </c>
      <c r="I25" s="23">
        <v>100</v>
      </c>
    </row>
    <row r="26" spans="1:10">
      <c r="A26" s="10" t="s">
        <v>97</v>
      </c>
      <c r="B26" s="25">
        <v>56948</v>
      </c>
      <c r="C26" s="25">
        <v>213038</v>
      </c>
      <c r="D26" s="25">
        <v>52654</v>
      </c>
      <c r="E26" s="25">
        <v>322640</v>
      </c>
      <c r="F26" s="23">
        <v>17.650632283659807</v>
      </c>
      <c r="G26" s="23">
        <v>66.029630547979167</v>
      </c>
      <c r="H26" s="23">
        <v>16.319737168361019</v>
      </c>
      <c r="I26" s="23">
        <v>100</v>
      </c>
    </row>
    <row r="27" spans="1:10">
      <c r="A27" s="10" t="s">
        <v>98</v>
      </c>
      <c r="B27" s="25">
        <v>108730</v>
      </c>
      <c r="C27" s="25">
        <v>206871</v>
      </c>
      <c r="D27" s="25">
        <v>71953</v>
      </c>
      <c r="E27" s="25">
        <v>387554</v>
      </c>
      <c r="F27" s="23">
        <v>28.055445176672155</v>
      </c>
      <c r="G27" s="23">
        <v>53.378625946319737</v>
      </c>
      <c r="H27" s="23">
        <v>18.565928877008105</v>
      </c>
      <c r="I27" s="23">
        <v>100</v>
      </c>
    </row>
    <row r="28" spans="1:10">
      <c r="A28" s="10" t="s">
        <v>61</v>
      </c>
      <c r="B28" s="25">
        <v>73368</v>
      </c>
      <c r="C28" s="25">
        <v>83162</v>
      </c>
      <c r="D28" s="25">
        <v>45202</v>
      </c>
      <c r="E28" s="25">
        <v>201732</v>
      </c>
      <c r="F28" s="23">
        <v>36.369044078282073</v>
      </c>
      <c r="G28" s="23">
        <v>41.224000158626296</v>
      </c>
      <c r="H28" s="23">
        <v>22.406955763091627</v>
      </c>
      <c r="I28" s="23">
        <v>100</v>
      </c>
    </row>
    <row r="29" spans="1:10">
      <c r="A29" s="10" t="s">
        <v>62</v>
      </c>
      <c r="B29" s="25">
        <v>27276</v>
      </c>
      <c r="C29" s="25">
        <v>106428</v>
      </c>
      <c r="D29" s="25">
        <v>52626</v>
      </c>
      <c r="E29" s="25">
        <v>186330</v>
      </c>
      <c r="F29" s="23">
        <v>14.638544517791017</v>
      </c>
      <c r="G29" s="23">
        <v>57.118016422476245</v>
      </c>
      <c r="H29" s="23">
        <v>28.243439059732733</v>
      </c>
      <c r="I29" s="23">
        <v>100</v>
      </c>
    </row>
    <row r="30" spans="1:10">
      <c r="A30" s="10" t="s">
        <v>63</v>
      </c>
      <c r="B30" s="25">
        <v>2086</v>
      </c>
      <c r="C30" s="25">
        <v>36496</v>
      </c>
      <c r="D30" s="25">
        <v>5212</v>
      </c>
      <c r="E30" s="25">
        <v>43794</v>
      </c>
      <c r="F30" s="23">
        <v>4.7632095720875007</v>
      </c>
      <c r="G30" s="23">
        <v>83.335616751153125</v>
      </c>
      <c r="H30" s="23">
        <v>11.901173676759374</v>
      </c>
      <c r="I30" s="23">
        <v>100</v>
      </c>
    </row>
    <row r="31" spans="1:10">
      <c r="A31" s="1" t="s">
        <v>25</v>
      </c>
      <c r="B31" s="26">
        <v>313653</v>
      </c>
      <c r="C31" s="26">
        <v>1104799</v>
      </c>
      <c r="D31" s="26">
        <v>299502</v>
      </c>
      <c r="E31" s="26">
        <v>1717954</v>
      </c>
      <c r="F31" s="34">
        <v>18.257357298274577</v>
      </c>
      <c r="G31" s="34">
        <v>64.308997796215721</v>
      </c>
      <c r="H31" s="34">
        <v>17.433644905509695</v>
      </c>
      <c r="I31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/>
  </sheetViews>
  <sheetFormatPr defaultRowHeight="11.25"/>
  <cols>
    <col min="1" max="1" width="6.5703125" style="11" customWidth="1"/>
    <col min="2" max="2" width="36.140625" style="11" customWidth="1"/>
    <col min="3" max="10" width="11.140625" style="11" customWidth="1"/>
    <col min="11" max="16384" width="9.140625" style="11"/>
  </cols>
  <sheetData>
    <row r="1" spans="1:11" s="22" customFormat="1" ht="20.100000000000001" customHeight="1">
      <c r="A1" s="56" t="s">
        <v>200</v>
      </c>
      <c r="B1" s="56"/>
    </row>
    <row r="2" spans="1:11">
      <c r="A2" s="75" t="s">
        <v>45</v>
      </c>
      <c r="B2" s="61"/>
      <c r="C2" s="19" t="s">
        <v>64</v>
      </c>
      <c r="D2" s="19" t="s">
        <v>65</v>
      </c>
      <c r="E2" s="20" t="s">
        <v>59</v>
      </c>
      <c r="F2" s="69" t="s">
        <v>25</v>
      </c>
      <c r="G2" s="19" t="s">
        <v>64</v>
      </c>
      <c r="H2" s="19" t="s">
        <v>65</v>
      </c>
      <c r="I2" s="20" t="s">
        <v>59</v>
      </c>
      <c r="J2" s="71" t="s">
        <v>25</v>
      </c>
    </row>
    <row r="3" spans="1:11">
      <c r="A3" s="76"/>
      <c r="B3" s="62"/>
      <c r="C3" s="59" t="s">
        <v>69</v>
      </c>
      <c r="D3" s="60"/>
      <c r="E3" s="60"/>
      <c r="F3" s="70"/>
      <c r="G3" s="59" t="s">
        <v>69</v>
      </c>
      <c r="H3" s="60"/>
      <c r="I3" s="60"/>
      <c r="J3" s="72"/>
    </row>
    <row r="4" spans="1:11">
      <c r="A4" s="77"/>
      <c r="B4" s="63"/>
      <c r="C4" s="59" t="s">
        <v>21</v>
      </c>
      <c r="D4" s="60"/>
      <c r="E4" s="60"/>
      <c r="F4" s="74"/>
      <c r="G4" s="59" t="s">
        <v>19</v>
      </c>
      <c r="H4" s="60"/>
      <c r="I4" s="60"/>
      <c r="J4" s="60"/>
    </row>
    <row r="5" spans="1:11">
      <c r="A5" s="8" t="s">
        <v>25</v>
      </c>
      <c r="B5" s="8"/>
      <c r="C5" s="8"/>
      <c r="D5" s="8"/>
      <c r="E5" s="8"/>
      <c r="F5" s="8"/>
      <c r="G5" s="8"/>
      <c r="H5" s="8"/>
      <c r="I5" s="8"/>
      <c r="J5" s="8"/>
    </row>
    <row r="6" spans="1:11">
      <c r="A6" s="10" t="s">
        <v>120</v>
      </c>
      <c r="B6" s="10" t="s">
        <v>101</v>
      </c>
      <c r="C6" s="25">
        <v>5514</v>
      </c>
      <c r="D6" s="25">
        <v>115483</v>
      </c>
      <c r="E6" s="25">
        <v>20188</v>
      </c>
      <c r="F6" s="25">
        <v>141185</v>
      </c>
      <c r="G6" s="23">
        <v>3.9055140418599712</v>
      </c>
      <c r="H6" s="23">
        <v>81.795516520876859</v>
      </c>
      <c r="I6" s="23">
        <v>14.298969437263164</v>
      </c>
      <c r="J6" s="23">
        <v>100</v>
      </c>
      <c r="K6" s="17"/>
    </row>
    <row r="7" spans="1:11">
      <c r="A7" s="10" t="s">
        <v>121</v>
      </c>
      <c r="B7" s="10" t="s">
        <v>102</v>
      </c>
      <c r="C7" s="25">
        <v>2653</v>
      </c>
      <c r="D7" s="25">
        <v>4944</v>
      </c>
      <c r="E7" s="25">
        <v>2705</v>
      </c>
      <c r="F7" s="25">
        <v>10302</v>
      </c>
      <c r="G7" s="23">
        <v>25.752281110463986</v>
      </c>
      <c r="H7" s="23">
        <v>47.990681421083288</v>
      </c>
      <c r="I7" s="23">
        <v>26.257037468452726</v>
      </c>
      <c r="J7" s="23">
        <v>100</v>
      </c>
      <c r="K7" s="17"/>
    </row>
    <row r="8" spans="1:11">
      <c r="A8" s="10" t="s">
        <v>122</v>
      </c>
      <c r="B8" s="10" t="s">
        <v>103</v>
      </c>
      <c r="C8" s="25">
        <v>188687</v>
      </c>
      <c r="D8" s="25">
        <v>475109</v>
      </c>
      <c r="E8" s="25">
        <v>168095</v>
      </c>
      <c r="F8" s="25">
        <v>831891</v>
      </c>
      <c r="G8" s="23">
        <v>22.681697482001848</v>
      </c>
      <c r="H8" s="23">
        <v>57.111929327279654</v>
      </c>
      <c r="I8" s="23">
        <v>20.206373190718494</v>
      </c>
      <c r="J8" s="23">
        <v>100</v>
      </c>
      <c r="K8" s="17"/>
    </row>
    <row r="9" spans="1:11">
      <c r="A9" s="10" t="s">
        <v>123</v>
      </c>
      <c r="B9" s="10" t="s">
        <v>104</v>
      </c>
      <c r="C9" s="25">
        <v>14493</v>
      </c>
      <c r="D9" s="25">
        <v>13560</v>
      </c>
      <c r="E9" s="25">
        <v>5230</v>
      </c>
      <c r="F9" s="25">
        <v>33283</v>
      </c>
      <c r="G9" s="23">
        <v>43.544752576390351</v>
      </c>
      <c r="H9" s="23">
        <v>40.741519694739054</v>
      </c>
      <c r="I9" s="23">
        <v>15.713727728870595</v>
      </c>
      <c r="J9" s="23">
        <v>100</v>
      </c>
      <c r="K9" s="17"/>
    </row>
    <row r="10" spans="1:11" ht="22.5">
      <c r="A10" s="10" t="s">
        <v>124</v>
      </c>
      <c r="B10" s="46" t="s">
        <v>105</v>
      </c>
      <c r="C10" s="25">
        <v>13463</v>
      </c>
      <c r="D10" s="25">
        <v>26010</v>
      </c>
      <c r="E10" s="25">
        <v>12218</v>
      </c>
      <c r="F10" s="25">
        <v>51691</v>
      </c>
      <c r="G10" s="23">
        <v>26.045152927975856</v>
      </c>
      <c r="H10" s="23">
        <v>50.318237217310561</v>
      </c>
      <c r="I10" s="23">
        <v>23.636609854713587</v>
      </c>
      <c r="J10" s="23">
        <v>100</v>
      </c>
      <c r="K10" s="17"/>
    </row>
    <row r="11" spans="1:11">
      <c r="A11" s="10" t="s">
        <v>125</v>
      </c>
      <c r="B11" s="10" t="s">
        <v>106</v>
      </c>
      <c r="C11" s="25">
        <v>8169</v>
      </c>
      <c r="D11" s="25">
        <v>168057</v>
      </c>
      <c r="E11" s="25">
        <v>34523</v>
      </c>
      <c r="F11" s="25">
        <v>210749</v>
      </c>
      <c r="G11" s="23">
        <v>3.8761749759192212</v>
      </c>
      <c r="H11" s="23">
        <v>79.742727130377844</v>
      </c>
      <c r="I11" s="23">
        <v>16.381097893702936</v>
      </c>
      <c r="J11" s="23">
        <v>100</v>
      </c>
      <c r="K11" s="17"/>
    </row>
    <row r="12" spans="1:11" ht="22.5">
      <c r="A12" s="10" t="s">
        <v>126</v>
      </c>
      <c r="B12" s="46" t="s">
        <v>107</v>
      </c>
      <c r="C12" s="25">
        <v>27144</v>
      </c>
      <c r="D12" s="25">
        <v>348688</v>
      </c>
      <c r="E12" s="25">
        <v>68427</v>
      </c>
      <c r="F12" s="25">
        <v>444259</v>
      </c>
      <c r="G12" s="23">
        <v>6.1099493763772932</v>
      </c>
      <c r="H12" s="23">
        <v>78.487548929790947</v>
      </c>
      <c r="I12" s="23">
        <v>15.402501693831752</v>
      </c>
      <c r="J12" s="23">
        <v>100</v>
      </c>
      <c r="K12" s="17"/>
    </row>
    <row r="13" spans="1:11">
      <c r="A13" s="10" t="s">
        <v>127</v>
      </c>
      <c r="B13" s="10" t="s">
        <v>108</v>
      </c>
      <c r="C13" s="25">
        <v>78272</v>
      </c>
      <c r="D13" s="25">
        <v>111209</v>
      </c>
      <c r="E13" s="25">
        <v>49075</v>
      </c>
      <c r="F13" s="25">
        <v>238556</v>
      </c>
      <c r="G13" s="23">
        <v>32.810744646959208</v>
      </c>
      <c r="H13" s="23">
        <v>46.617565686882742</v>
      </c>
      <c r="I13" s="23">
        <v>20.571689666158051</v>
      </c>
      <c r="J13" s="23">
        <v>100</v>
      </c>
      <c r="K13" s="17"/>
    </row>
    <row r="14" spans="1:11">
      <c r="A14" s="10" t="s">
        <v>128</v>
      </c>
      <c r="B14" s="10" t="s">
        <v>109</v>
      </c>
      <c r="C14" s="25">
        <v>3608</v>
      </c>
      <c r="D14" s="25">
        <v>137027</v>
      </c>
      <c r="E14" s="25">
        <v>20216</v>
      </c>
      <c r="F14" s="25">
        <v>160851</v>
      </c>
      <c r="G14" s="23">
        <v>2.2430696731757962</v>
      </c>
      <c r="H14" s="23">
        <v>85.188777191313704</v>
      </c>
      <c r="I14" s="23">
        <v>12.568153135510505</v>
      </c>
      <c r="J14" s="23">
        <v>100</v>
      </c>
      <c r="K14" s="17"/>
    </row>
    <row r="15" spans="1:11">
      <c r="A15" s="29" t="s">
        <v>129</v>
      </c>
      <c r="B15" s="29" t="s">
        <v>110</v>
      </c>
      <c r="C15" s="25">
        <v>7160</v>
      </c>
      <c r="D15" s="25">
        <v>63888</v>
      </c>
      <c r="E15" s="25">
        <v>16015</v>
      </c>
      <c r="F15" s="25">
        <v>87063</v>
      </c>
      <c r="G15" s="23">
        <v>8.2239297979623949</v>
      </c>
      <c r="H15" s="23">
        <v>73.381344543606346</v>
      </c>
      <c r="I15" s="23">
        <v>18.394725658431252</v>
      </c>
      <c r="J15" s="23">
        <v>100</v>
      </c>
      <c r="K15" s="17"/>
    </row>
    <row r="16" spans="1:11">
      <c r="A16" s="10" t="s">
        <v>130</v>
      </c>
      <c r="B16" s="10" t="s">
        <v>111</v>
      </c>
      <c r="C16" s="25">
        <v>8741</v>
      </c>
      <c r="D16" s="25">
        <v>54001</v>
      </c>
      <c r="E16" s="25">
        <v>11178</v>
      </c>
      <c r="F16" s="25">
        <v>73920</v>
      </c>
      <c r="G16" s="23">
        <v>11.824945887445887</v>
      </c>
      <c r="H16" s="23">
        <v>73.053300865800864</v>
      </c>
      <c r="I16" s="23">
        <v>15.121753246753247</v>
      </c>
      <c r="J16" s="23">
        <v>100</v>
      </c>
      <c r="K16" s="17"/>
    </row>
    <row r="17" spans="1:11">
      <c r="A17" s="29" t="s">
        <v>131</v>
      </c>
      <c r="B17" s="29" t="s">
        <v>112</v>
      </c>
      <c r="C17" s="25">
        <v>1020</v>
      </c>
      <c r="D17" s="25">
        <v>10952</v>
      </c>
      <c r="E17" s="25">
        <v>1646</v>
      </c>
      <c r="F17" s="25">
        <v>13618</v>
      </c>
      <c r="G17" s="23">
        <v>7.4900866500220289</v>
      </c>
      <c r="H17" s="23">
        <v>80.422969599060067</v>
      </c>
      <c r="I17" s="23">
        <v>12.086943750917904</v>
      </c>
      <c r="J17" s="23">
        <v>100</v>
      </c>
      <c r="K17" s="17"/>
    </row>
    <row r="18" spans="1:11">
      <c r="A18" s="29" t="s">
        <v>132</v>
      </c>
      <c r="B18" s="29" t="s">
        <v>113</v>
      </c>
      <c r="C18" s="25">
        <v>9130</v>
      </c>
      <c r="D18" s="25">
        <v>76755</v>
      </c>
      <c r="E18" s="25">
        <v>11923</v>
      </c>
      <c r="F18" s="25">
        <v>97808</v>
      </c>
      <c r="G18" s="23">
        <v>9.3346147554392278</v>
      </c>
      <c r="H18" s="23">
        <v>78.475175854735809</v>
      </c>
      <c r="I18" s="23">
        <v>12.190209389824963</v>
      </c>
      <c r="J18" s="23">
        <v>100</v>
      </c>
      <c r="K18" s="17"/>
    </row>
    <row r="19" spans="1:11">
      <c r="A19" s="29" t="s">
        <v>133</v>
      </c>
      <c r="B19" s="29" t="s">
        <v>114</v>
      </c>
      <c r="C19" s="25">
        <v>9540</v>
      </c>
      <c r="D19" s="25">
        <v>99269</v>
      </c>
      <c r="E19" s="25">
        <v>26345</v>
      </c>
      <c r="F19" s="25">
        <v>135154</v>
      </c>
      <c r="G19" s="23">
        <v>7.0586146173994111</v>
      </c>
      <c r="H19" s="23">
        <v>73.448806546606093</v>
      </c>
      <c r="I19" s="23">
        <v>19.492578835994497</v>
      </c>
      <c r="J19" s="23">
        <v>100</v>
      </c>
      <c r="K19" s="17"/>
    </row>
    <row r="20" spans="1:11" ht="22.5">
      <c r="A20" s="29" t="s">
        <v>134</v>
      </c>
      <c r="B20" s="45" t="s">
        <v>115</v>
      </c>
      <c r="C20" s="25">
        <v>94157</v>
      </c>
      <c r="D20" s="25">
        <v>223851</v>
      </c>
      <c r="E20" s="25">
        <v>94969</v>
      </c>
      <c r="F20" s="25">
        <v>412977</v>
      </c>
      <c r="G20" s="23">
        <v>22.799574794722226</v>
      </c>
      <c r="H20" s="23">
        <v>54.204229291219605</v>
      </c>
      <c r="I20" s="23">
        <v>22.996195914058166</v>
      </c>
      <c r="J20" s="23">
        <v>100</v>
      </c>
      <c r="K20" s="17"/>
    </row>
    <row r="21" spans="1:11">
      <c r="A21" s="10" t="s">
        <v>135</v>
      </c>
      <c r="B21" s="10" t="s">
        <v>116</v>
      </c>
      <c r="C21" s="25">
        <v>90564</v>
      </c>
      <c r="D21" s="25">
        <v>164662</v>
      </c>
      <c r="E21" s="25">
        <v>53957</v>
      </c>
      <c r="F21" s="25">
        <v>309183</v>
      </c>
      <c r="G21" s="23">
        <v>29.291390535702156</v>
      </c>
      <c r="H21" s="23">
        <v>53.257132507285334</v>
      </c>
      <c r="I21" s="23">
        <v>17.451476957012513</v>
      </c>
      <c r="J21" s="23">
        <v>100</v>
      </c>
      <c r="K21" s="17"/>
    </row>
    <row r="22" spans="1:11">
      <c r="A22" s="10" t="s">
        <v>136</v>
      </c>
      <c r="B22" s="10" t="s">
        <v>117</v>
      </c>
      <c r="C22" s="25">
        <v>76506</v>
      </c>
      <c r="D22" s="25">
        <v>123673</v>
      </c>
      <c r="E22" s="25">
        <v>58370</v>
      </c>
      <c r="F22" s="25">
        <v>258549</v>
      </c>
      <c r="G22" s="23">
        <v>29.590522492835014</v>
      </c>
      <c r="H22" s="23">
        <v>47.833486109016086</v>
      </c>
      <c r="I22" s="23">
        <v>22.575991398148901</v>
      </c>
      <c r="J22" s="23">
        <v>100</v>
      </c>
      <c r="K22" s="17"/>
    </row>
    <row r="23" spans="1:11">
      <c r="A23" s="10" t="s">
        <v>137</v>
      </c>
      <c r="B23" s="10" t="s">
        <v>118</v>
      </c>
      <c r="C23" s="25">
        <v>8795</v>
      </c>
      <c r="D23" s="25">
        <v>43589</v>
      </c>
      <c r="E23" s="25">
        <v>14522</v>
      </c>
      <c r="F23" s="25">
        <v>66906</v>
      </c>
      <c r="G23" s="23">
        <v>13.145308343048455</v>
      </c>
      <c r="H23" s="23">
        <v>65.149612889725887</v>
      </c>
      <c r="I23" s="23">
        <v>21.705078767225661</v>
      </c>
      <c r="J23" s="23">
        <v>100</v>
      </c>
      <c r="K23" s="17"/>
    </row>
    <row r="24" spans="1:11">
      <c r="A24" s="10" t="s">
        <v>138</v>
      </c>
      <c r="B24" s="10" t="s">
        <v>119</v>
      </c>
      <c r="C24" s="25">
        <v>3885</v>
      </c>
      <c r="D24" s="25">
        <v>50234</v>
      </c>
      <c r="E24" s="25">
        <v>4688</v>
      </c>
      <c r="F24" s="25">
        <v>58807</v>
      </c>
      <c r="G24" s="23">
        <v>6.6063563861445056</v>
      </c>
      <c r="H24" s="23">
        <v>85.421803526791024</v>
      </c>
      <c r="I24" s="23">
        <v>7.9718400870644652</v>
      </c>
      <c r="J24" s="23">
        <v>100</v>
      </c>
      <c r="K24" s="17"/>
    </row>
    <row r="25" spans="1:11">
      <c r="B25" s="1" t="s">
        <v>25</v>
      </c>
      <c r="C25" s="26">
        <v>651501</v>
      </c>
      <c r="D25" s="26">
        <v>2310961</v>
      </c>
      <c r="E25" s="26">
        <v>674290</v>
      </c>
      <c r="F25" s="26">
        <v>3636752</v>
      </c>
      <c r="G25" s="34">
        <v>17.914364245898536</v>
      </c>
      <c r="H25" s="34">
        <v>63.544640932348429</v>
      </c>
      <c r="I25" s="34">
        <v>18.540994821753038</v>
      </c>
      <c r="J25" s="34">
        <v>100</v>
      </c>
    </row>
    <row r="26" spans="1:11">
      <c r="A26" s="7" t="s">
        <v>161</v>
      </c>
      <c r="B26" s="7"/>
      <c r="C26" s="7"/>
      <c r="D26" s="7"/>
      <c r="E26" s="7"/>
      <c r="F26" s="7"/>
      <c r="G26" s="7"/>
      <c r="H26" s="7"/>
      <c r="I26" s="7"/>
      <c r="J26" s="7"/>
    </row>
    <row r="27" spans="1:11">
      <c r="A27" s="10" t="s">
        <v>120</v>
      </c>
      <c r="B27" s="10" t="s">
        <v>101</v>
      </c>
      <c r="C27" s="25">
        <v>3196</v>
      </c>
      <c r="D27" s="25">
        <v>89889</v>
      </c>
      <c r="E27" s="25">
        <v>15759</v>
      </c>
      <c r="F27" s="25">
        <v>108844</v>
      </c>
      <c r="G27" s="23">
        <v>2.9363125206717871</v>
      </c>
      <c r="H27" s="23">
        <v>82.585167763037006</v>
      </c>
      <c r="I27" s="23">
        <v>14.478519716291204</v>
      </c>
      <c r="J27" s="23">
        <v>100</v>
      </c>
      <c r="K27" s="17"/>
    </row>
    <row r="28" spans="1:11">
      <c r="A28" s="10" t="s">
        <v>121</v>
      </c>
      <c r="B28" s="10" t="s">
        <v>102</v>
      </c>
      <c r="C28" s="25">
        <v>1498</v>
      </c>
      <c r="D28" s="25">
        <v>3043</v>
      </c>
      <c r="E28" s="25">
        <v>1905</v>
      </c>
      <c r="F28" s="25">
        <v>6446</v>
      </c>
      <c r="G28" s="23">
        <v>23.239218119764196</v>
      </c>
      <c r="H28" s="23">
        <v>47.207570586410178</v>
      </c>
      <c r="I28" s="23">
        <v>29.553211293825626</v>
      </c>
      <c r="J28" s="23">
        <v>100</v>
      </c>
      <c r="K28" s="17"/>
    </row>
    <row r="29" spans="1:11">
      <c r="A29" s="10" t="s">
        <v>122</v>
      </c>
      <c r="B29" s="10" t="s">
        <v>103</v>
      </c>
      <c r="C29" s="25">
        <v>37759</v>
      </c>
      <c r="D29" s="25">
        <v>232644</v>
      </c>
      <c r="E29" s="25">
        <v>64501</v>
      </c>
      <c r="F29" s="25">
        <v>334904</v>
      </c>
      <c r="G29" s="23">
        <v>11.274574206339727</v>
      </c>
      <c r="H29" s="23">
        <v>69.465876788572245</v>
      </c>
      <c r="I29" s="23">
        <v>19.259549005088026</v>
      </c>
      <c r="J29" s="23">
        <v>100</v>
      </c>
      <c r="K29" s="17"/>
    </row>
    <row r="30" spans="1:11">
      <c r="A30" s="10" t="s">
        <v>123</v>
      </c>
      <c r="B30" s="10" t="s">
        <v>104</v>
      </c>
      <c r="C30" s="25">
        <v>2755</v>
      </c>
      <c r="D30" s="25">
        <v>5546</v>
      </c>
      <c r="E30" s="25">
        <v>1293</v>
      </c>
      <c r="F30" s="25">
        <v>9594</v>
      </c>
      <c r="G30" s="23">
        <v>28.71586408171774</v>
      </c>
      <c r="H30" s="23">
        <v>57.806962685011463</v>
      </c>
      <c r="I30" s="23">
        <v>13.477173233270795</v>
      </c>
      <c r="J30" s="23">
        <v>100</v>
      </c>
      <c r="K30" s="17"/>
    </row>
    <row r="31" spans="1:11" ht="22.5">
      <c r="A31" s="10" t="s">
        <v>124</v>
      </c>
      <c r="B31" s="46" t="s">
        <v>105</v>
      </c>
      <c r="C31" s="25">
        <v>4528</v>
      </c>
      <c r="D31" s="25">
        <v>18840</v>
      </c>
      <c r="E31" s="25">
        <v>7084</v>
      </c>
      <c r="F31" s="25">
        <v>30452</v>
      </c>
      <c r="G31" s="23">
        <v>14.869302508866413</v>
      </c>
      <c r="H31" s="23">
        <v>61.867857611979503</v>
      </c>
      <c r="I31" s="23">
        <v>23.262839879154079</v>
      </c>
      <c r="J31" s="23">
        <v>100</v>
      </c>
      <c r="K31" s="17"/>
    </row>
    <row r="32" spans="1:11">
      <c r="A32" s="10" t="s">
        <v>125</v>
      </c>
      <c r="B32" s="10" t="s">
        <v>106</v>
      </c>
      <c r="C32" s="25">
        <v>4575</v>
      </c>
      <c r="D32" s="25">
        <v>145597</v>
      </c>
      <c r="E32" s="25">
        <v>26392</v>
      </c>
      <c r="F32" s="25">
        <v>176564</v>
      </c>
      <c r="G32" s="23">
        <v>2.5911284293513965</v>
      </c>
      <c r="H32" s="23">
        <v>82.46131714279241</v>
      </c>
      <c r="I32" s="23">
        <v>14.947554427856188</v>
      </c>
      <c r="J32" s="23">
        <v>100</v>
      </c>
      <c r="K32" s="17"/>
    </row>
    <row r="33" spans="1:11" ht="22.5">
      <c r="A33" s="10" t="s">
        <v>126</v>
      </c>
      <c r="B33" s="46" t="s">
        <v>107</v>
      </c>
      <c r="C33" s="25">
        <v>13064</v>
      </c>
      <c r="D33" s="25">
        <v>298122</v>
      </c>
      <c r="E33" s="25">
        <v>50356</v>
      </c>
      <c r="F33" s="25">
        <v>361542</v>
      </c>
      <c r="G33" s="23">
        <v>3.613411443207152</v>
      </c>
      <c r="H33" s="23">
        <v>82.458469555404363</v>
      </c>
      <c r="I33" s="23">
        <v>13.928119001388497</v>
      </c>
      <c r="J33" s="23">
        <v>100</v>
      </c>
      <c r="K33" s="17"/>
    </row>
    <row r="34" spans="1:11">
      <c r="A34" s="10" t="s">
        <v>127</v>
      </c>
      <c r="B34" s="10" t="s">
        <v>108</v>
      </c>
      <c r="C34" s="25">
        <v>32747</v>
      </c>
      <c r="D34" s="25">
        <v>74145</v>
      </c>
      <c r="E34" s="25">
        <v>30582</v>
      </c>
      <c r="F34" s="25">
        <v>137474</v>
      </c>
      <c r="G34" s="23">
        <v>23.820504240801895</v>
      </c>
      <c r="H34" s="23">
        <v>53.933834761482167</v>
      </c>
      <c r="I34" s="23">
        <v>22.245660997715934</v>
      </c>
      <c r="J34" s="23">
        <v>100</v>
      </c>
      <c r="K34" s="17"/>
    </row>
    <row r="35" spans="1:11">
      <c r="A35" s="10" t="s">
        <v>128</v>
      </c>
      <c r="B35" s="10" t="s">
        <v>109</v>
      </c>
      <c r="C35" s="25">
        <v>2063</v>
      </c>
      <c r="D35" s="25">
        <v>123704</v>
      </c>
      <c r="E35" s="25">
        <v>17062</v>
      </c>
      <c r="F35" s="25">
        <v>142829</v>
      </c>
      <c r="G35" s="23">
        <v>1.4443845437551197</v>
      </c>
      <c r="H35" s="23">
        <v>86.609862142842147</v>
      </c>
      <c r="I35" s="23">
        <v>11.94575331340274</v>
      </c>
      <c r="J35" s="23">
        <v>100</v>
      </c>
      <c r="K35" s="17"/>
    </row>
    <row r="36" spans="1:11">
      <c r="A36" s="29" t="s">
        <v>129</v>
      </c>
      <c r="B36" s="29" t="s">
        <v>110</v>
      </c>
      <c r="C36" s="25">
        <v>3602</v>
      </c>
      <c r="D36" s="25">
        <v>41738</v>
      </c>
      <c r="E36" s="25">
        <v>10181</v>
      </c>
      <c r="F36" s="25">
        <v>55521</v>
      </c>
      <c r="G36" s="23">
        <v>6.4876353091622985</v>
      </c>
      <c r="H36" s="23">
        <v>75.175158948866198</v>
      </c>
      <c r="I36" s="23">
        <v>18.337205741971509</v>
      </c>
      <c r="J36" s="23">
        <v>100</v>
      </c>
      <c r="K36" s="17"/>
    </row>
    <row r="37" spans="1:11">
      <c r="A37" s="10" t="s">
        <v>130</v>
      </c>
      <c r="B37" s="10" t="s">
        <v>111</v>
      </c>
      <c r="C37" s="25">
        <v>4169</v>
      </c>
      <c r="D37" s="25">
        <v>37817</v>
      </c>
      <c r="E37" s="25">
        <v>6678</v>
      </c>
      <c r="F37" s="25">
        <v>48664</v>
      </c>
      <c r="G37" s="23">
        <v>8.5669077757685361</v>
      </c>
      <c r="H37" s="23">
        <v>77.710422488903504</v>
      </c>
      <c r="I37" s="23">
        <v>13.722669735327964</v>
      </c>
      <c r="J37" s="23">
        <v>100</v>
      </c>
      <c r="K37" s="17"/>
    </row>
    <row r="38" spans="1:11">
      <c r="A38" s="29" t="s">
        <v>131</v>
      </c>
      <c r="B38" s="29" t="s">
        <v>112</v>
      </c>
      <c r="C38" s="25">
        <v>468</v>
      </c>
      <c r="D38" s="25">
        <v>8933</v>
      </c>
      <c r="E38" s="25">
        <v>1090</v>
      </c>
      <c r="F38" s="25">
        <v>10491</v>
      </c>
      <c r="G38" s="23">
        <v>4.4609665427509295</v>
      </c>
      <c r="H38" s="23">
        <v>85.149175483747968</v>
      </c>
      <c r="I38" s="23">
        <v>10.389857973501096</v>
      </c>
      <c r="J38" s="23">
        <v>100</v>
      </c>
      <c r="K38" s="17"/>
    </row>
    <row r="39" spans="1:11">
      <c r="A39" s="29" t="s">
        <v>132</v>
      </c>
      <c r="B39" s="29" t="s">
        <v>113</v>
      </c>
      <c r="C39" s="25">
        <v>4734</v>
      </c>
      <c r="D39" s="25">
        <v>68615</v>
      </c>
      <c r="E39" s="25">
        <v>9914</v>
      </c>
      <c r="F39" s="25">
        <v>83263</v>
      </c>
      <c r="G39" s="23">
        <v>5.6855986452565972</v>
      </c>
      <c r="H39" s="23">
        <v>82.407551973865949</v>
      </c>
      <c r="I39" s="23">
        <v>11.90684938087746</v>
      </c>
      <c r="J39" s="23">
        <v>100</v>
      </c>
      <c r="K39" s="17"/>
    </row>
    <row r="40" spans="1:11">
      <c r="A40" s="29" t="s">
        <v>133</v>
      </c>
      <c r="B40" s="29" t="s">
        <v>114</v>
      </c>
      <c r="C40" s="25">
        <v>3462</v>
      </c>
      <c r="D40" s="25">
        <v>76359</v>
      </c>
      <c r="E40" s="25">
        <v>19056</v>
      </c>
      <c r="F40" s="25">
        <v>98877</v>
      </c>
      <c r="G40" s="23">
        <v>3.5013198215965291</v>
      </c>
      <c r="H40" s="23">
        <v>77.226250796444063</v>
      </c>
      <c r="I40" s="23">
        <v>19.272429381959405</v>
      </c>
      <c r="J40" s="23">
        <v>100</v>
      </c>
      <c r="K40" s="17"/>
    </row>
    <row r="41" spans="1:11" ht="22.5">
      <c r="A41" s="29" t="s">
        <v>134</v>
      </c>
      <c r="B41" s="45" t="s">
        <v>115</v>
      </c>
      <c r="C41" s="25">
        <v>34611</v>
      </c>
      <c r="D41" s="25">
        <v>136738</v>
      </c>
      <c r="E41" s="25">
        <v>53510</v>
      </c>
      <c r="F41" s="25">
        <v>224859</v>
      </c>
      <c r="G41" s="23">
        <v>15.392312515843262</v>
      </c>
      <c r="H41" s="23">
        <v>60.810552390609232</v>
      </c>
      <c r="I41" s="23">
        <v>23.79713509354751</v>
      </c>
      <c r="J41" s="23">
        <v>100</v>
      </c>
      <c r="K41" s="17"/>
    </row>
    <row r="42" spans="1:11">
      <c r="A42" s="10" t="s">
        <v>135</v>
      </c>
      <c r="B42" s="10" t="s">
        <v>116</v>
      </c>
      <c r="C42" s="25">
        <v>54514</v>
      </c>
      <c r="D42" s="25">
        <v>120349</v>
      </c>
      <c r="E42" s="25">
        <v>38491</v>
      </c>
      <c r="F42" s="25">
        <v>213354</v>
      </c>
      <c r="G42" s="23">
        <v>25.550962250531978</v>
      </c>
      <c r="H42" s="23">
        <v>56.408129212482535</v>
      </c>
      <c r="I42" s="23">
        <v>18.040908536985476</v>
      </c>
      <c r="J42" s="23">
        <v>100</v>
      </c>
      <c r="K42" s="17"/>
    </row>
    <row r="43" spans="1:11">
      <c r="A43" s="10" t="s">
        <v>136</v>
      </c>
      <c r="B43" s="10" t="s">
        <v>117</v>
      </c>
      <c r="C43" s="25">
        <v>26356</v>
      </c>
      <c r="D43" s="25">
        <v>86319</v>
      </c>
      <c r="E43" s="25">
        <v>32138</v>
      </c>
      <c r="F43" s="25">
        <v>144813</v>
      </c>
      <c r="G43" s="23">
        <v>18.200023478555103</v>
      </c>
      <c r="H43" s="23">
        <v>59.607217584056684</v>
      </c>
      <c r="I43" s="23">
        <v>22.19275893738822</v>
      </c>
      <c r="J43" s="23">
        <v>100</v>
      </c>
      <c r="K43" s="17"/>
    </row>
    <row r="44" spans="1:11">
      <c r="A44" s="10" t="s">
        <v>137</v>
      </c>
      <c r="B44" s="10" t="s">
        <v>118</v>
      </c>
      <c r="C44" s="25">
        <v>4669</v>
      </c>
      <c r="D44" s="25">
        <v>34636</v>
      </c>
      <c r="E44" s="25">
        <v>10409</v>
      </c>
      <c r="F44" s="25">
        <v>49714</v>
      </c>
      <c r="G44" s="23">
        <v>9.3917206420726558</v>
      </c>
      <c r="H44" s="23">
        <v>69.670515347789348</v>
      </c>
      <c r="I44" s="23">
        <v>20.93776401013799</v>
      </c>
      <c r="J44" s="23">
        <v>100</v>
      </c>
      <c r="K44" s="17"/>
    </row>
    <row r="45" spans="1:11">
      <c r="A45" s="10" t="s">
        <v>138</v>
      </c>
      <c r="B45" s="10" t="s">
        <v>119</v>
      </c>
      <c r="C45" s="25">
        <v>2591</v>
      </c>
      <c r="D45" s="25">
        <v>47649</v>
      </c>
      <c r="E45" s="25">
        <v>3687</v>
      </c>
      <c r="F45" s="25">
        <v>53927</v>
      </c>
      <c r="G45" s="23">
        <v>4.804643314109815</v>
      </c>
      <c r="H45" s="23">
        <v>88.358336269401221</v>
      </c>
      <c r="I45" s="23">
        <v>6.8370204164889579</v>
      </c>
      <c r="J45" s="23">
        <v>100</v>
      </c>
      <c r="K45" s="17"/>
    </row>
    <row r="46" spans="1:11">
      <c r="B46" s="1" t="s">
        <v>25</v>
      </c>
      <c r="C46" s="26">
        <v>241361</v>
      </c>
      <c r="D46" s="26">
        <v>1650683</v>
      </c>
      <c r="E46" s="26">
        <v>400088</v>
      </c>
      <c r="F46" s="26">
        <v>2292132</v>
      </c>
      <c r="G46" s="34">
        <v>10.529978203698565</v>
      </c>
      <c r="H46" s="34">
        <v>72.015180626595679</v>
      </c>
      <c r="I46" s="34">
        <v>17.454841169705759</v>
      </c>
      <c r="J46" s="34">
        <v>100</v>
      </c>
    </row>
    <row r="47" spans="1:11">
      <c r="A47" s="7" t="s">
        <v>162</v>
      </c>
      <c r="B47" s="7"/>
      <c r="C47" s="7"/>
      <c r="D47" s="7"/>
      <c r="E47" s="7"/>
      <c r="F47" s="7"/>
      <c r="G47" s="7"/>
      <c r="H47" s="7"/>
      <c r="I47" s="7"/>
      <c r="J47" s="7"/>
    </row>
    <row r="48" spans="1:11">
      <c r="A48" s="10" t="s">
        <v>120</v>
      </c>
      <c r="B48" s="10" t="s">
        <v>101</v>
      </c>
      <c r="C48" s="25">
        <v>2318</v>
      </c>
      <c r="D48" s="25">
        <v>25594</v>
      </c>
      <c r="E48" s="25">
        <v>4429</v>
      </c>
      <c r="F48" s="25">
        <v>32341</v>
      </c>
      <c r="G48" s="23">
        <v>7.167372684827308</v>
      </c>
      <c r="H48" s="23">
        <v>79.137936365604034</v>
      </c>
      <c r="I48" s="23">
        <v>13.694690949568658</v>
      </c>
      <c r="J48" s="23">
        <v>100</v>
      </c>
    </row>
    <row r="49" spans="1:10">
      <c r="A49" s="10" t="s">
        <v>121</v>
      </c>
      <c r="B49" s="10" t="s">
        <v>102</v>
      </c>
      <c r="C49" s="25">
        <v>1155</v>
      </c>
      <c r="D49" s="25">
        <v>1901</v>
      </c>
      <c r="E49" s="25">
        <v>800</v>
      </c>
      <c r="F49" s="25">
        <v>3856</v>
      </c>
      <c r="G49" s="23">
        <v>29.953319502074688</v>
      </c>
      <c r="H49" s="23">
        <v>49.299792531120332</v>
      </c>
      <c r="I49" s="23">
        <v>20.74688796680498</v>
      </c>
      <c r="J49" s="23">
        <v>100</v>
      </c>
    </row>
    <row r="50" spans="1:10">
      <c r="A50" s="10" t="s">
        <v>122</v>
      </c>
      <c r="B50" s="10" t="s">
        <v>103</v>
      </c>
      <c r="C50" s="25">
        <v>150928</v>
      </c>
      <c r="D50" s="25">
        <v>242465</v>
      </c>
      <c r="E50" s="25">
        <v>103594</v>
      </c>
      <c r="F50" s="25">
        <v>496987</v>
      </c>
      <c r="G50" s="23">
        <v>30.368601190775614</v>
      </c>
      <c r="H50" s="23">
        <v>48.786990404175562</v>
      </c>
      <c r="I50" s="23">
        <v>20.844408405048824</v>
      </c>
      <c r="J50" s="23">
        <v>100</v>
      </c>
    </row>
    <row r="51" spans="1:10">
      <c r="A51" s="10" t="s">
        <v>123</v>
      </c>
      <c r="B51" s="10" t="s">
        <v>104</v>
      </c>
      <c r="C51" s="25">
        <v>11738</v>
      </c>
      <c r="D51" s="25">
        <v>8014</v>
      </c>
      <c r="E51" s="25">
        <v>3937</v>
      </c>
      <c r="F51" s="25">
        <v>23689</v>
      </c>
      <c r="G51" s="23">
        <v>49.550424247541052</v>
      </c>
      <c r="H51" s="23">
        <v>33.830047701464814</v>
      </c>
      <c r="I51" s="23">
        <v>16.619528050994131</v>
      </c>
      <c r="J51" s="23">
        <v>100</v>
      </c>
    </row>
    <row r="52" spans="1:10" ht="22.5">
      <c r="A52" s="10" t="s">
        <v>124</v>
      </c>
      <c r="B52" s="46" t="s">
        <v>105</v>
      </c>
      <c r="C52" s="25">
        <v>8935</v>
      </c>
      <c r="D52" s="25">
        <v>7170</v>
      </c>
      <c r="E52" s="25">
        <v>5134</v>
      </c>
      <c r="F52" s="25">
        <v>21239</v>
      </c>
      <c r="G52" s="23">
        <v>42.068835632562738</v>
      </c>
      <c r="H52" s="23">
        <v>33.758651537266346</v>
      </c>
      <c r="I52" s="23">
        <v>24.172512830170913</v>
      </c>
      <c r="J52" s="23">
        <v>100</v>
      </c>
    </row>
    <row r="53" spans="1:10">
      <c r="A53" s="10" t="s">
        <v>125</v>
      </c>
      <c r="B53" s="10" t="s">
        <v>106</v>
      </c>
      <c r="C53" s="25">
        <v>3594</v>
      </c>
      <c r="D53" s="25">
        <v>22460</v>
      </c>
      <c r="E53" s="25">
        <v>8131</v>
      </c>
      <c r="F53" s="25">
        <v>34185</v>
      </c>
      <c r="G53" s="23">
        <v>10.513383062746819</v>
      </c>
      <c r="H53" s="23">
        <v>65.701330993125637</v>
      </c>
      <c r="I53" s="23">
        <v>23.785285944127541</v>
      </c>
      <c r="J53" s="23">
        <v>100</v>
      </c>
    </row>
    <row r="54" spans="1:10" ht="22.5">
      <c r="A54" s="10" t="s">
        <v>126</v>
      </c>
      <c r="B54" s="46" t="s">
        <v>107</v>
      </c>
      <c r="C54" s="25">
        <v>14080</v>
      </c>
      <c r="D54" s="25">
        <v>50566</v>
      </c>
      <c r="E54" s="25">
        <v>18071</v>
      </c>
      <c r="F54" s="25">
        <v>82717</v>
      </c>
      <c r="G54" s="23">
        <v>17.021893927487699</v>
      </c>
      <c r="H54" s="23">
        <v>61.131327296686287</v>
      </c>
      <c r="I54" s="23">
        <v>21.84677877582601</v>
      </c>
      <c r="J54" s="23">
        <v>100</v>
      </c>
    </row>
    <row r="55" spans="1:10">
      <c r="A55" s="10" t="s">
        <v>127</v>
      </c>
      <c r="B55" s="10" t="s">
        <v>108</v>
      </c>
      <c r="C55" s="25">
        <v>45525</v>
      </c>
      <c r="D55" s="25">
        <v>37064</v>
      </c>
      <c r="E55" s="25">
        <v>18493</v>
      </c>
      <c r="F55" s="25">
        <v>101082</v>
      </c>
      <c r="G55" s="23">
        <v>45.037692170712887</v>
      </c>
      <c r="H55" s="23">
        <v>36.667260244158207</v>
      </c>
      <c r="I55" s="23">
        <v>18.295047585128906</v>
      </c>
      <c r="J55" s="23">
        <v>100</v>
      </c>
    </row>
    <row r="56" spans="1:10">
      <c r="A56" s="10" t="s">
        <v>128</v>
      </c>
      <c r="B56" s="10" t="s">
        <v>109</v>
      </c>
      <c r="C56" s="25">
        <v>1545</v>
      </c>
      <c r="D56" s="25">
        <v>13323</v>
      </c>
      <c r="E56" s="25">
        <v>3154</v>
      </c>
      <c r="F56" s="25">
        <v>18022</v>
      </c>
      <c r="G56" s="23">
        <v>8.5728553989568308</v>
      </c>
      <c r="H56" s="23">
        <v>73.926312284985016</v>
      </c>
      <c r="I56" s="23">
        <v>17.500832316058151</v>
      </c>
      <c r="J56" s="23">
        <v>100</v>
      </c>
    </row>
    <row r="57" spans="1:10">
      <c r="A57" s="29" t="s">
        <v>129</v>
      </c>
      <c r="B57" s="29" t="s">
        <v>110</v>
      </c>
      <c r="C57" s="25">
        <v>3558</v>
      </c>
      <c r="D57" s="25">
        <v>22150</v>
      </c>
      <c r="E57" s="25">
        <v>5834</v>
      </c>
      <c r="F57" s="25">
        <v>31542</v>
      </c>
      <c r="G57" s="23">
        <v>11.280197831462811</v>
      </c>
      <c r="H57" s="23">
        <v>70.223828546065562</v>
      </c>
      <c r="I57" s="23">
        <v>18.495973622471627</v>
      </c>
      <c r="J57" s="23">
        <v>100</v>
      </c>
    </row>
    <row r="58" spans="1:10">
      <c r="A58" s="10" t="s">
        <v>130</v>
      </c>
      <c r="B58" s="10" t="s">
        <v>111</v>
      </c>
      <c r="C58" s="25">
        <v>4572</v>
      </c>
      <c r="D58" s="25">
        <v>16184</v>
      </c>
      <c r="E58" s="25">
        <v>4500</v>
      </c>
      <c r="F58" s="25">
        <v>25256</v>
      </c>
      <c r="G58" s="23">
        <v>18.102629078238834</v>
      </c>
      <c r="H58" s="23">
        <v>64.079822616407981</v>
      </c>
      <c r="I58" s="23">
        <v>17.817548305353185</v>
      </c>
      <c r="J58" s="23">
        <v>100</v>
      </c>
    </row>
    <row r="59" spans="1:10">
      <c r="A59" s="29" t="s">
        <v>131</v>
      </c>
      <c r="B59" s="29" t="s">
        <v>112</v>
      </c>
      <c r="C59" s="25">
        <v>552</v>
      </c>
      <c r="D59" s="25">
        <v>2019</v>
      </c>
      <c r="E59" s="25">
        <v>556</v>
      </c>
      <c r="F59" s="25">
        <v>3127</v>
      </c>
      <c r="G59" s="23">
        <v>17.65270227054685</v>
      </c>
      <c r="H59" s="23">
        <v>64.566677326511041</v>
      </c>
      <c r="I59" s="23">
        <v>17.78062040294212</v>
      </c>
      <c r="J59" s="23">
        <v>100</v>
      </c>
    </row>
    <row r="60" spans="1:10">
      <c r="A60" s="29" t="s">
        <v>132</v>
      </c>
      <c r="B60" s="29" t="s">
        <v>113</v>
      </c>
      <c r="C60" s="25">
        <v>4396</v>
      </c>
      <c r="D60" s="25">
        <v>8140</v>
      </c>
      <c r="E60" s="25">
        <v>2009</v>
      </c>
      <c r="F60" s="25">
        <v>14545</v>
      </c>
      <c r="G60" s="23">
        <v>30.223444482640083</v>
      </c>
      <c r="H60" s="23">
        <v>55.964248882777589</v>
      </c>
      <c r="I60" s="23">
        <v>13.812306634582331</v>
      </c>
      <c r="J60" s="23">
        <v>100</v>
      </c>
    </row>
    <row r="61" spans="1:10">
      <c r="A61" s="29" t="s">
        <v>133</v>
      </c>
      <c r="B61" s="29" t="s">
        <v>114</v>
      </c>
      <c r="C61" s="25">
        <v>6078</v>
      </c>
      <c r="D61" s="25">
        <v>22910</v>
      </c>
      <c r="E61" s="25">
        <v>7289</v>
      </c>
      <c r="F61" s="25">
        <v>36277</v>
      </c>
      <c r="G61" s="23">
        <v>16.754417399454198</v>
      </c>
      <c r="H61" s="23">
        <v>63.152961931802523</v>
      </c>
      <c r="I61" s="23">
        <v>20.09262066874328</v>
      </c>
      <c r="J61" s="23">
        <v>100</v>
      </c>
    </row>
    <row r="62" spans="1:10" ht="22.5">
      <c r="A62" s="29" t="s">
        <v>134</v>
      </c>
      <c r="B62" s="45" t="s">
        <v>115</v>
      </c>
      <c r="C62" s="25">
        <v>59546</v>
      </c>
      <c r="D62" s="25">
        <v>87113</v>
      </c>
      <c r="E62" s="25">
        <v>41459</v>
      </c>
      <c r="F62" s="25">
        <v>188118</v>
      </c>
      <c r="G62" s="23">
        <v>31.653536610000106</v>
      </c>
      <c r="H62" s="23">
        <v>46.307636696116269</v>
      </c>
      <c r="I62" s="23">
        <v>22.038826693883625</v>
      </c>
      <c r="J62" s="23">
        <v>100</v>
      </c>
    </row>
    <row r="63" spans="1:10">
      <c r="A63" s="10" t="s">
        <v>135</v>
      </c>
      <c r="B63" s="10" t="s">
        <v>116</v>
      </c>
      <c r="C63" s="25">
        <v>36050</v>
      </c>
      <c r="D63" s="25">
        <v>44313</v>
      </c>
      <c r="E63" s="25">
        <v>15466</v>
      </c>
      <c r="F63" s="25">
        <v>95829</v>
      </c>
      <c r="G63" s="23">
        <v>37.619092341566748</v>
      </c>
      <c r="H63" s="23">
        <v>46.241743104905616</v>
      </c>
      <c r="I63" s="23">
        <v>16.139164553527639</v>
      </c>
      <c r="J63" s="23">
        <v>100</v>
      </c>
    </row>
    <row r="64" spans="1:10">
      <c r="A64" s="10" t="s">
        <v>136</v>
      </c>
      <c r="B64" s="10" t="s">
        <v>117</v>
      </c>
      <c r="C64" s="25">
        <v>50150</v>
      </c>
      <c r="D64" s="25">
        <v>37354</v>
      </c>
      <c r="E64" s="25">
        <v>26232</v>
      </c>
      <c r="F64" s="25">
        <v>113736</v>
      </c>
      <c r="G64" s="23">
        <v>44.093338960399521</v>
      </c>
      <c r="H64" s="23">
        <v>32.84272350003517</v>
      </c>
      <c r="I64" s="23">
        <v>23.063937539565309</v>
      </c>
      <c r="J64" s="23">
        <v>100</v>
      </c>
    </row>
    <row r="65" spans="1:10">
      <c r="A65" s="10" t="s">
        <v>137</v>
      </c>
      <c r="B65" s="10" t="s">
        <v>118</v>
      </c>
      <c r="C65" s="25">
        <v>4126</v>
      </c>
      <c r="D65" s="25">
        <v>8953</v>
      </c>
      <c r="E65" s="25">
        <v>4113</v>
      </c>
      <c r="F65" s="25">
        <v>17192</v>
      </c>
      <c r="G65" s="23">
        <v>23.999534667287108</v>
      </c>
      <c r="H65" s="23">
        <v>52.076547231270354</v>
      </c>
      <c r="I65" s="23">
        <v>23.923918101442531</v>
      </c>
      <c r="J65" s="23">
        <v>100</v>
      </c>
    </row>
    <row r="66" spans="1:10">
      <c r="A66" s="10" t="s">
        <v>138</v>
      </c>
      <c r="B66" s="10" t="s">
        <v>119</v>
      </c>
      <c r="C66" s="25">
        <v>1294</v>
      </c>
      <c r="D66" s="25">
        <v>2585</v>
      </c>
      <c r="E66" s="25">
        <v>1001</v>
      </c>
      <c r="F66" s="25">
        <v>4880</v>
      </c>
      <c r="G66" s="23">
        <v>26.516393442622949</v>
      </c>
      <c r="H66" s="23">
        <v>52.971311475409834</v>
      </c>
      <c r="I66" s="23">
        <v>20.512295081967213</v>
      </c>
      <c r="J66" s="23">
        <v>100</v>
      </c>
    </row>
    <row r="67" spans="1:10">
      <c r="B67" s="1" t="s">
        <v>25</v>
      </c>
      <c r="C67" s="26">
        <v>410140</v>
      </c>
      <c r="D67" s="26">
        <v>660278</v>
      </c>
      <c r="E67" s="26">
        <v>274202</v>
      </c>
      <c r="F67" s="26">
        <v>1344620</v>
      </c>
      <c r="G67" s="34">
        <v>30.502298047031871</v>
      </c>
      <c r="H67" s="34">
        <v>49.105174696196698</v>
      </c>
      <c r="I67" s="34">
        <v>20.39252725677143</v>
      </c>
      <c r="J67" s="34">
        <v>100</v>
      </c>
    </row>
  </sheetData>
  <mergeCells count="7">
    <mergeCell ref="A2:B4"/>
    <mergeCell ref="C4:F4"/>
    <mergeCell ref="G4:J4"/>
    <mergeCell ref="F2:F3"/>
    <mergeCell ref="J2:J3"/>
    <mergeCell ref="C3:E3"/>
    <mergeCell ref="G3:I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Normal="100" workbookViewId="0"/>
  </sheetViews>
  <sheetFormatPr defaultRowHeight="11.25"/>
  <cols>
    <col min="1" max="1" width="20.7109375" style="11" customWidth="1"/>
    <col min="2" max="5" width="9.7109375" style="11" customWidth="1"/>
    <col min="6" max="9" width="7.7109375" style="11" customWidth="1"/>
    <col min="10" max="16384" width="9.140625" style="11"/>
  </cols>
  <sheetData>
    <row r="1" spans="1:10" s="22" customFormat="1" ht="20.100000000000001" customHeight="1">
      <c r="A1" s="56" t="s">
        <v>201</v>
      </c>
    </row>
    <row r="2" spans="1:10" ht="22.5">
      <c r="A2" s="73" t="s">
        <v>24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  <c r="J2" s="18"/>
    </row>
    <row r="3" spans="1:10" ht="12" customHeight="1">
      <c r="A3" s="73"/>
      <c r="B3" s="84" t="s">
        <v>70</v>
      </c>
      <c r="C3" s="85"/>
      <c r="D3" s="85"/>
      <c r="E3" s="70"/>
      <c r="F3" s="84" t="s">
        <v>70</v>
      </c>
      <c r="G3" s="85"/>
      <c r="H3" s="85"/>
      <c r="I3" s="72"/>
      <c r="J3" s="18"/>
    </row>
    <row r="4" spans="1:10" ht="13.5" customHeight="1">
      <c r="A4" s="73"/>
      <c r="B4" s="81" t="s">
        <v>21</v>
      </c>
      <c r="C4" s="82"/>
      <c r="D4" s="82"/>
      <c r="E4" s="83"/>
      <c r="F4" s="81" t="s">
        <v>19</v>
      </c>
      <c r="G4" s="82"/>
      <c r="H4" s="82"/>
      <c r="I4" s="82"/>
      <c r="J4" s="18"/>
    </row>
    <row r="5" spans="1:10">
      <c r="A5" s="9" t="s">
        <v>25</v>
      </c>
      <c r="B5" s="9"/>
      <c r="C5" s="9"/>
      <c r="D5" s="9"/>
      <c r="E5" s="9"/>
      <c r="F5" s="9"/>
      <c r="G5" s="9"/>
      <c r="H5" s="9"/>
      <c r="I5" s="9"/>
    </row>
    <row r="6" spans="1:10">
      <c r="A6" s="10" t="s">
        <v>0</v>
      </c>
      <c r="B6" s="25">
        <v>204168</v>
      </c>
      <c r="C6" s="25">
        <v>332584</v>
      </c>
      <c r="D6" s="25">
        <v>118174</v>
      </c>
      <c r="E6" s="25">
        <v>654926</v>
      </c>
      <c r="F6" s="23">
        <v>31.174208994603969</v>
      </c>
      <c r="G6" s="23">
        <v>50.781920400167344</v>
      </c>
      <c r="H6" s="23">
        <v>18.043870605228683</v>
      </c>
      <c r="I6" s="23">
        <v>100</v>
      </c>
      <c r="J6" s="17"/>
    </row>
    <row r="7" spans="1:10">
      <c r="A7" s="29" t="s">
        <v>1</v>
      </c>
      <c r="B7" s="25">
        <v>50870</v>
      </c>
      <c r="C7" s="25">
        <v>63704</v>
      </c>
      <c r="D7" s="25">
        <v>10432</v>
      </c>
      <c r="E7" s="25">
        <v>125006</v>
      </c>
      <c r="F7" s="23">
        <v>40.694046685759083</v>
      </c>
      <c r="G7" s="23">
        <v>50.960753883813581</v>
      </c>
      <c r="H7" s="23">
        <v>8.3451994304273391</v>
      </c>
      <c r="I7" s="23">
        <v>100</v>
      </c>
      <c r="J7" s="17"/>
    </row>
    <row r="8" spans="1:10">
      <c r="A8" s="10" t="s">
        <v>2</v>
      </c>
      <c r="B8" s="25">
        <v>47333</v>
      </c>
      <c r="C8" s="25">
        <v>107189</v>
      </c>
      <c r="D8" s="25">
        <v>31915</v>
      </c>
      <c r="E8" s="25">
        <v>186437</v>
      </c>
      <c r="F8" s="23">
        <v>25.388200839962028</v>
      </c>
      <c r="G8" s="23">
        <v>57.4934160064794</v>
      </c>
      <c r="H8" s="23">
        <v>17.118383153558575</v>
      </c>
      <c r="I8" s="23">
        <v>100</v>
      </c>
      <c r="J8" s="17"/>
    </row>
    <row r="9" spans="1:10">
      <c r="A9" s="10" t="s">
        <v>3</v>
      </c>
      <c r="B9" s="25">
        <v>34355</v>
      </c>
      <c r="C9" s="25">
        <v>82894</v>
      </c>
      <c r="D9" s="25">
        <v>8738</v>
      </c>
      <c r="E9" s="25">
        <v>125987</v>
      </c>
      <c r="F9" s="23">
        <v>27.26868645177677</v>
      </c>
      <c r="G9" s="23">
        <v>65.795677331788198</v>
      </c>
      <c r="H9" s="23">
        <v>6.9356362164350287</v>
      </c>
      <c r="I9" s="23">
        <v>100</v>
      </c>
      <c r="J9" s="17"/>
    </row>
    <row r="10" spans="1:10">
      <c r="A10" s="29" t="s">
        <v>4</v>
      </c>
      <c r="B10" s="25">
        <v>86140</v>
      </c>
      <c r="C10" s="25">
        <v>99538</v>
      </c>
      <c r="D10" s="25">
        <v>49726</v>
      </c>
      <c r="E10" s="25">
        <v>235404</v>
      </c>
      <c r="F10" s="23">
        <v>36.592411343902398</v>
      </c>
      <c r="G10" s="23">
        <v>42.283903417104213</v>
      </c>
      <c r="H10" s="23">
        <v>21.123685238993389</v>
      </c>
      <c r="I10" s="23">
        <v>100</v>
      </c>
      <c r="J10" s="17"/>
    </row>
    <row r="11" spans="1:10">
      <c r="A11" s="29" t="s">
        <v>158</v>
      </c>
      <c r="B11" s="25">
        <v>40353</v>
      </c>
      <c r="C11" s="25">
        <v>87009</v>
      </c>
      <c r="D11" s="25">
        <v>17672</v>
      </c>
      <c r="E11" s="25">
        <v>145034</v>
      </c>
      <c r="F11" s="23">
        <v>27.823131127873463</v>
      </c>
      <c r="G11" s="23">
        <v>59.992139774121931</v>
      </c>
      <c r="H11" s="23">
        <v>12.184729098004606</v>
      </c>
      <c r="I11" s="23">
        <v>100</v>
      </c>
      <c r="J11" s="17"/>
    </row>
    <row r="12" spans="1:10">
      <c r="A12" s="29" t="s">
        <v>5</v>
      </c>
      <c r="B12" s="25">
        <v>67851</v>
      </c>
      <c r="C12" s="25">
        <v>65245</v>
      </c>
      <c r="D12" s="25">
        <v>31147</v>
      </c>
      <c r="E12" s="25">
        <v>164243</v>
      </c>
      <c r="F12" s="23">
        <v>41.311349646560281</v>
      </c>
      <c r="G12" s="23">
        <v>39.724676241909847</v>
      </c>
      <c r="H12" s="23">
        <v>18.963974111529865</v>
      </c>
      <c r="I12" s="23">
        <v>100</v>
      </c>
      <c r="J12" s="17"/>
    </row>
    <row r="13" spans="1:10">
      <c r="A13" s="29" t="s">
        <v>6</v>
      </c>
      <c r="B13" s="25">
        <v>23412</v>
      </c>
      <c r="C13" s="25">
        <v>109046</v>
      </c>
      <c r="D13" s="25">
        <v>54403</v>
      </c>
      <c r="E13" s="25">
        <v>186861</v>
      </c>
      <c r="F13" s="23">
        <v>12.529099169971261</v>
      </c>
      <c r="G13" s="23">
        <v>58.356746458597563</v>
      </c>
      <c r="H13" s="23">
        <v>29.114154371431173</v>
      </c>
      <c r="I13" s="23">
        <v>100</v>
      </c>
      <c r="J13" s="17"/>
    </row>
    <row r="14" spans="1:10">
      <c r="A14" s="29" t="s">
        <v>7</v>
      </c>
      <c r="B14" s="25">
        <v>61143</v>
      </c>
      <c r="C14" s="25">
        <v>83773</v>
      </c>
      <c r="D14" s="25">
        <v>44987</v>
      </c>
      <c r="E14" s="25">
        <v>189903</v>
      </c>
      <c r="F14" s="23">
        <v>32.196963713053506</v>
      </c>
      <c r="G14" s="23">
        <v>44.113573771873007</v>
      </c>
      <c r="H14" s="23">
        <v>23.689462515073483</v>
      </c>
      <c r="I14" s="23">
        <v>100</v>
      </c>
      <c r="J14" s="17"/>
    </row>
    <row r="15" spans="1:10">
      <c r="A15" s="29" t="s">
        <v>8</v>
      </c>
      <c r="B15" s="25">
        <v>27885</v>
      </c>
      <c r="C15" s="25">
        <v>59274</v>
      </c>
      <c r="D15" s="25">
        <v>16855</v>
      </c>
      <c r="E15" s="25">
        <v>104014</v>
      </c>
      <c r="F15" s="23">
        <v>26.808891110812006</v>
      </c>
      <c r="G15" s="23">
        <v>56.986559501605548</v>
      </c>
      <c r="H15" s="23">
        <v>16.204549387582439</v>
      </c>
      <c r="I15" s="23">
        <v>100</v>
      </c>
      <c r="J15" s="17"/>
    </row>
    <row r="16" spans="1:10">
      <c r="A16" s="29" t="s">
        <v>9</v>
      </c>
      <c r="B16" s="25">
        <v>48772</v>
      </c>
      <c r="C16" s="25">
        <v>67066</v>
      </c>
      <c r="D16" s="25">
        <v>10324</v>
      </c>
      <c r="E16" s="25">
        <v>126162</v>
      </c>
      <c r="F16" s="23">
        <v>38.658233065423822</v>
      </c>
      <c r="G16" s="23">
        <v>53.158637307588648</v>
      </c>
      <c r="H16" s="23">
        <v>8.1831296269875242</v>
      </c>
      <c r="I16" s="23">
        <v>100</v>
      </c>
      <c r="J16" s="17"/>
    </row>
    <row r="17" spans="1:10">
      <c r="A17" s="29" t="s">
        <v>10</v>
      </c>
      <c r="B17" s="25">
        <v>22969</v>
      </c>
      <c r="C17" s="25">
        <v>40700</v>
      </c>
      <c r="D17" s="25">
        <v>7796</v>
      </c>
      <c r="E17" s="25">
        <v>71465</v>
      </c>
      <c r="F17" s="23">
        <v>32.140208493668233</v>
      </c>
      <c r="G17" s="23">
        <v>56.950955012943396</v>
      </c>
      <c r="H17" s="23">
        <v>10.908836493388371</v>
      </c>
      <c r="I17" s="23">
        <v>100</v>
      </c>
      <c r="J17" s="17"/>
    </row>
    <row r="18" spans="1:10">
      <c r="A18" s="29" t="s">
        <v>11</v>
      </c>
      <c r="B18" s="25">
        <v>95405</v>
      </c>
      <c r="C18" s="25">
        <v>272455</v>
      </c>
      <c r="D18" s="25">
        <v>95927</v>
      </c>
      <c r="E18" s="25">
        <v>463787</v>
      </c>
      <c r="F18" s="23">
        <v>20.570865505070216</v>
      </c>
      <c r="G18" s="23">
        <v>58.745717322822763</v>
      </c>
      <c r="H18" s="23">
        <v>20.683417172107024</v>
      </c>
      <c r="I18" s="23">
        <v>100</v>
      </c>
      <c r="J18" s="17"/>
    </row>
    <row r="19" spans="1:10">
      <c r="A19" s="29" t="s">
        <v>12</v>
      </c>
      <c r="B19" s="25">
        <v>24324</v>
      </c>
      <c r="C19" s="25">
        <v>50643</v>
      </c>
      <c r="D19" s="25">
        <v>28754</v>
      </c>
      <c r="E19" s="25">
        <v>103721</v>
      </c>
      <c r="F19" s="23">
        <v>23.45137436006209</v>
      </c>
      <c r="G19" s="23">
        <v>48.826177919611261</v>
      </c>
      <c r="H19" s="23">
        <v>27.722447720326642</v>
      </c>
      <c r="I19" s="23">
        <v>100</v>
      </c>
      <c r="J19" s="17"/>
    </row>
    <row r="20" spans="1:10">
      <c r="A20" s="10" t="s">
        <v>13</v>
      </c>
      <c r="B20" s="25">
        <v>59411</v>
      </c>
      <c r="C20" s="25">
        <v>104487</v>
      </c>
      <c r="D20" s="25">
        <v>31948</v>
      </c>
      <c r="E20" s="25">
        <v>195846</v>
      </c>
      <c r="F20" s="23">
        <v>30.335569784422457</v>
      </c>
      <c r="G20" s="23">
        <v>53.35161300205263</v>
      </c>
      <c r="H20" s="23">
        <v>16.312817213524912</v>
      </c>
      <c r="I20" s="23">
        <v>100</v>
      </c>
      <c r="J20" s="17"/>
    </row>
    <row r="21" spans="1:10">
      <c r="A21" s="10" t="s">
        <v>14</v>
      </c>
      <c r="B21" s="25">
        <v>24715</v>
      </c>
      <c r="C21" s="25">
        <v>87930</v>
      </c>
      <c r="D21" s="25">
        <v>20326</v>
      </c>
      <c r="E21" s="25">
        <v>132971</v>
      </c>
      <c r="F21" s="23">
        <v>18.586759518992864</v>
      </c>
      <c r="G21" s="23">
        <v>66.12720066781479</v>
      </c>
      <c r="H21" s="23">
        <v>15.286039813192351</v>
      </c>
      <c r="I21" s="23">
        <v>100</v>
      </c>
      <c r="J21" s="17"/>
    </row>
    <row r="22" spans="1:10">
      <c r="A22" s="10" t="s">
        <v>15</v>
      </c>
      <c r="B22" s="25">
        <v>28992</v>
      </c>
      <c r="C22" s="25">
        <v>39394</v>
      </c>
      <c r="D22" s="25">
        <v>10967</v>
      </c>
      <c r="E22" s="25">
        <v>79353</v>
      </c>
      <c r="F22" s="23">
        <v>36.535480700162566</v>
      </c>
      <c r="G22" s="23">
        <v>49.643995816163219</v>
      </c>
      <c r="H22" s="23">
        <v>13.820523483674215</v>
      </c>
      <c r="I22" s="23">
        <v>100</v>
      </c>
      <c r="J22" s="17"/>
    </row>
    <row r="23" spans="1:10">
      <c r="A23" s="10" t="s">
        <v>16</v>
      </c>
      <c r="B23" s="25">
        <v>54343</v>
      </c>
      <c r="C23" s="25">
        <v>40172</v>
      </c>
      <c r="D23" s="25">
        <v>8842</v>
      </c>
      <c r="E23" s="25">
        <v>103357</v>
      </c>
      <c r="F23" s="23">
        <v>52.577957951565935</v>
      </c>
      <c r="G23" s="23">
        <v>38.867227183451533</v>
      </c>
      <c r="H23" s="23">
        <v>8.5548148649825357</v>
      </c>
      <c r="I23" s="23">
        <v>100</v>
      </c>
      <c r="J23" s="17"/>
    </row>
    <row r="24" spans="1:10">
      <c r="A24" s="10" t="s">
        <v>17</v>
      </c>
      <c r="B24" s="25">
        <v>24757</v>
      </c>
      <c r="C24" s="25">
        <v>95001</v>
      </c>
      <c r="D24" s="25">
        <v>21097</v>
      </c>
      <c r="E24" s="25">
        <v>140855</v>
      </c>
      <c r="F24" s="23">
        <v>17.576230875723262</v>
      </c>
      <c r="G24" s="23">
        <v>67.445955060168259</v>
      </c>
      <c r="H24" s="23">
        <v>14.977814064108481</v>
      </c>
      <c r="I24" s="23">
        <v>100</v>
      </c>
      <c r="J24" s="17"/>
    </row>
    <row r="25" spans="1:10">
      <c r="A25" s="10" t="s">
        <v>18</v>
      </c>
      <c r="B25" s="25">
        <v>38320</v>
      </c>
      <c r="C25" s="25">
        <v>47388</v>
      </c>
      <c r="D25" s="25">
        <v>15714</v>
      </c>
      <c r="E25" s="25">
        <v>101422</v>
      </c>
      <c r="F25" s="23">
        <v>37.782729585297076</v>
      </c>
      <c r="G25" s="23">
        <v>46.723590542485852</v>
      </c>
      <c r="H25" s="23">
        <v>15.493679872217072</v>
      </c>
      <c r="I25" s="23">
        <v>100</v>
      </c>
      <c r="J25" s="17"/>
    </row>
    <row r="26" spans="1:10">
      <c r="A26" s="1" t="s">
        <v>25</v>
      </c>
      <c r="B26" s="26">
        <v>1065518</v>
      </c>
      <c r="C26" s="26">
        <v>1935492</v>
      </c>
      <c r="D26" s="26">
        <v>635744</v>
      </c>
      <c r="E26" s="26">
        <v>3636754</v>
      </c>
      <c r="F26" s="34">
        <v>29.298599795311976</v>
      </c>
      <c r="G26" s="34">
        <v>53.220316798991632</v>
      </c>
      <c r="H26" s="34">
        <v>17.481083405696399</v>
      </c>
      <c r="I26" s="34">
        <v>100</v>
      </c>
    </row>
    <row r="27" spans="1:10">
      <c r="A27" s="7" t="s">
        <v>159</v>
      </c>
      <c r="B27" s="7"/>
      <c r="C27" s="7"/>
      <c r="D27" s="7"/>
      <c r="E27" s="7"/>
      <c r="F27" s="7"/>
      <c r="G27" s="7"/>
      <c r="H27" s="7"/>
      <c r="I27" s="7"/>
    </row>
    <row r="28" spans="1:10">
      <c r="A28" s="10" t="s">
        <v>0</v>
      </c>
      <c r="B28" s="25">
        <v>101685</v>
      </c>
      <c r="C28" s="25">
        <v>172099</v>
      </c>
      <c r="D28" s="25">
        <v>63473</v>
      </c>
      <c r="E28" s="25">
        <v>337257</v>
      </c>
      <c r="F28" s="23">
        <v>30.150597318958539</v>
      </c>
      <c r="G28" s="23">
        <v>51.029037203082517</v>
      </c>
      <c r="H28" s="23">
        <v>18.820365477958944</v>
      </c>
      <c r="I28" s="23">
        <v>100</v>
      </c>
      <c r="J28" s="17"/>
    </row>
    <row r="29" spans="1:10">
      <c r="A29" s="29" t="s">
        <v>1</v>
      </c>
      <c r="B29" s="25">
        <v>23200</v>
      </c>
      <c r="C29" s="25">
        <v>33909</v>
      </c>
      <c r="D29" s="25">
        <v>6957</v>
      </c>
      <c r="E29" s="25">
        <v>64066</v>
      </c>
      <c r="F29" s="23">
        <v>36.2126556988106</v>
      </c>
      <c r="G29" s="23">
        <v>52.928230262541753</v>
      </c>
      <c r="H29" s="23">
        <v>10.859114038647645</v>
      </c>
      <c r="I29" s="23">
        <v>100</v>
      </c>
      <c r="J29" s="17"/>
    </row>
    <row r="30" spans="1:10">
      <c r="A30" s="10" t="s">
        <v>2</v>
      </c>
      <c r="B30" s="25">
        <v>26287</v>
      </c>
      <c r="C30" s="25">
        <v>55329</v>
      </c>
      <c r="D30" s="25">
        <v>17284</v>
      </c>
      <c r="E30" s="25">
        <v>98900</v>
      </c>
      <c r="F30" s="23">
        <v>26.579373104145603</v>
      </c>
      <c r="G30" s="23">
        <v>55.944388270980795</v>
      </c>
      <c r="H30" s="23">
        <v>17.476238624873609</v>
      </c>
      <c r="I30" s="23">
        <v>100</v>
      </c>
      <c r="J30" s="17"/>
    </row>
    <row r="31" spans="1:10">
      <c r="A31" s="10" t="s">
        <v>3</v>
      </c>
      <c r="B31" s="25">
        <v>18621</v>
      </c>
      <c r="C31" s="25">
        <v>42611</v>
      </c>
      <c r="D31" s="25">
        <v>5798</v>
      </c>
      <c r="E31" s="25">
        <v>67030</v>
      </c>
      <c r="F31" s="23">
        <v>27.780098463374607</v>
      </c>
      <c r="G31" s="23">
        <v>63.570043264210049</v>
      </c>
      <c r="H31" s="23">
        <v>8.6498582724153366</v>
      </c>
      <c r="I31" s="23">
        <v>100</v>
      </c>
      <c r="J31" s="17"/>
    </row>
    <row r="32" spans="1:10">
      <c r="A32" s="29" t="s">
        <v>4</v>
      </c>
      <c r="B32" s="25">
        <v>48762</v>
      </c>
      <c r="C32" s="25">
        <v>51887</v>
      </c>
      <c r="D32" s="25">
        <v>29010</v>
      </c>
      <c r="E32" s="25">
        <v>129659</v>
      </c>
      <c r="F32" s="23">
        <v>37.607879129100183</v>
      </c>
      <c r="G32" s="23">
        <v>40.018047339559921</v>
      </c>
      <c r="H32" s="23">
        <v>22.374073531339899</v>
      </c>
      <c r="I32" s="23">
        <v>100</v>
      </c>
      <c r="J32" s="17"/>
    </row>
    <row r="33" spans="1:10">
      <c r="A33" s="29" t="s">
        <v>158</v>
      </c>
      <c r="B33" s="25">
        <v>19751</v>
      </c>
      <c r="C33" s="25">
        <v>45631</v>
      </c>
      <c r="D33" s="25">
        <v>9765</v>
      </c>
      <c r="E33" s="25">
        <v>75147</v>
      </c>
      <c r="F33" s="23">
        <v>26.283151689355527</v>
      </c>
      <c r="G33" s="23">
        <v>60.722317590855255</v>
      </c>
      <c r="H33" s="23">
        <v>12.994530719789212</v>
      </c>
      <c r="I33" s="23">
        <v>100</v>
      </c>
      <c r="J33" s="17"/>
    </row>
    <row r="34" spans="1:10">
      <c r="A34" s="29" t="s">
        <v>5</v>
      </c>
      <c r="B34" s="25">
        <v>38362</v>
      </c>
      <c r="C34" s="25">
        <v>32092</v>
      </c>
      <c r="D34" s="25">
        <v>17116</v>
      </c>
      <c r="E34" s="25">
        <v>87570</v>
      </c>
      <c r="F34" s="23">
        <v>43.807239922347833</v>
      </c>
      <c r="G34" s="23">
        <v>36.647253625670892</v>
      </c>
      <c r="H34" s="23">
        <v>19.545506451981272</v>
      </c>
      <c r="I34" s="23">
        <v>100</v>
      </c>
      <c r="J34" s="17"/>
    </row>
    <row r="35" spans="1:10">
      <c r="A35" s="29" t="s">
        <v>6</v>
      </c>
      <c r="B35" s="25">
        <v>14088</v>
      </c>
      <c r="C35" s="25">
        <v>55199</v>
      </c>
      <c r="D35" s="25">
        <v>32530</v>
      </c>
      <c r="E35" s="25">
        <v>101817</v>
      </c>
      <c r="F35" s="23">
        <v>13.836589174695776</v>
      </c>
      <c r="G35" s="23">
        <v>54.213932840291903</v>
      </c>
      <c r="H35" s="23">
        <v>31.949477985012326</v>
      </c>
      <c r="I35" s="23">
        <v>100</v>
      </c>
      <c r="J35" s="17"/>
    </row>
    <row r="36" spans="1:10">
      <c r="A36" s="29" t="s">
        <v>7</v>
      </c>
      <c r="B36" s="25">
        <v>33261</v>
      </c>
      <c r="C36" s="25">
        <v>43955</v>
      </c>
      <c r="D36" s="25">
        <v>26803</v>
      </c>
      <c r="E36" s="25">
        <v>104019</v>
      </c>
      <c r="F36" s="23">
        <v>31.975889020275144</v>
      </c>
      <c r="G36" s="23">
        <v>42.256703102317843</v>
      </c>
      <c r="H36" s="23">
        <v>25.76740787740701</v>
      </c>
      <c r="I36" s="23">
        <v>100</v>
      </c>
      <c r="J36" s="17"/>
    </row>
    <row r="37" spans="1:10">
      <c r="A37" s="29" t="s">
        <v>8</v>
      </c>
      <c r="B37" s="25">
        <v>14938</v>
      </c>
      <c r="C37" s="25">
        <v>29176</v>
      </c>
      <c r="D37" s="25">
        <v>10451</v>
      </c>
      <c r="E37" s="25">
        <v>54565</v>
      </c>
      <c r="F37" s="23">
        <v>27.376523412443877</v>
      </c>
      <c r="G37" s="23">
        <v>53.470173187940986</v>
      </c>
      <c r="H37" s="23">
        <v>19.153303399615137</v>
      </c>
      <c r="I37" s="23">
        <v>100</v>
      </c>
      <c r="J37" s="17"/>
    </row>
    <row r="38" spans="1:10">
      <c r="A38" s="29" t="s">
        <v>9</v>
      </c>
      <c r="B38" s="25">
        <v>26653</v>
      </c>
      <c r="C38" s="25">
        <v>35395</v>
      </c>
      <c r="D38" s="25">
        <v>5956</v>
      </c>
      <c r="E38" s="25">
        <v>68004</v>
      </c>
      <c r="F38" s="23">
        <v>39.193282748073642</v>
      </c>
      <c r="G38" s="23">
        <v>52.048408917122522</v>
      </c>
      <c r="H38" s="23">
        <v>8.7583083348038357</v>
      </c>
      <c r="I38" s="23">
        <v>100</v>
      </c>
      <c r="J38" s="17"/>
    </row>
    <row r="39" spans="1:10">
      <c r="A39" s="29" t="s">
        <v>10</v>
      </c>
      <c r="B39" s="25">
        <v>13757</v>
      </c>
      <c r="C39" s="25">
        <v>20398</v>
      </c>
      <c r="D39" s="25">
        <v>3525</v>
      </c>
      <c r="E39" s="25">
        <v>37680</v>
      </c>
      <c r="F39" s="23">
        <v>36.510084925690023</v>
      </c>
      <c r="G39" s="23">
        <v>54.134819532908708</v>
      </c>
      <c r="H39" s="23">
        <v>9.3550955414012726</v>
      </c>
      <c r="I39" s="23">
        <v>100</v>
      </c>
      <c r="J39" s="17"/>
    </row>
    <row r="40" spans="1:10">
      <c r="A40" s="29" t="s">
        <v>11</v>
      </c>
      <c r="B40" s="25">
        <v>45078</v>
      </c>
      <c r="C40" s="25">
        <v>142400</v>
      </c>
      <c r="D40" s="25">
        <v>50120</v>
      </c>
      <c r="E40" s="25">
        <v>237598</v>
      </c>
      <c r="F40" s="23">
        <v>18.972381922406754</v>
      </c>
      <c r="G40" s="23">
        <v>59.933164420575935</v>
      </c>
      <c r="H40" s="23">
        <v>21.094453657017315</v>
      </c>
      <c r="I40" s="23">
        <v>100</v>
      </c>
      <c r="J40" s="17"/>
    </row>
    <row r="41" spans="1:10">
      <c r="A41" s="29" t="s">
        <v>12</v>
      </c>
      <c r="B41" s="25">
        <v>12960</v>
      </c>
      <c r="C41" s="25">
        <v>26802</v>
      </c>
      <c r="D41" s="25">
        <v>15284</v>
      </c>
      <c r="E41" s="25">
        <v>55046</v>
      </c>
      <c r="F41" s="23">
        <v>23.543945064128184</v>
      </c>
      <c r="G41" s="23">
        <v>48.690186389565092</v>
      </c>
      <c r="H41" s="23">
        <v>27.765868546306727</v>
      </c>
      <c r="I41" s="23">
        <v>100</v>
      </c>
      <c r="J41" s="17"/>
    </row>
    <row r="42" spans="1:10">
      <c r="A42" s="10" t="s">
        <v>13</v>
      </c>
      <c r="B42" s="25">
        <v>31411</v>
      </c>
      <c r="C42" s="25">
        <v>55262</v>
      </c>
      <c r="D42" s="25">
        <v>17084</v>
      </c>
      <c r="E42" s="25">
        <v>103757</v>
      </c>
      <c r="F42" s="23">
        <v>30.273620093102156</v>
      </c>
      <c r="G42" s="23">
        <v>53.260984801025465</v>
      </c>
      <c r="H42" s="23">
        <v>16.465395105872375</v>
      </c>
      <c r="I42" s="23">
        <v>100</v>
      </c>
      <c r="J42" s="17"/>
    </row>
    <row r="43" spans="1:10">
      <c r="A43" s="10" t="s">
        <v>14</v>
      </c>
      <c r="B43" s="25">
        <v>14404</v>
      </c>
      <c r="C43" s="25">
        <v>43517</v>
      </c>
      <c r="D43" s="25">
        <v>13674</v>
      </c>
      <c r="E43" s="25">
        <v>71595</v>
      </c>
      <c r="F43" s="23">
        <v>20.118723374537328</v>
      </c>
      <c r="G43" s="23">
        <v>60.782177526363569</v>
      </c>
      <c r="H43" s="23">
        <v>19.099099099099099</v>
      </c>
      <c r="I43" s="23">
        <v>100</v>
      </c>
      <c r="J43" s="17"/>
    </row>
    <row r="44" spans="1:10">
      <c r="A44" s="10" t="s">
        <v>15</v>
      </c>
      <c r="B44" s="25">
        <v>16013</v>
      </c>
      <c r="C44" s="25">
        <v>20831</v>
      </c>
      <c r="D44" s="25">
        <v>5984</v>
      </c>
      <c r="E44" s="25">
        <v>42828</v>
      </c>
      <c r="F44" s="23">
        <v>37.389091248715793</v>
      </c>
      <c r="G44" s="23">
        <v>48.638741010553844</v>
      </c>
      <c r="H44" s="23">
        <v>13.972167740730363</v>
      </c>
      <c r="I44" s="23">
        <v>100</v>
      </c>
      <c r="J44" s="17"/>
    </row>
    <row r="45" spans="1:10">
      <c r="A45" s="10" t="s">
        <v>16</v>
      </c>
      <c r="B45" s="25">
        <v>30018</v>
      </c>
      <c r="C45" s="25">
        <v>20347</v>
      </c>
      <c r="D45" s="25">
        <v>3186</v>
      </c>
      <c r="E45" s="25">
        <v>53551</v>
      </c>
      <c r="F45" s="23">
        <v>56.054975630707169</v>
      </c>
      <c r="G45" s="23">
        <v>37.995555638550165</v>
      </c>
      <c r="H45" s="23">
        <v>5.949468730742657</v>
      </c>
      <c r="I45" s="23">
        <v>100</v>
      </c>
      <c r="J45" s="17"/>
    </row>
    <row r="46" spans="1:10">
      <c r="A46" s="10" t="s">
        <v>17</v>
      </c>
      <c r="B46" s="25">
        <v>12856</v>
      </c>
      <c r="C46" s="25">
        <v>51622</v>
      </c>
      <c r="D46" s="25">
        <v>10255</v>
      </c>
      <c r="E46" s="25">
        <v>74733</v>
      </c>
      <c r="F46" s="23">
        <v>17.202574498548167</v>
      </c>
      <c r="G46" s="23">
        <v>69.075241191976772</v>
      </c>
      <c r="H46" s="23">
        <v>13.722184309475063</v>
      </c>
      <c r="I46" s="23">
        <v>100</v>
      </c>
      <c r="J46" s="17"/>
    </row>
    <row r="47" spans="1:10">
      <c r="A47" s="10" t="s">
        <v>18</v>
      </c>
      <c r="B47" s="25">
        <v>19183</v>
      </c>
      <c r="C47" s="25">
        <v>25321</v>
      </c>
      <c r="D47" s="25">
        <v>9471</v>
      </c>
      <c r="E47" s="25">
        <v>53975</v>
      </c>
      <c r="F47" s="23">
        <v>35.540528022232515</v>
      </c>
      <c r="G47" s="23">
        <v>46.912459471977769</v>
      </c>
      <c r="H47" s="23">
        <v>17.547012505789716</v>
      </c>
      <c r="I47" s="23">
        <v>100</v>
      </c>
      <c r="J47" s="17"/>
    </row>
    <row r="48" spans="1:10">
      <c r="A48" s="1" t="s">
        <v>25</v>
      </c>
      <c r="B48" s="26">
        <v>561288</v>
      </c>
      <c r="C48" s="26">
        <v>1003783</v>
      </c>
      <c r="D48" s="26">
        <v>353726</v>
      </c>
      <c r="E48" s="26">
        <v>1918797</v>
      </c>
      <c r="F48" s="34">
        <v>29.252078255281827</v>
      </c>
      <c r="G48" s="34">
        <v>52.313142036390516</v>
      </c>
      <c r="H48" s="34">
        <v>18.434779708327667</v>
      </c>
      <c r="I48" s="34">
        <v>100</v>
      </c>
    </row>
    <row r="49" spans="1:9">
      <c r="A49" s="7" t="s">
        <v>160</v>
      </c>
      <c r="B49" s="7"/>
      <c r="C49" s="7"/>
      <c r="D49" s="7"/>
      <c r="E49" s="7"/>
      <c r="F49" s="7"/>
      <c r="G49" s="7"/>
      <c r="H49" s="7"/>
      <c r="I49" s="7"/>
    </row>
    <row r="50" spans="1:9">
      <c r="A50" s="10" t="s">
        <v>0</v>
      </c>
      <c r="B50" s="25">
        <v>102483</v>
      </c>
      <c r="C50" s="25">
        <v>160485</v>
      </c>
      <c r="D50" s="25">
        <v>54701</v>
      </c>
      <c r="E50" s="25">
        <v>317669</v>
      </c>
      <c r="F50" s="23">
        <v>32.260938272226753</v>
      </c>
      <c r="G50" s="23">
        <v>50.519565963314015</v>
      </c>
      <c r="H50" s="23">
        <v>17.219495764459232</v>
      </c>
      <c r="I50" s="23">
        <v>100</v>
      </c>
    </row>
    <row r="51" spans="1:9">
      <c r="A51" s="29" t="s">
        <v>1</v>
      </c>
      <c r="B51" s="25">
        <v>27670</v>
      </c>
      <c r="C51" s="25">
        <v>29795</v>
      </c>
      <c r="D51" s="25">
        <v>3475</v>
      </c>
      <c r="E51" s="25">
        <v>60940</v>
      </c>
      <c r="F51" s="23">
        <v>45.405316704955695</v>
      </c>
      <c r="G51" s="23">
        <v>48.89235313423039</v>
      </c>
      <c r="H51" s="23">
        <v>5.7023301608139159</v>
      </c>
      <c r="I51" s="23">
        <v>100</v>
      </c>
    </row>
    <row r="52" spans="1:9">
      <c r="A52" s="10" t="s">
        <v>2</v>
      </c>
      <c r="B52" s="25">
        <v>21046</v>
      </c>
      <c r="C52" s="25">
        <v>51860</v>
      </c>
      <c r="D52" s="25">
        <v>14631</v>
      </c>
      <c r="E52" s="25">
        <v>87537</v>
      </c>
      <c r="F52" s="23">
        <v>24.04240492591704</v>
      </c>
      <c r="G52" s="23">
        <v>59.243519883020888</v>
      </c>
      <c r="H52" s="23">
        <v>16.714075191062065</v>
      </c>
      <c r="I52" s="23">
        <v>100</v>
      </c>
    </row>
    <row r="53" spans="1:9">
      <c r="A53" s="10" t="s">
        <v>3</v>
      </c>
      <c r="B53" s="25">
        <v>15734</v>
      </c>
      <c r="C53" s="25">
        <v>40283</v>
      </c>
      <c r="D53" s="25">
        <v>2940</v>
      </c>
      <c r="E53" s="25">
        <v>58957</v>
      </c>
      <c r="F53" s="23">
        <v>26.687246637379786</v>
      </c>
      <c r="G53" s="23">
        <v>68.326068151364552</v>
      </c>
      <c r="H53" s="23">
        <v>4.9866852112556606</v>
      </c>
      <c r="I53" s="23">
        <v>100</v>
      </c>
    </row>
    <row r="54" spans="1:9">
      <c r="A54" s="29" t="s">
        <v>4</v>
      </c>
      <c r="B54" s="25">
        <v>37378</v>
      </c>
      <c r="C54" s="25">
        <v>47651</v>
      </c>
      <c r="D54" s="25">
        <v>20716</v>
      </c>
      <c r="E54" s="25">
        <v>105745</v>
      </c>
      <c r="F54" s="23">
        <v>35.347297744574213</v>
      </c>
      <c r="G54" s="23">
        <v>45.062177880750866</v>
      </c>
      <c r="H54" s="23">
        <v>19.590524374674924</v>
      </c>
      <c r="I54" s="23">
        <v>100</v>
      </c>
    </row>
    <row r="55" spans="1:9">
      <c r="A55" s="29" t="s">
        <v>158</v>
      </c>
      <c r="B55" s="25">
        <v>20602</v>
      </c>
      <c r="C55" s="25">
        <v>41378</v>
      </c>
      <c r="D55" s="25">
        <v>7907</v>
      </c>
      <c r="E55" s="25">
        <v>69887</v>
      </c>
      <c r="F55" s="23">
        <v>29.479016126032022</v>
      </c>
      <c r="G55" s="23">
        <v>59.207005594745802</v>
      </c>
      <c r="H55" s="23">
        <v>11.313978279222173</v>
      </c>
      <c r="I55" s="23">
        <v>100</v>
      </c>
    </row>
    <row r="56" spans="1:9">
      <c r="A56" s="29" t="s">
        <v>5</v>
      </c>
      <c r="B56" s="25">
        <v>29489</v>
      </c>
      <c r="C56" s="25">
        <v>33153</v>
      </c>
      <c r="D56" s="25">
        <v>14031</v>
      </c>
      <c r="E56" s="25">
        <v>76673</v>
      </c>
      <c r="F56" s="23">
        <v>38.460735852255681</v>
      </c>
      <c r="G56" s="23">
        <v>43.239471521917757</v>
      </c>
      <c r="H56" s="23">
        <v>18.299792625826562</v>
      </c>
      <c r="I56" s="23">
        <v>100</v>
      </c>
    </row>
    <row r="57" spans="1:9">
      <c r="A57" s="29" t="s">
        <v>6</v>
      </c>
      <c r="B57" s="25">
        <v>9324</v>
      </c>
      <c r="C57" s="25">
        <v>53847</v>
      </c>
      <c r="D57" s="25">
        <v>21873</v>
      </c>
      <c r="E57" s="25">
        <v>85044</v>
      </c>
      <c r="F57" s="23">
        <v>10.963736418794976</v>
      </c>
      <c r="G57" s="23">
        <v>63.316636094257092</v>
      </c>
      <c r="H57" s="23">
        <v>25.719627486947932</v>
      </c>
      <c r="I57" s="23">
        <v>100</v>
      </c>
    </row>
    <row r="58" spans="1:9">
      <c r="A58" s="29" t="s">
        <v>7</v>
      </c>
      <c r="B58" s="25">
        <v>27882</v>
      </c>
      <c r="C58" s="25">
        <v>39818</v>
      </c>
      <c r="D58" s="25">
        <v>18184</v>
      </c>
      <c r="E58" s="25">
        <v>85884</v>
      </c>
      <c r="F58" s="23">
        <v>32.464719854687715</v>
      </c>
      <c r="G58" s="23">
        <v>46.362535513017562</v>
      </c>
      <c r="H58" s="23">
        <v>21.172744632294723</v>
      </c>
      <c r="I58" s="23">
        <v>100</v>
      </c>
    </row>
    <row r="59" spans="1:9">
      <c r="A59" s="29" t="s">
        <v>8</v>
      </c>
      <c r="B59" s="25">
        <v>12947</v>
      </c>
      <c r="C59" s="25">
        <v>30098</v>
      </c>
      <c r="D59" s="25">
        <v>6404</v>
      </c>
      <c r="E59" s="25">
        <v>49449</v>
      </c>
      <c r="F59" s="23">
        <v>26.182531497098022</v>
      </c>
      <c r="G59" s="23">
        <v>60.866751602661331</v>
      </c>
      <c r="H59" s="23">
        <v>12.950716900240652</v>
      </c>
      <c r="I59" s="23">
        <v>100</v>
      </c>
    </row>
    <row r="60" spans="1:9">
      <c r="A60" s="29" t="s">
        <v>9</v>
      </c>
      <c r="B60" s="25">
        <v>22119</v>
      </c>
      <c r="C60" s="25">
        <v>31671</v>
      </c>
      <c r="D60" s="25">
        <v>4368</v>
      </c>
      <c r="E60" s="25">
        <v>58158</v>
      </c>
      <c r="F60" s="23">
        <v>38.032600845971324</v>
      </c>
      <c r="G60" s="23">
        <v>54.456824512534816</v>
      </c>
      <c r="H60" s="23">
        <v>7.5105746414938608</v>
      </c>
      <c r="I60" s="23">
        <v>100</v>
      </c>
    </row>
    <row r="61" spans="1:9">
      <c r="A61" s="29" t="s">
        <v>10</v>
      </c>
      <c r="B61" s="25">
        <v>9212</v>
      </c>
      <c r="C61" s="25">
        <v>20302</v>
      </c>
      <c r="D61" s="25">
        <v>4271</v>
      </c>
      <c r="E61" s="25">
        <v>33785</v>
      </c>
      <c r="F61" s="23">
        <v>27.266538404617435</v>
      </c>
      <c r="G61" s="23">
        <v>60.091756696758914</v>
      </c>
      <c r="H61" s="23">
        <v>12.641704898623649</v>
      </c>
      <c r="I61" s="23">
        <v>100</v>
      </c>
    </row>
    <row r="62" spans="1:9">
      <c r="A62" s="29" t="s">
        <v>11</v>
      </c>
      <c r="B62" s="25">
        <v>50327</v>
      </c>
      <c r="C62" s="25">
        <v>130055</v>
      </c>
      <c r="D62" s="25">
        <v>45807</v>
      </c>
      <c r="E62" s="25">
        <v>226189</v>
      </c>
      <c r="F62" s="23">
        <v>22.249976789322204</v>
      </c>
      <c r="G62" s="23">
        <v>57.498375252554283</v>
      </c>
      <c r="H62" s="23">
        <v>20.251647958123517</v>
      </c>
      <c r="I62" s="23">
        <v>100</v>
      </c>
    </row>
    <row r="63" spans="1:9">
      <c r="A63" s="29" t="s">
        <v>12</v>
      </c>
      <c r="B63" s="25">
        <v>11364</v>
      </c>
      <c r="C63" s="25">
        <v>23841</v>
      </c>
      <c r="D63" s="25">
        <v>13470</v>
      </c>
      <c r="E63" s="25">
        <v>48675</v>
      </c>
      <c r="F63" s="23">
        <v>23.346687211093993</v>
      </c>
      <c r="G63" s="23">
        <v>48.97996918335901</v>
      </c>
      <c r="H63" s="23">
        <v>27.673343605546997</v>
      </c>
      <c r="I63" s="23">
        <v>100</v>
      </c>
    </row>
    <row r="64" spans="1:9">
      <c r="A64" s="10" t="s">
        <v>13</v>
      </c>
      <c r="B64" s="25">
        <v>28000</v>
      </c>
      <c r="C64" s="25">
        <v>49225</v>
      </c>
      <c r="D64" s="25">
        <v>14864</v>
      </c>
      <c r="E64" s="25">
        <v>92089</v>
      </c>
      <c r="F64" s="23">
        <v>30.405368719391024</v>
      </c>
      <c r="G64" s="23">
        <v>53.453724114715115</v>
      </c>
      <c r="H64" s="23">
        <v>16.140907165893864</v>
      </c>
      <c r="I64" s="23">
        <v>100</v>
      </c>
    </row>
    <row r="65" spans="1:9">
      <c r="A65" s="10" t="s">
        <v>14</v>
      </c>
      <c r="B65" s="25">
        <v>10311</v>
      </c>
      <c r="C65" s="25">
        <v>44413</v>
      </c>
      <c r="D65" s="25">
        <v>6652</v>
      </c>
      <c r="E65" s="25">
        <v>61376</v>
      </c>
      <c r="F65" s="23">
        <v>16.799726277372262</v>
      </c>
      <c r="G65" s="23">
        <v>72.362161105318037</v>
      </c>
      <c r="H65" s="23">
        <v>10.838112617309697</v>
      </c>
      <c r="I65" s="23">
        <v>100</v>
      </c>
    </row>
    <row r="66" spans="1:9">
      <c r="A66" s="10" t="s">
        <v>15</v>
      </c>
      <c r="B66" s="25">
        <v>12979</v>
      </c>
      <c r="C66" s="25">
        <v>18563</v>
      </c>
      <c r="D66" s="25">
        <v>4983</v>
      </c>
      <c r="E66" s="25">
        <v>36525</v>
      </c>
      <c r="F66" s="23">
        <v>35.534565366187543</v>
      </c>
      <c r="G66" s="23">
        <v>50.822724161533195</v>
      </c>
      <c r="H66" s="23">
        <v>13.64271047227926</v>
      </c>
      <c r="I66" s="23">
        <v>100</v>
      </c>
    </row>
    <row r="67" spans="1:9">
      <c r="A67" s="10" t="s">
        <v>16</v>
      </c>
      <c r="B67" s="25">
        <v>24325</v>
      </c>
      <c r="C67" s="25">
        <v>19825</v>
      </c>
      <c r="D67" s="25">
        <v>5656</v>
      </c>
      <c r="E67" s="25">
        <v>49806</v>
      </c>
      <c r="F67" s="23">
        <v>48.839497249327394</v>
      </c>
      <c r="G67" s="23">
        <v>39.804441231980078</v>
      </c>
      <c r="H67" s="23">
        <v>11.356061518692528</v>
      </c>
      <c r="I67" s="23">
        <v>100</v>
      </c>
    </row>
    <row r="68" spans="1:9">
      <c r="A68" s="10" t="s">
        <v>17</v>
      </c>
      <c r="B68" s="25">
        <v>11901</v>
      </c>
      <c r="C68" s="25">
        <v>43379</v>
      </c>
      <c r="D68" s="25">
        <v>10842</v>
      </c>
      <c r="E68" s="25">
        <v>66122</v>
      </c>
      <c r="F68" s="23">
        <v>17.998548138289827</v>
      </c>
      <c r="G68" s="23">
        <v>65.604488672453954</v>
      </c>
      <c r="H68" s="23">
        <v>16.396963189256223</v>
      </c>
      <c r="I68" s="23">
        <v>100</v>
      </c>
    </row>
    <row r="69" spans="1:9">
      <c r="A69" s="10" t="s">
        <v>18</v>
      </c>
      <c r="B69" s="25">
        <v>19137</v>
      </c>
      <c r="C69" s="25">
        <v>22067</v>
      </c>
      <c r="D69" s="25">
        <v>6243</v>
      </c>
      <c r="E69" s="25">
        <v>47447</v>
      </c>
      <c r="F69" s="23">
        <v>40.333424663308534</v>
      </c>
      <c r="G69" s="23">
        <v>46.508736063397052</v>
      </c>
      <c r="H69" s="23">
        <v>13.157839273294414</v>
      </c>
      <c r="I69" s="23">
        <v>100</v>
      </c>
    </row>
    <row r="70" spans="1:9">
      <c r="A70" s="1" t="s">
        <v>25</v>
      </c>
      <c r="B70" s="26">
        <v>504230</v>
      </c>
      <c r="C70" s="26">
        <v>931709</v>
      </c>
      <c r="D70" s="26">
        <v>282018</v>
      </c>
      <c r="E70" s="26">
        <v>1717957</v>
      </c>
      <c r="F70" s="34">
        <v>29.350559996554047</v>
      </c>
      <c r="G70" s="34">
        <v>54.233546008427446</v>
      </c>
      <c r="H70" s="34">
        <v>16.4158939950185</v>
      </c>
      <c r="I70" s="34">
        <v>100</v>
      </c>
    </row>
  </sheetData>
  <mergeCells count="7">
    <mergeCell ref="F4:I4"/>
    <mergeCell ref="F3:H3"/>
    <mergeCell ref="A2:A4"/>
    <mergeCell ref="B3:D3"/>
    <mergeCell ref="B4:E4"/>
    <mergeCell ref="I2:I3"/>
    <mergeCell ref="E2:E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21.140625" style="11" customWidth="1"/>
    <col min="2" max="5" width="9.7109375" style="11" customWidth="1"/>
    <col min="6" max="9" width="7.7109375" style="11" customWidth="1"/>
    <col min="10" max="16384" width="9.140625" style="11"/>
  </cols>
  <sheetData>
    <row r="1" spans="1:10" s="22" customFormat="1" ht="20.100000000000001" customHeight="1">
      <c r="A1" s="56" t="s">
        <v>202</v>
      </c>
    </row>
    <row r="2" spans="1:10" ht="22.5">
      <c r="A2" s="73" t="s">
        <v>32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70</v>
      </c>
      <c r="C3" s="60"/>
      <c r="D3" s="60"/>
      <c r="E3" s="70"/>
      <c r="F3" s="59" t="s">
        <v>70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33</v>
      </c>
      <c r="B6" s="25">
        <v>299572</v>
      </c>
      <c r="C6" s="25">
        <v>605039</v>
      </c>
      <c r="D6" s="25">
        <v>214101</v>
      </c>
      <c r="E6" s="25">
        <v>1118712</v>
      </c>
      <c r="F6" s="23">
        <v>26.778295039295191</v>
      </c>
      <c r="G6" s="23">
        <v>54.083535351368361</v>
      </c>
      <c r="H6" s="23">
        <v>19.138169609336451</v>
      </c>
      <c r="I6" s="23">
        <v>100</v>
      </c>
      <c r="J6" s="17"/>
    </row>
    <row r="7" spans="1:10">
      <c r="A7" s="10" t="s">
        <v>34</v>
      </c>
      <c r="B7" s="25">
        <v>141380</v>
      </c>
      <c r="C7" s="25">
        <v>227312</v>
      </c>
      <c r="D7" s="25">
        <v>62568</v>
      </c>
      <c r="E7" s="25">
        <v>431260</v>
      </c>
      <c r="F7" s="23">
        <v>32.783007930250889</v>
      </c>
      <c r="G7" s="23">
        <v>52.70880675230719</v>
      </c>
      <c r="H7" s="23">
        <v>14.508185317441916</v>
      </c>
      <c r="I7" s="23">
        <v>100</v>
      </c>
      <c r="J7" s="17"/>
    </row>
    <row r="8" spans="1:10">
      <c r="A8" s="10" t="s">
        <v>35</v>
      </c>
      <c r="B8" s="25">
        <v>116075</v>
      </c>
      <c r="C8" s="25">
        <v>196606</v>
      </c>
      <c r="D8" s="25">
        <v>78959</v>
      </c>
      <c r="E8" s="25">
        <v>391640</v>
      </c>
      <c r="F8" s="23">
        <v>29.638188131957921</v>
      </c>
      <c r="G8" s="23">
        <v>50.200694515371261</v>
      </c>
      <c r="H8" s="23">
        <v>20.161117352670821</v>
      </c>
      <c r="I8" s="23">
        <v>100</v>
      </c>
      <c r="J8" s="17"/>
    </row>
    <row r="9" spans="1:10">
      <c r="A9" s="10" t="s">
        <v>36</v>
      </c>
      <c r="B9" s="25">
        <v>104187</v>
      </c>
      <c r="C9" s="25">
        <v>153741</v>
      </c>
      <c r="D9" s="25">
        <v>50153</v>
      </c>
      <c r="E9" s="25">
        <v>308081</v>
      </c>
      <c r="F9" s="23">
        <v>33.818054342851397</v>
      </c>
      <c r="G9" s="23">
        <v>49.90278530646161</v>
      </c>
      <c r="H9" s="23">
        <v>16.279160350686993</v>
      </c>
      <c r="I9" s="23">
        <v>100</v>
      </c>
      <c r="J9" s="17"/>
    </row>
    <row r="10" spans="1:10">
      <c r="A10" s="10" t="s">
        <v>37</v>
      </c>
      <c r="B10" s="25">
        <v>136994</v>
      </c>
      <c r="C10" s="25">
        <v>199512</v>
      </c>
      <c r="D10" s="25">
        <v>74376</v>
      </c>
      <c r="E10" s="25">
        <v>410882</v>
      </c>
      <c r="F10" s="23">
        <v>33.341445962587798</v>
      </c>
      <c r="G10" s="23">
        <v>48.557006634508205</v>
      </c>
      <c r="H10" s="23">
        <v>18.101547402903996</v>
      </c>
      <c r="I10" s="23">
        <v>100</v>
      </c>
      <c r="J10" s="17"/>
    </row>
    <row r="11" spans="1:10">
      <c r="A11" s="10" t="s">
        <v>38</v>
      </c>
      <c r="B11" s="25">
        <v>145269</v>
      </c>
      <c r="C11" s="25">
        <v>276190</v>
      </c>
      <c r="D11" s="25">
        <v>97261</v>
      </c>
      <c r="E11" s="25">
        <v>518720</v>
      </c>
      <c r="F11" s="23">
        <v>28.005282233189387</v>
      </c>
      <c r="G11" s="23">
        <v>53.244524984577424</v>
      </c>
      <c r="H11" s="23">
        <v>18.750192782233189</v>
      </c>
      <c r="I11" s="23">
        <v>100</v>
      </c>
      <c r="J11" s="17"/>
    </row>
    <row r="12" spans="1:10">
      <c r="A12" s="10" t="s">
        <v>39</v>
      </c>
      <c r="B12" s="25">
        <v>122042</v>
      </c>
      <c r="C12" s="25">
        <v>277091</v>
      </c>
      <c r="D12" s="25">
        <v>58325</v>
      </c>
      <c r="E12" s="25">
        <v>457458</v>
      </c>
      <c r="F12" s="23">
        <v>26.678296149591873</v>
      </c>
      <c r="G12" s="23">
        <v>60.571899496784411</v>
      </c>
      <c r="H12" s="23">
        <v>12.74980435362372</v>
      </c>
      <c r="I12" s="23">
        <v>100</v>
      </c>
      <c r="J12" s="17"/>
    </row>
    <row r="13" spans="1:10">
      <c r="A13" s="1" t="s">
        <v>25</v>
      </c>
      <c r="B13" s="26">
        <v>1065519</v>
      </c>
      <c r="C13" s="26">
        <v>1935491</v>
      </c>
      <c r="D13" s="26">
        <v>635743</v>
      </c>
      <c r="E13" s="26">
        <v>3636753</v>
      </c>
      <c r="F13" s="34">
        <v>29.298635348620046</v>
      </c>
      <c r="G13" s="34">
        <v>53.220303935956061</v>
      </c>
      <c r="H13" s="34">
        <v>17.481060715423897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33</v>
      </c>
      <c r="B15" s="25">
        <v>146763</v>
      </c>
      <c r="C15" s="25">
        <v>314499</v>
      </c>
      <c r="D15" s="25">
        <v>113593</v>
      </c>
      <c r="E15" s="25">
        <v>574855</v>
      </c>
      <c r="F15" s="23">
        <v>25.530438110480034</v>
      </c>
      <c r="G15" s="23">
        <v>54.709274512703196</v>
      </c>
      <c r="H15" s="23">
        <v>19.760287376816763</v>
      </c>
      <c r="I15" s="23">
        <v>100</v>
      </c>
      <c r="J15" s="17"/>
    </row>
    <row r="16" spans="1:10">
      <c r="A16" s="10" t="s">
        <v>34</v>
      </c>
      <c r="B16" s="25">
        <v>77871</v>
      </c>
      <c r="C16" s="25">
        <v>119108</v>
      </c>
      <c r="D16" s="25">
        <v>33327</v>
      </c>
      <c r="E16" s="25">
        <v>230306</v>
      </c>
      <c r="F16" s="23">
        <v>33.811971898257106</v>
      </c>
      <c r="G16" s="23">
        <v>51.717280487698972</v>
      </c>
      <c r="H16" s="23">
        <v>14.470747614043924</v>
      </c>
      <c r="I16" s="23">
        <v>100</v>
      </c>
      <c r="J16" s="17"/>
    </row>
    <row r="17" spans="1:10">
      <c r="A17" s="10" t="s">
        <v>35</v>
      </c>
      <c r="B17" s="25">
        <v>63289</v>
      </c>
      <c r="C17" s="25">
        <v>100867</v>
      </c>
      <c r="D17" s="25">
        <v>45187</v>
      </c>
      <c r="E17" s="25">
        <v>209343</v>
      </c>
      <c r="F17" s="23">
        <v>30.232202653062203</v>
      </c>
      <c r="G17" s="23">
        <v>48.182647616590948</v>
      </c>
      <c r="H17" s="23">
        <v>21.585149730346849</v>
      </c>
      <c r="I17" s="23">
        <v>100</v>
      </c>
      <c r="J17" s="17"/>
    </row>
    <row r="18" spans="1:10">
      <c r="A18" s="10" t="s">
        <v>36</v>
      </c>
      <c r="B18" s="25">
        <v>52173</v>
      </c>
      <c r="C18" s="25">
        <v>81542</v>
      </c>
      <c r="D18" s="25">
        <v>28225</v>
      </c>
      <c r="E18" s="25">
        <v>161940</v>
      </c>
      <c r="F18" s="23">
        <v>32.217487958503149</v>
      </c>
      <c r="G18" s="23">
        <v>50.353217240953441</v>
      </c>
      <c r="H18" s="23">
        <v>17.42929480054341</v>
      </c>
      <c r="I18" s="23">
        <v>100</v>
      </c>
      <c r="J18" s="17"/>
    </row>
    <row r="19" spans="1:10">
      <c r="A19" s="10" t="s">
        <v>37</v>
      </c>
      <c r="B19" s="25">
        <v>77457</v>
      </c>
      <c r="C19" s="25">
        <v>101461</v>
      </c>
      <c r="D19" s="25">
        <v>42986</v>
      </c>
      <c r="E19" s="25">
        <v>221904</v>
      </c>
      <c r="F19" s="23">
        <v>34.905634869132598</v>
      </c>
      <c r="G19" s="23">
        <v>45.722925228927821</v>
      </c>
      <c r="H19" s="23">
        <v>19.371439901939578</v>
      </c>
      <c r="I19" s="23">
        <v>100</v>
      </c>
      <c r="J19" s="17"/>
    </row>
    <row r="20" spans="1:10">
      <c r="A20" s="10" t="s">
        <v>38</v>
      </c>
      <c r="B20" s="25">
        <v>79076</v>
      </c>
      <c r="C20" s="25">
        <v>142734</v>
      </c>
      <c r="D20" s="25">
        <v>57560</v>
      </c>
      <c r="E20" s="25">
        <v>279370</v>
      </c>
      <c r="F20" s="23">
        <v>28.305115080359379</v>
      </c>
      <c r="G20" s="23">
        <v>51.091384185846721</v>
      </c>
      <c r="H20" s="23">
        <v>20.603500733793894</v>
      </c>
      <c r="I20" s="23">
        <v>100</v>
      </c>
      <c r="J20" s="17"/>
    </row>
    <row r="21" spans="1:10">
      <c r="A21" s="10" t="s">
        <v>39</v>
      </c>
      <c r="B21" s="25">
        <v>64659</v>
      </c>
      <c r="C21" s="25">
        <v>143571</v>
      </c>
      <c r="D21" s="25">
        <v>32847</v>
      </c>
      <c r="E21" s="25">
        <v>241077</v>
      </c>
      <c r="F21" s="23">
        <v>26.820891250513323</v>
      </c>
      <c r="G21" s="23">
        <v>59.554001418633881</v>
      </c>
      <c r="H21" s="23">
        <v>13.625107330852797</v>
      </c>
      <c r="I21" s="23">
        <v>100</v>
      </c>
      <c r="J21" s="17"/>
    </row>
    <row r="22" spans="1:10">
      <c r="A22" s="1" t="s">
        <v>25</v>
      </c>
      <c r="B22" s="26">
        <v>561288</v>
      </c>
      <c r="C22" s="26">
        <v>1003782</v>
      </c>
      <c r="D22" s="26">
        <v>353725</v>
      </c>
      <c r="E22" s="26">
        <v>1918795</v>
      </c>
      <c r="F22" s="34">
        <v>29.252108745332357</v>
      </c>
      <c r="G22" s="34">
        <v>52.313144447426637</v>
      </c>
      <c r="H22" s="34">
        <v>18.434746807241005</v>
      </c>
      <c r="I22" s="34">
        <v>100</v>
      </c>
    </row>
    <row r="23" spans="1:10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10">
      <c r="A24" s="10" t="s">
        <v>33</v>
      </c>
      <c r="B24" s="25">
        <v>152809</v>
      </c>
      <c r="C24" s="25">
        <v>290540</v>
      </c>
      <c r="D24" s="25">
        <v>100508</v>
      </c>
      <c r="E24" s="25">
        <v>543857</v>
      </c>
      <c r="F24" s="23">
        <v>28.09727557060036</v>
      </c>
      <c r="G24" s="23">
        <v>53.422131185219648</v>
      </c>
      <c r="H24" s="23">
        <v>18.480593244179996</v>
      </c>
      <c r="I24" s="23">
        <v>100</v>
      </c>
    </row>
    <row r="25" spans="1:10">
      <c r="A25" s="10" t="s">
        <v>34</v>
      </c>
      <c r="B25" s="25">
        <v>63509</v>
      </c>
      <c r="C25" s="25">
        <v>108204</v>
      </c>
      <c r="D25" s="25">
        <v>29241</v>
      </c>
      <c r="E25" s="25">
        <v>200954</v>
      </c>
      <c r="F25" s="23">
        <v>31.603750111965923</v>
      </c>
      <c r="G25" s="23">
        <v>53.845158593508955</v>
      </c>
      <c r="H25" s="23">
        <v>14.551091294525115</v>
      </c>
      <c r="I25" s="23">
        <v>100</v>
      </c>
    </row>
    <row r="26" spans="1:10">
      <c r="A26" s="10" t="s">
        <v>35</v>
      </c>
      <c r="B26" s="25">
        <v>52786</v>
      </c>
      <c r="C26" s="25">
        <v>95739</v>
      </c>
      <c r="D26" s="25">
        <v>33772</v>
      </c>
      <c r="E26" s="25">
        <v>182297</v>
      </c>
      <c r="F26" s="23">
        <v>28.95604425744801</v>
      </c>
      <c r="G26" s="23">
        <v>52.518143469173928</v>
      </c>
      <c r="H26" s="23">
        <v>18.525812273378058</v>
      </c>
      <c r="I26" s="23">
        <v>100</v>
      </c>
    </row>
    <row r="27" spans="1:10">
      <c r="A27" s="10" t="s">
        <v>36</v>
      </c>
      <c r="B27" s="25">
        <v>52014</v>
      </c>
      <c r="C27" s="25">
        <v>72199</v>
      </c>
      <c r="D27" s="25">
        <v>21928</v>
      </c>
      <c r="E27" s="25">
        <v>146141</v>
      </c>
      <c r="F27" s="23">
        <v>35.591654634907385</v>
      </c>
      <c r="G27" s="23">
        <v>49.403658111002386</v>
      </c>
      <c r="H27" s="23">
        <v>15.004687254090229</v>
      </c>
      <c r="I27" s="23">
        <v>100</v>
      </c>
    </row>
    <row r="28" spans="1:10">
      <c r="A28" s="10" t="s">
        <v>37</v>
      </c>
      <c r="B28" s="25">
        <v>59537</v>
      </c>
      <c r="C28" s="25">
        <v>98051</v>
      </c>
      <c r="D28" s="25">
        <v>31390</v>
      </c>
      <c r="E28" s="25">
        <v>188978</v>
      </c>
      <c r="F28" s="23">
        <v>31.5047254177735</v>
      </c>
      <c r="G28" s="23">
        <v>51.884875488152062</v>
      </c>
      <c r="H28" s="23">
        <v>16.610399094074442</v>
      </c>
      <c r="I28" s="23">
        <v>100</v>
      </c>
    </row>
    <row r="29" spans="1:10">
      <c r="A29" s="10" t="s">
        <v>38</v>
      </c>
      <c r="B29" s="25">
        <v>66193</v>
      </c>
      <c r="C29" s="25">
        <v>133456</v>
      </c>
      <c r="D29" s="25">
        <v>39701</v>
      </c>
      <c r="E29" s="25">
        <v>239350</v>
      </c>
      <c r="F29" s="23">
        <v>27.655316482139124</v>
      </c>
      <c r="G29" s="23">
        <v>55.757677041988721</v>
      </c>
      <c r="H29" s="23">
        <v>16.587006475872155</v>
      </c>
      <c r="I29" s="23">
        <v>100</v>
      </c>
    </row>
    <row r="30" spans="1:10">
      <c r="A30" s="10" t="s">
        <v>39</v>
      </c>
      <c r="B30" s="25">
        <v>57383</v>
      </c>
      <c r="C30" s="25">
        <v>133520</v>
      </c>
      <c r="D30" s="25">
        <v>25478</v>
      </c>
      <c r="E30" s="25">
        <v>216381</v>
      </c>
      <c r="F30" s="23">
        <v>26.519426382168486</v>
      </c>
      <c r="G30" s="23">
        <v>61.70597233583355</v>
      </c>
      <c r="H30" s="23">
        <v>11.774601281997956</v>
      </c>
      <c r="I30" s="23">
        <v>100</v>
      </c>
    </row>
    <row r="31" spans="1:10">
      <c r="A31" s="1" t="s">
        <v>25</v>
      </c>
      <c r="B31" s="26">
        <v>504231</v>
      </c>
      <c r="C31" s="26">
        <v>931709</v>
      </c>
      <c r="D31" s="26">
        <v>282018</v>
      </c>
      <c r="E31" s="26">
        <v>1717958</v>
      </c>
      <c r="F31" s="34">
        <v>29.350601120632753</v>
      </c>
      <c r="G31" s="34">
        <v>54.233514439817512</v>
      </c>
      <c r="H31" s="34">
        <v>16.415884439549743</v>
      </c>
      <c r="I31" s="34">
        <v>100</v>
      </c>
    </row>
  </sheetData>
  <mergeCells count="7">
    <mergeCell ref="A2:A4"/>
    <mergeCell ref="B3:D3"/>
    <mergeCell ref="F3:H3"/>
    <mergeCell ref="B4:E4"/>
    <mergeCell ref="F4:I4"/>
    <mergeCell ref="I2:I3"/>
    <mergeCell ref="E2:E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zoomScaleNormal="100" workbookViewId="0"/>
  </sheetViews>
  <sheetFormatPr defaultRowHeight="11.25"/>
  <cols>
    <col min="1" max="1" width="13.42578125" style="11" customWidth="1"/>
    <col min="2" max="9" width="9.7109375" style="11" customWidth="1"/>
    <col min="10" max="16384" width="9.140625" style="11"/>
  </cols>
  <sheetData>
    <row r="1" spans="1:10" s="22" customFormat="1" ht="20.100000000000001" customHeight="1">
      <c r="A1" s="56" t="s">
        <v>167</v>
      </c>
    </row>
    <row r="2" spans="1:10" ht="12" customHeight="1">
      <c r="A2" s="73" t="s">
        <v>20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  <c r="J2" s="18"/>
    </row>
    <row r="3" spans="1:10" ht="12" customHeight="1">
      <c r="A3" s="73"/>
      <c r="B3" s="59" t="s">
        <v>80</v>
      </c>
      <c r="C3" s="60"/>
      <c r="D3" s="60"/>
      <c r="E3" s="70"/>
      <c r="F3" s="59" t="s">
        <v>80</v>
      </c>
      <c r="G3" s="60"/>
      <c r="H3" s="60"/>
      <c r="I3" s="72"/>
      <c r="J3" s="18"/>
    </row>
    <row r="4" spans="1:10" ht="13.5" customHeight="1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  <c r="J4" s="18"/>
    </row>
    <row r="5" spans="1:10">
      <c r="A5" s="9" t="s">
        <v>25</v>
      </c>
      <c r="B5" s="9"/>
      <c r="C5" s="9"/>
      <c r="D5" s="9"/>
      <c r="E5" s="9"/>
      <c r="F5" s="9"/>
      <c r="G5" s="9"/>
      <c r="H5" s="9"/>
      <c r="I5" s="9"/>
    </row>
    <row r="6" spans="1:10">
      <c r="A6" s="10" t="s">
        <v>83</v>
      </c>
      <c r="B6" s="25">
        <v>783</v>
      </c>
      <c r="C6" s="25">
        <v>14310</v>
      </c>
      <c r="D6" s="25">
        <v>3570</v>
      </c>
      <c r="E6" s="25">
        <v>18663</v>
      </c>
      <c r="F6" s="23">
        <v>4.1954669667256068</v>
      </c>
      <c r="G6" s="23">
        <v>76.67577559877833</v>
      </c>
      <c r="H6" s="23">
        <v>19.128757434496059</v>
      </c>
      <c r="I6" s="23">
        <v>100</v>
      </c>
      <c r="J6" s="17"/>
    </row>
    <row r="7" spans="1:10">
      <c r="A7" s="10" t="s">
        <v>84</v>
      </c>
      <c r="B7" s="25">
        <v>28502</v>
      </c>
      <c r="C7" s="25">
        <v>166923</v>
      </c>
      <c r="D7" s="25">
        <v>49902</v>
      </c>
      <c r="E7" s="25">
        <v>245327</v>
      </c>
      <c r="F7" s="23">
        <v>11.617962963717813</v>
      </c>
      <c r="G7" s="23">
        <v>68.04102279814289</v>
      </c>
      <c r="H7" s="23">
        <v>20.341014238139298</v>
      </c>
      <c r="I7" s="23">
        <v>100</v>
      </c>
      <c r="J7" s="17"/>
    </row>
    <row r="8" spans="1:10">
      <c r="A8" s="10" t="s">
        <v>85</v>
      </c>
      <c r="B8" s="25">
        <v>84238</v>
      </c>
      <c r="C8" s="25">
        <v>261587</v>
      </c>
      <c r="D8" s="25">
        <v>63120</v>
      </c>
      <c r="E8" s="25">
        <v>408945</v>
      </c>
      <c r="F8" s="23">
        <v>20.59885803714436</v>
      </c>
      <c r="G8" s="23">
        <v>63.966303537150473</v>
      </c>
      <c r="H8" s="23">
        <v>15.43483842570517</v>
      </c>
      <c r="I8" s="23">
        <v>100</v>
      </c>
      <c r="J8" s="17"/>
    </row>
    <row r="9" spans="1:10">
      <c r="A9" s="10" t="s">
        <v>86</v>
      </c>
      <c r="B9" s="25">
        <v>102021</v>
      </c>
      <c r="C9" s="25">
        <v>278403</v>
      </c>
      <c r="D9" s="25">
        <v>57733</v>
      </c>
      <c r="E9" s="25">
        <v>438157</v>
      </c>
      <c r="F9" s="23">
        <v>23.284119619223244</v>
      </c>
      <c r="G9" s="23">
        <v>63.539553173862338</v>
      </c>
      <c r="H9" s="23">
        <v>13.176327206914419</v>
      </c>
      <c r="I9" s="23">
        <v>100</v>
      </c>
      <c r="J9" s="17"/>
    </row>
    <row r="10" spans="1:10">
      <c r="A10" s="10" t="s">
        <v>87</v>
      </c>
      <c r="B10" s="25">
        <v>145235</v>
      </c>
      <c r="C10" s="25">
        <v>366167</v>
      </c>
      <c r="D10" s="25">
        <v>69074</v>
      </c>
      <c r="E10" s="25">
        <v>580476</v>
      </c>
      <c r="F10" s="23">
        <v>25.019983599666478</v>
      </c>
      <c r="G10" s="23">
        <v>63.080471888587986</v>
      </c>
      <c r="H10" s="23">
        <v>11.899544511745534</v>
      </c>
      <c r="I10" s="23">
        <v>100</v>
      </c>
      <c r="J10" s="17"/>
    </row>
    <row r="11" spans="1:10">
      <c r="A11" s="10" t="s">
        <v>88</v>
      </c>
      <c r="B11" s="25">
        <v>146258</v>
      </c>
      <c r="C11" s="25">
        <v>353732</v>
      </c>
      <c r="D11" s="25">
        <v>60215</v>
      </c>
      <c r="E11" s="25">
        <v>560205</v>
      </c>
      <c r="F11" s="23">
        <v>26.107942628145054</v>
      </c>
      <c r="G11" s="23">
        <v>63.143313608411212</v>
      </c>
      <c r="H11" s="23">
        <v>10.748743763443739</v>
      </c>
      <c r="I11" s="23">
        <v>100</v>
      </c>
      <c r="J11" s="17"/>
    </row>
    <row r="12" spans="1:10">
      <c r="A12" s="10" t="s">
        <v>89</v>
      </c>
      <c r="B12" s="25">
        <v>131571</v>
      </c>
      <c r="C12" s="25">
        <v>293972</v>
      </c>
      <c r="D12" s="25">
        <v>50964</v>
      </c>
      <c r="E12" s="25">
        <v>476507</v>
      </c>
      <c r="F12" s="23">
        <v>27.611556598329091</v>
      </c>
      <c r="G12" s="23">
        <v>61.693112588062718</v>
      </c>
      <c r="H12" s="23">
        <v>10.695330813608194</v>
      </c>
      <c r="I12" s="23">
        <v>100</v>
      </c>
      <c r="J12" s="17"/>
    </row>
    <row r="13" spans="1:10">
      <c r="A13" s="10" t="s">
        <v>90</v>
      </c>
      <c r="B13" s="25">
        <v>124236</v>
      </c>
      <c r="C13" s="25">
        <v>240082</v>
      </c>
      <c r="D13" s="25">
        <v>44059</v>
      </c>
      <c r="E13" s="25">
        <v>408377</v>
      </c>
      <c r="F13" s="23">
        <v>30.42188957752273</v>
      </c>
      <c r="G13" s="23">
        <v>58.789304980446985</v>
      </c>
      <c r="H13" s="23">
        <v>10.788805442030281</v>
      </c>
      <c r="I13" s="23">
        <v>100</v>
      </c>
      <c r="J13" s="17"/>
    </row>
    <row r="14" spans="1:10">
      <c r="A14" s="10" t="s">
        <v>91</v>
      </c>
      <c r="B14" s="25">
        <v>116299</v>
      </c>
      <c r="C14" s="25">
        <v>218517</v>
      </c>
      <c r="D14" s="25">
        <v>42776</v>
      </c>
      <c r="E14" s="25">
        <v>377592</v>
      </c>
      <c r="F14" s="23">
        <v>30.800175851183287</v>
      </c>
      <c r="G14" s="23">
        <v>57.871194304964092</v>
      </c>
      <c r="H14" s="23">
        <v>11.328629843852625</v>
      </c>
      <c r="I14" s="23">
        <v>100</v>
      </c>
      <c r="J14" s="17"/>
    </row>
    <row r="15" spans="1:10">
      <c r="A15" s="10" t="s">
        <v>92</v>
      </c>
      <c r="B15" s="25">
        <v>33888</v>
      </c>
      <c r="C15" s="25">
        <v>76813</v>
      </c>
      <c r="D15" s="25">
        <v>11801</v>
      </c>
      <c r="E15" s="25">
        <v>122502</v>
      </c>
      <c r="F15" s="23">
        <v>27.663221824949797</v>
      </c>
      <c r="G15" s="23">
        <v>62.703466065860148</v>
      </c>
      <c r="H15" s="23">
        <v>9.6333121091900544</v>
      </c>
      <c r="I15" s="23">
        <v>100</v>
      </c>
      <c r="J15" s="17"/>
    </row>
    <row r="16" spans="1:10">
      <c r="A16" s="1" t="s">
        <v>25</v>
      </c>
      <c r="B16" s="26">
        <v>913031</v>
      </c>
      <c r="C16" s="26">
        <v>2270506</v>
      </c>
      <c r="D16" s="26">
        <v>453214</v>
      </c>
      <c r="E16" s="26">
        <v>3636751</v>
      </c>
      <c r="F16" s="34">
        <v>25.105678117638519</v>
      </c>
      <c r="G16" s="34">
        <v>62.432264403034466</v>
      </c>
      <c r="H16" s="34">
        <v>12.462057479327013</v>
      </c>
      <c r="I16" s="34">
        <v>100</v>
      </c>
    </row>
    <row r="17" spans="1:14">
      <c r="A17" s="7" t="s">
        <v>159</v>
      </c>
      <c r="B17" s="7"/>
      <c r="C17" s="7"/>
      <c r="D17" s="7"/>
      <c r="E17" s="7"/>
      <c r="F17" s="7"/>
      <c r="G17" s="7"/>
      <c r="H17" s="7"/>
      <c r="I17" s="7"/>
    </row>
    <row r="18" spans="1:14">
      <c r="A18" s="10" t="s">
        <v>83</v>
      </c>
      <c r="B18" s="25">
        <v>507</v>
      </c>
      <c r="C18" s="25">
        <v>9799</v>
      </c>
      <c r="D18" s="25">
        <v>2670</v>
      </c>
      <c r="E18" s="25">
        <v>12976</v>
      </c>
      <c r="F18" s="23">
        <v>3.907213316892725</v>
      </c>
      <c r="G18" s="23">
        <v>75.51633785450062</v>
      </c>
      <c r="H18" s="23">
        <v>20.576448828606658</v>
      </c>
      <c r="I18" s="23">
        <v>100</v>
      </c>
      <c r="J18" s="17"/>
    </row>
    <row r="19" spans="1:14">
      <c r="A19" s="10" t="s">
        <v>84</v>
      </c>
      <c r="B19" s="25">
        <v>14357</v>
      </c>
      <c r="C19" s="25">
        <v>90134</v>
      </c>
      <c r="D19" s="25">
        <v>29234</v>
      </c>
      <c r="E19" s="25">
        <v>133725</v>
      </c>
      <c r="F19" s="23">
        <v>10.736212376145074</v>
      </c>
      <c r="G19" s="23">
        <v>67.40250514114787</v>
      </c>
      <c r="H19" s="23">
        <v>21.861282482707047</v>
      </c>
      <c r="I19" s="23">
        <v>100</v>
      </c>
      <c r="J19" s="17"/>
    </row>
    <row r="20" spans="1:14">
      <c r="A20" s="10" t="s">
        <v>85</v>
      </c>
      <c r="B20" s="25">
        <v>47725</v>
      </c>
      <c r="C20" s="25">
        <v>151415</v>
      </c>
      <c r="D20" s="25">
        <v>35905</v>
      </c>
      <c r="E20" s="25">
        <v>235045</v>
      </c>
      <c r="F20" s="23">
        <v>20.304622519092089</v>
      </c>
      <c r="G20" s="23">
        <v>64.419579229509239</v>
      </c>
      <c r="H20" s="23">
        <v>15.275798251398667</v>
      </c>
      <c r="I20" s="23">
        <v>100</v>
      </c>
      <c r="J20" s="17"/>
    </row>
    <row r="21" spans="1:14">
      <c r="A21" s="10" t="s">
        <v>86</v>
      </c>
      <c r="B21" s="25">
        <v>51037</v>
      </c>
      <c r="C21" s="25">
        <v>161294</v>
      </c>
      <c r="D21" s="25">
        <v>35138</v>
      </c>
      <c r="E21" s="25">
        <v>247469</v>
      </c>
      <c r="F21" s="23">
        <v>20.623593258145466</v>
      </c>
      <c r="G21" s="23">
        <v>65.177456570317887</v>
      </c>
      <c r="H21" s="23">
        <v>14.198950171536637</v>
      </c>
      <c r="I21" s="23">
        <v>100</v>
      </c>
      <c r="J21" s="17"/>
    </row>
    <row r="22" spans="1:14">
      <c r="A22" s="10" t="s">
        <v>87</v>
      </c>
      <c r="B22" s="25">
        <v>78832</v>
      </c>
      <c r="C22" s="25">
        <v>199841</v>
      </c>
      <c r="D22" s="25">
        <v>41992</v>
      </c>
      <c r="E22" s="25">
        <v>320665</v>
      </c>
      <c r="F22" s="23">
        <v>24.583911558791886</v>
      </c>
      <c r="G22" s="23">
        <v>62.320802083170911</v>
      </c>
      <c r="H22" s="23">
        <v>13.095286358037203</v>
      </c>
      <c r="I22" s="23">
        <v>100</v>
      </c>
      <c r="J22" s="17"/>
    </row>
    <row r="23" spans="1:14">
      <c r="A23" s="10" t="s">
        <v>88</v>
      </c>
      <c r="B23" s="25">
        <v>72992</v>
      </c>
      <c r="C23" s="25">
        <v>180955</v>
      </c>
      <c r="D23" s="25">
        <v>32415</v>
      </c>
      <c r="E23" s="25">
        <v>286362</v>
      </c>
      <c r="F23" s="23">
        <v>25.48941549507267</v>
      </c>
      <c r="G23" s="23">
        <v>63.190996012040699</v>
      </c>
      <c r="H23" s="23">
        <v>11.319588492886625</v>
      </c>
      <c r="I23" s="23">
        <v>100</v>
      </c>
      <c r="J23" s="17"/>
    </row>
    <row r="24" spans="1:14">
      <c r="A24" s="10" t="s">
        <v>89</v>
      </c>
      <c r="B24" s="25">
        <v>59985</v>
      </c>
      <c r="C24" s="25">
        <v>147189</v>
      </c>
      <c r="D24" s="25">
        <v>25006</v>
      </c>
      <c r="E24" s="25">
        <v>232180</v>
      </c>
      <c r="F24" s="23">
        <v>25.835558618313375</v>
      </c>
      <c r="G24" s="23">
        <v>63.394349211818415</v>
      </c>
      <c r="H24" s="23">
        <v>10.770092169868207</v>
      </c>
      <c r="I24" s="23">
        <v>100</v>
      </c>
      <c r="J24" s="17"/>
    </row>
    <row r="25" spans="1:14">
      <c r="A25" s="10" t="s">
        <v>90</v>
      </c>
      <c r="B25" s="25">
        <v>51739</v>
      </c>
      <c r="C25" s="25">
        <v>114503</v>
      </c>
      <c r="D25" s="25">
        <v>23061</v>
      </c>
      <c r="E25" s="25">
        <v>189303</v>
      </c>
      <c r="F25" s="23">
        <v>27.331315404404577</v>
      </c>
      <c r="G25" s="23">
        <v>60.486627258944658</v>
      </c>
      <c r="H25" s="23">
        <v>12.182057336650766</v>
      </c>
      <c r="I25" s="23">
        <v>100</v>
      </c>
      <c r="J25" s="17"/>
    </row>
    <row r="26" spans="1:14">
      <c r="A26" s="10" t="s">
        <v>91</v>
      </c>
      <c r="B26" s="25">
        <v>53865</v>
      </c>
      <c r="C26" s="25">
        <v>111902</v>
      </c>
      <c r="D26" s="25">
        <v>22115</v>
      </c>
      <c r="E26" s="25">
        <v>187882</v>
      </c>
      <c r="F26" s="23">
        <v>28.669590487646502</v>
      </c>
      <c r="G26" s="23">
        <v>59.559723656337496</v>
      </c>
      <c r="H26" s="23">
        <v>11.77068585601601</v>
      </c>
      <c r="I26" s="23">
        <v>100</v>
      </c>
      <c r="J26" s="17"/>
    </row>
    <row r="27" spans="1:14">
      <c r="A27" s="10" t="s">
        <v>92</v>
      </c>
      <c r="B27" s="25">
        <v>22821</v>
      </c>
      <c r="C27" s="25">
        <v>43071</v>
      </c>
      <c r="D27" s="25">
        <v>7302</v>
      </c>
      <c r="E27" s="25">
        <v>73194</v>
      </c>
      <c r="F27" s="23">
        <v>31.178785146323467</v>
      </c>
      <c r="G27" s="23">
        <v>58.844987294040493</v>
      </c>
      <c r="H27" s="23">
        <v>9.9762275596360368</v>
      </c>
      <c r="I27" s="23">
        <v>100</v>
      </c>
      <c r="J27" s="17"/>
    </row>
    <row r="28" spans="1:14">
      <c r="A28" s="1" t="s">
        <v>25</v>
      </c>
      <c r="B28" s="26">
        <v>453860</v>
      </c>
      <c r="C28" s="26">
        <v>1210103</v>
      </c>
      <c r="D28" s="26">
        <v>254838</v>
      </c>
      <c r="E28" s="26">
        <v>1918801</v>
      </c>
      <c r="F28" s="34">
        <v>23.653312667650265</v>
      </c>
      <c r="G28" s="34">
        <v>63.065581058171226</v>
      </c>
      <c r="H28" s="34">
        <v>13.281106274178512</v>
      </c>
      <c r="I28" s="34">
        <v>100</v>
      </c>
      <c r="L28" s="26"/>
      <c r="M28" s="26"/>
      <c r="N28" s="26"/>
    </row>
    <row r="29" spans="1:14">
      <c r="A29" s="7" t="s">
        <v>160</v>
      </c>
      <c r="B29" s="7"/>
      <c r="C29" s="7"/>
      <c r="D29" s="7"/>
      <c r="E29" s="7"/>
      <c r="F29" s="7"/>
      <c r="G29" s="7"/>
      <c r="H29" s="7"/>
      <c r="I29" s="7"/>
    </row>
    <row r="30" spans="1:14">
      <c r="A30" s="10" t="s">
        <v>83</v>
      </c>
      <c r="B30" s="25">
        <v>276</v>
      </c>
      <c r="C30" s="25">
        <v>4511</v>
      </c>
      <c r="D30" s="25">
        <v>900</v>
      </c>
      <c r="E30" s="25">
        <v>5687</v>
      </c>
      <c r="F30" s="23">
        <v>4.8531739053982763</v>
      </c>
      <c r="G30" s="23">
        <v>79.321259011781251</v>
      </c>
      <c r="H30" s="23">
        <v>15.825567082820468</v>
      </c>
      <c r="I30" s="23">
        <v>100</v>
      </c>
    </row>
    <row r="31" spans="1:14">
      <c r="A31" s="10" t="s">
        <v>84</v>
      </c>
      <c r="B31" s="25">
        <v>14145</v>
      </c>
      <c r="C31" s="25">
        <v>76789</v>
      </c>
      <c r="D31" s="25">
        <v>20668</v>
      </c>
      <c r="E31" s="25">
        <v>111602</v>
      </c>
      <c r="F31" s="23">
        <v>12.674504041146218</v>
      </c>
      <c r="G31" s="23">
        <v>68.806114585760113</v>
      </c>
      <c r="H31" s="23">
        <v>18.519381373093672</v>
      </c>
      <c r="I31" s="23">
        <v>100</v>
      </c>
    </row>
    <row r="32" spans="1:14">
      <c r="A32" s="10" t="s">
        <v>85</v>
      </c>
      <c r="B32" s="25">
        <v>36513</v>
      </c>
      <c r="C32" s="25">
        <v>110172</v>
      </c>
      <c r="D32" s="25">
        <v>27215</v>
      </c>
      <c r="E32" s="25">
        <v>173900</v>
      </c>
      <c r="F32" s="23">
        <v>20.996549741230591</v>
      </c>
      <c r="G32" s="23">
        <v>63.353651523864286</v>
      </c>
      <c r="H32" s="23">
        <v>15.649798734905119</v>
      </c>
      <c r="I32" s="23">
        <v>100</v>
      </c>
    </row>
    <row r="33" spans="1:9">
      <c r="A33" s="10" t="s">
        <v>86</v>
      </c>
      <c r="B33" s="25">
        <v>50984</v>
      </c>
      <c r="C33" s="25">
        <v>117109</v>
      </c>
      <c r="D33" s="25">
        <v>22595</v>
      </c>
      <c r="E33" s="25">
        <v>190688</v>
      </c>
      <c r="F33" s="23">
        <v>26.736868602114448</v>
      </c>
      <c r="G33" s="23">
        <v>61.41393270683001</v>
      </c>
      <c r="H33" s="23">
        <v>11.849198691055546</v>
      </c>
      <c r="I33" s="23">
        <v>100</v>
      </c>
    </row>
    <row r="34" spans="1:9">
      <c r="A34" s="10" t="s">
        <v>87</v>
      </c>
      <c r="B34" s="25">
        <v>66403</v>
      </c>
      <c r="C34" s="25">
        <v>166326</v>
      </c>
      <c r="D34" s="25">
        <v>27082</v>
      </c>
      <c r="E34" s="25">
        <v>259811</v>
      </c>
      <c r="F34" s="23">
        <v>25.558194225802605</v>
      </c>
      <c r="G34" s="23">
        <v>64.018074677361625</v>
      </c>
      <c r="H34" s="23">
        <v>10.423731096835777</v>
      </c>
      <c r="I34" s="23">
        <v>100</v>
      </c>
    </row>
    <row r="35" spans="1:9">
      <c r="A35" s="10" t="s">
        <v>88</v>
      </c>
      <c r="B35" s="25">
        <v>73266</v>
      </c>
      <c r="C35" s="25">
        <v>172777</v>
      </c>
      <c r="D35" s="25">
        <v>27800</v>
      </c>
      <c r="E35" s="25">
        <v>273843</v>
      </c>
      <c r="F35" s="23">
        <v>26.75474633275271</v>
      </c>
      <c r="G35" s="23">
        <v>63.093451357164511</v>
      </c>
      <c r="H35" s="23">
        <v>10.151802310082784</v>
      </c>
      <c r="I35" s="23">
        <v>100</v>
      </c>
    </row>
    <row r="36" spans="1:9">
      <c r="A36" s="10" t="s">
        <v>89</v>
      </c>
      <c r="B36" s="25">
        <v>71586</v>
      </c>
      <c r="C36" s="25">
        <v>146783</v>
      </c>
      <c r="D36" s="25">
        <v>25958</v>
      </c>
      <c r="E36" s="25">
        <v>244327</v>
      </c>
      <c r="F36" s="23">
        <v>29.299258780241232</v>
      </c>
      <c r="G36" s="23">
        <v>60.076454914929577</v>
      </c>
      <c r="H36" s="23">
        <v>10.624286304829184</v>
      </c>
      <c r="I36" s="23">
        <v>100</v>
      </c>
    </row>
    <row r="37" spans="1:9">
      <c r="A37" s="10" t="s">
        <v>90</v>
      </c>
      <c r="B37" s="25">
        <v>72497</v>
      </c>
      <c r="C37" s="25">
        <v>125579</v>
      </c>
      <c r="D37" s="25">
        <v>20998</v>
      </c>
      <c r="E37" s="25">
        <v>219074</v>
      </c>
      <c r="F37" s="23">
        <v>33.092471037183785</v>
      </c>
      <c r="G37" s="23">
        <v>57.322639838593346</v>
      </c>
      <c r="H37" s="23">
        <v>9.5848891242228653</v>
      </c>
      <c r="I37" s="23">
        <v>100</v>
      </c>
    </row>
    <row r="38" spans="1:9">
      <c r="A38" s="10" t="s">
        <v>91</v>
      </c>
      <c r="B38" s="25">
        <v>62434</v>
      </c>
      <c r="C38" s="25">
        <v>106615</v>
      </c>
      <c r="D38" s="25">
        <v>20661</v>
      </c>
      <c r="E38" s="25">
        <v>189710</v>
      </c>
      <c r="F38" s="23">
        <v>32.910231405829947</v>
      </c>
      <c r="G38" s="23">
        <v>56.198935216910016</v>
      </c>
      <c r="H38" s="23">
        <v>10.890833377260028</v>
      </c>
      <c r="I38" s="23">
        <v>100</v>
      </c>
    </row>
    <row r="39" spans="1:9">
      <c r="A39" s="10" t="s">
        <v>92</v>
      </c>
      <c r="B39" s="25">
        <v>11067</v>
      </c>
      <c r="C39" s="25">
        <v>33742</v>
      </c>
      <c r="D39" s="25">
        <v>4499</v>
      </c>
      <c r="E39" s="25">
        <v>49308</v>
      </c>
      <c r="F39" s="23">
        <v>22.444633730834752</v>
      </c>
      <c r="G39" s="23">
        <v>68.431086233471234</v>
      </c>
      <c r="H39" s="23">
        <v>9.1242800356940048</v>
      </c>
      <c r="I39" s="23">
        <v>100</v>
      </c>
    </row>
    <row r="40" spans="1:9">
      <c r="A40" s="1" t="s">
        <v>25</v>
      </c>
      <c r="B40" s="26">
        <v>459171</v>
      </c>
      <c r="C40" s="26">
        <v>1060403</v>
      </c>
      <c r="D40" s="26">
        <v>198376</v>
      </c>
      <c r="E40" s="26">
        <v>1717950</v>
      </c>
      <c r="F40" s="34">
        <v>26.727844232952062</v>
      </c>
      <c r="G40" s="34">
        <v>61.724904682906953</v>
      </c>
      <c r="H40" s="34">
        <v>11.547251084140981</v>
      </c>
      <c r="I40" s="34">
        <v>100</v>
      </c>
    </row>
  </sheetData>
  <mergeCells count="7">
    <mergeCell ref="E2:E3"/>
    <mergeCell ref="I2:I3"/>
    <mergeCell ref="F3:H3"/>
    <mergeCell ref="A2:A4"/>
    <mergeCell ref="B3:D3"/>
    <mergeCell ref="B4:E4"/>
    <mergeCell ref="F4:I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defaultRowHeight="11.25"/>
  <cols>
    <col min="1" max="1" width="21.140625" style="11" customWidth="1"/>
    <col min="2" max="5" width="9.7109375" style="11" customWidth="1"/>
    <col min="6" max="9" width="7.7109375" style="11" customWidth="1"/>
    <col min="10" max="16384" width="9.140625" style="11"/>
  </cols>
  <sheetData>
    <row r="1" spans="1:10" s="22" customFormat="1" ht="20.100000000000001" customHeight="1">
      <c r="A1" s="56" t="s">
        <v>203</v>
      </c>
    </row>
    <row r="2" spans="1:10" ht="22.5">
      <c r="A2" s="73" t="s">
        <v>40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70</v>
      </c>
      <c r="C3" s="60"/>
      <c r="D3" s="60"/>
      <c r="E3" s="70"/>
      <c r="F3" s="59" t="s">
        <v>70</v>
      </c>
      <c r="G3" s="60"/>
      <c r="H3" s="60"/>
      <c r="I3" s="72"/>
    </row>
    <row r="4" spans="1:10" ht="9.75" customHeight="1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30" t="s">
        <v>0</v>
      </c>
      <c r="B6" s="25">
        <v>204168</v>
      </c>
      <c r="C6" s="25">
        <v>332584</v>
      </c>
      <c r="D6" s="25">
        <v>118174</v>
      </c>
      <c r="E6" s="25">
        <v>654926</v>
      </c>
      <c r="F6" s="23">
        <v>31.174208994603969</v>
      </c>
      <c r="G6" s="23">
        <v>50.781920400167344</v>
      </c>
      <c r="H6" s="23">
        <v>18.043870605228683</v>
      </c>
      <c r="I6" s="23">
        <v>100</v>
      </c>
      <c r="J6" s="17"/>
    </row>
    <row r="7" spans="1:10">
      <c r="A7" s="30" t="s">
        <v>41</v>
      </c>
      <c r="B7" s="25">
        <v>295238</v>
      </c>
      <c r="C7" s="25">
        <v>308425</v>
      </c>
      <c r="D7" s="25">
        <v>100304</v>
      </c>
      <c r="E7" s="25">
        <v>703967</v>
      </c>
      <c r="F7" s="23">
        <v>41.939181808238168</v>
      </c>
      <c r="G7" s="23">
        <v>43.812423025511137</v>
      </c>
      <c r="H7" s="23">
        <v>14.24839516625069</v>
      </c>
      <c r="I7" s="23">
        <v>100</v>
      </c>
      <c r="J7" s="17"/>
    </row>
    <row r="8" spans="1:10">
      <c r="A8" s="30" t="s">
        <v>42</v>
      </c>
      <c r="B8" s="25">
        <v>273985</v>
      </c>
      <c r="C8" s="25">
        <v>599961</v>
      </c>
      <c r="D8" s="25">
        <v>192352</v>
      </c>
      <c r="E8" s="25">
        <v>1066298</v>
      </c>
      <c r="F8" s="23">
        <v>25.694974575587686</v>
      </c>
      <c r="G8" s="23">
        <v>56.265790613880917</v>
      </c>
      <c r="H8" s="23">
        <v>18.03923481053139</v>
      </c>
      <c r="I8" s="23">
        <v>100</v>
      </c>
      <c r="J8" s="17"/>
    </row>
    <row r="9" spans="1:10" s="5" customFormat="1">
      <c r="A9" s="31" t="s">
        <v>43</v>
      </c>
      <c r="B9" s="32">
        <v>773391</v>
      </c>
      <c r="C9" s="32">
        <v>1240970</v>
      </c>
      <c r="D9" s="32">
        <v>410830</v>
      </c>
      <c r="E9" s="32">
        <v>2425191</v>
      </c>
      <c r="F9" s="36">
        <v>31.889900630507039</v>
      </c>
      <c r="G9" s="36">
        <v>51.169990322411721</v>
      </c>
      <c r="H9" s="36">
        <v>16.94010904708124</v>
      </c>
      <c r="I9" s="36">
        <v>100</v>
      </c>
      <c r="J9" s="4"/>
    </row>
    <row r="10" spans="1:10">
      <c r="A10" s="30" t="s">
        <v>100</v>
      </c>
      <c r="B10" s="25">
        <v>292127</v>
      </c>
      <c r="C10" s="25">
        <v>694521</v>
      </c>
      <c r="D10" s="25">
        <v>224914</v>
      </c>
      <c r="E10" s="25">
        <v>1211562</v>
      </c>
      <c r="F10" s="23">
        <v>24.111601387300031</v>
      </c>
      <c r="G10" s="23">
        <v>57.324429125376994</v>
      </c>
      <c r="H10" s="23">
        <v>18.563969487322975</v>
      </c>
      <c r="I10" s="23">
        <v>100</v>
      </c>
      <c r="J10" s="17"/>
    </row>
    <row r="11" spans="1:10">
      <c r="A11" s="1" t="s">
        <v>25</v>
      </c>
      <c r="B11" s="26">
        <v>1065518</v>
      </c>
      <c r="C11" s="26">
        <v>1935491</v>
      </c>
      <c r="D11" s="26">
        <v>635744</v>
      </c>
      <c r="E11" s="26">
        <v>3636753</v>
      </c>
      <c r="F11" s="34">
        <v>29.298607851564295</v>
      </c>
      <c r="G11" s="34">
        <v>53.220303935956061</v>
      </c>
      <c r="H11" s="34">
        <v>17.481088212479648</v>
      </c>
      <c r="I11" s="34">
        <v>100</v>
      </c>
    </row>
    <row r="12" spans="1:10">
      <c r="A12" s="7" t="s">
        <v>159</v>
      </c>
      <c r="B12" s="7"/>
      <c r="C12" s="7"/>
      <c r="D12" s="7"/>
      <c r="E12" s="7"/>
      <c r="F12" s="7"/>
      <c r="G12" s="7"/>
      <c r="H12" s="7"/>
      <c r="I12" s="7"/>
    </row>
    <row r="13" spans="1:10">
      <c r="A13" s="30" t="s">
        <v>0</v>
      </c>
      <c r="B13" s="25">
        <v>101685</v>
      </c>
      <c r="C13" s="25">
        <v>172099</v>
      </c>
      <c r="D13" s="25">
        <v>63473</v>
      </c>
      <c r="E13" s="25">
        <v>337257</v>
      </c>
      <c r="F13" s="23">
        <v>30.150597318958539</v>
      </c>
      <c r="G13" s="23">
        <v>51.029037203082517</v>
      </c>
      <c r="H13" s="23">
        <v>18.820365477958944</v>
      </c>
      <c r="I13" s="23">
        <v>100</v>
      </c>
      <c r="J13" s="17"/>
    </row>
    <row r="14" spans="1:10">
      <c r="A14" s="30" t="s">
        <v>41</v>
      </c>
      <c r="B14" s="25">
        <v>153730</v>
      </c>
      <c r="C14" s="25">
        <v>149313</v>
      </c>
      <c r="D14" s="25">
        <v>50063</v>
      </c>
      <c r="E14" s="25">
        <v>353106</v>
      </c>
      <c r="F14" s="23">
        <v>43.536501786998805</v>
      </c>
      <c r="G14" s="23">
        <v>42.285602623574789</v>
      </c>
      <c r="H14" s="23">
        <v>14.177895589426404</v>
      </c>
      <c r="I14" s="23">
        <v>100</v>
      </c>
      <c r="J14" s="17"/>
    </row>
    <row r="15" spans="1:10">
      <c r="A15" s="30" t="s">
        <v>42</v>
      </c>
      <c r="B15" s="25">
        <v>146620</v>
      </c>
      <c r="C15" s="25">
        <v>305841</v>
      </c>
      <c r="D15" s="25">
        <v>106068</v>
      </c>
      <c r="E15" s="25">
        <v>558529</v>
      </c>
      <c r="F15" s="23">
        <v>26.251098868635292</v>
      </c>
      <c r="G15" s="23">
        <v>54.758302612756005</v>
      </c>
      <c r="H15" s="23">
        <v>18.990598518608703</v>
      </c>
      <c r="I15" s="23">
        <v>100</v>
      </c>
      <c r="J15" s="17"/>
    </row>
    <row r="16" spans="1:10" s="5" customFormat="1">
      <c r="A16" s="31" t="s">
        <v>43</v>
      </c>
      <c r="B16" s="32">
        <v>402035</v>
      </c>
      <c r="C16" s="32">
        <v>627253</v>
      </c>
      <c r="D16" s="32">
        <v>219604</v>
      </c>
      <c r="E16" s="32">
        <v>1248892</v>
      </c>
      <c r="F16" s="36">
        <v>32.191334398811108</v>
      </c>
      <c r="G16" s="36">
        <v>50.224759226578442</v>
      </c>
      <c r="H16" s="36">
        <v>17.583906374610457</v>
      </c>
      <c r="I16" s="36">
        <v>100</v>
      </c>
      <c r="J16" s="4"/>
    </row>
    <row r="17" spans="1:10">
      <c r="A17" s="30" t="s">
        <v>100</v>
      </c>
      <c r="B17" s="25">
        <v>159253</v>
      </c>
      <c r="C17" s="25">
        <v>376529</v>
      </c>
      <c r="D17" s="25">
        <v>134122</v>
      </c>
      <c r="E17" s="25">
        <v>669904</v>
      </c>
      <c r="F17" s="23">
        <v>23.772510688098595</v>
      </c>
      <c r="G17" s="23">
        <v>56.206411664954977</v>
      </c>
      <c r="H17" s="23">
        <v>20.021077646946427</v>
      </c>
      <c r="I17" s="23">
        <v>100</v>
      </c>
      <c r="J17" s="17"/>
    </row>
    <row r="18" spans="1:10">
      <c r="A18" s="1" t="s">
        <v>25</v>
      </c>
      <c r="B18" s="26">
        <v>561288</v>
      </c>
      <c r="C18" s="26">
        <v>1003782</v>
      </c>
      <c r="D18" s="26">
        <v>353726</v>
      </c>
      <c r="E18" s="26">
        <v>1918796</v>
      </c>
      <c r="F18" s="34">
        <v>29.252093500299146</v>
      </c>
      <c r="G18" s="34">
        <v>52.313117183900737</v>
      </c>
      <c r="H18" s="34">
        <v>18.434789315800117</v>
      </c>
      <c r="I18" s="34">
        <v>100</v>
      </c>
    </row>
    <row r="19" spans="1:10">
      <c r="A19" s="7" t="s">
        <v>160</v>
      </c>
      <c r="B19" s="7"/>
      <c r="C19" s="7"/>
      <c r="D19" s="7"/>
      <c r="E19" s="7"/>
      <c r="F19" s="7"/>
      <c r="G19" s="7"/>
      <c r="H19" s="7"/>
      <c r="I19" s="7"/>
    </row>
    <row r="20" spans="1:10">
      <c r="A20" s="30" t="s">
        <v>0</v>
      </c>
      <c r="B20" s="25">
        <v>102483</v>
      </c>
      <c r="C20" s="25">
        <v>160485</v>
      </c>
      <c r="D20" s="25">
        <v>54701</v>
      </c>
      <c r="E20" s="25">
        <v>317669</v>
      </c>
      <c r="F20" s="23">
        <v>32.260938272226753</v>
      </c>
      <c r="G20" s="23">
        <v>50.519565963314015</v>
      </c>
      <c r="H20" s="23">
        <v>17.219495764459232</v>
      </c>
      <c r="I20" s="23">
        <v>100</v>
      </c>
    </row>
    <row r="21" spans="1:10">
      <c r="A21" s="30" t="s">
        <v>41</v>
      </c>
      <c r="B21" s="25">
        <v>141508</v>
      </c>
      <c r="C21" s="25">
        <v>159112</v>
      </c>
      <c r="D21" s="25">
        <v>50241</v>
      </c>
      <c r="E21" s="25">
        <v>350861</v>
      </c>
      <c r="F21" s="23">
        <v>40.331641305246237</v>
      </c>
      <c r="G21" s="23">
        <v>45.349012856943347</v>
      </c>
      <c r="H21" s="23">
        <v>14.319345837810415</v>
      </c>
      <c r="I21" s="23">
        <v>100</v>
      </c>
    </row>
    <row r="22" spans="1:10">
      <c r="A22" s="30" t="s">
        <v>42</v>
      </c>
      <c r="B22" s="25">
        <v>127365</v>
      </c>
      <c r="C22" s="25">
        <v>294120</v>
      </c>
      <c r="D22" s="25">
        <v>86284</v>
      </c>
      <c r="E22" s="25">
        <v>507769</v>
      </c>
      <c r="F22" s="23">
        <v>25.083256362637339</v>
      </c>
      <c r="G22" s="23">
        <v>57.923977241619717</v>
      </c>
      <c r="H22" s="23">
        <v>16.992766395742944</v>
      </c>
      <c r="I22" s="23">
        <v>100</v>
      </c>
    </row>
    <row r="23" spans="1:10" s="5" customFormat="1">
      <c r="A23" s="31" t="s">
        <v>43</v>
      </c>
      <c r="B23" s="32">
        <v>371356</v>
      </c>
      <c r="C23" s="32">
        <v>613717</v>
      </c>
      <c r="D23" s="32">
        <v>191226</v>
      </c>
      <c r="E23" s="32">
        <v>1176299</v>
      </c>
      <c r="F23" s="36">
        <v>31.569864464732184</v>
      </c>
      <c r="G23" s="36">
        <v>52.173554512925712</v>
      </c>
      <c r="H23" s="36">
        <v>16.256581022342111</v>
      </c>
      <c r="I23" s="36">
        <v>100</v>
      </c>
    </row>
    <row r="24" spans="1:10">
      <c r="A24" s="30" t="s">
        <v>100</v>
      </c>
      <c r="B24" s="25">
        <v>132874</v>
      </c>
      <c r="C24" s="25">
        <v>317992</v>
      </c>
      <c r="D24" s="25">
        <v>90792</v>
      </c>
      <c r="E24" s="25">
        <v>541658</v>
      </c>
      <c r="F24" s="23">
        <v>24.530977111018395</v>
      </c>
      <c r="G24" s="23">
        <v>58.707154699090566</v>
      </c>
      <c r="H24" s="23">
        <v>16.76186818989104</v>
      </c>
      <c r="I24" s="23">
        <v>100</v>
      </c>
    </row>
    <row r="25" spans="1:10">
      <c r="A25" s="1" t="s">
        <v>25</v>
      </c>
      <c r="B25" s="26">
        <v>504230</v>
      </c>
      <c r="C25" s="26">
        <v>931709</v>
      </c>
      <c r="D25" s="26">
        <v>282018</v>
      </c>
      <c r="E25" s="26">
        <v>1717957</v>
      </c>
      <c r="F25" s="34">
        <v>29.350559996554047</v>
      </c>
      <c r="G25" s="34">
        <v>54.233546008427446</v>
      </c>
      <c r="H25" s="34">
        <v>16.4158939950185</v>
      </c>
      <c r="I25" s="34">
        <v>100</v>
      </c>
    </row>
  </sheetData>
  <mergeCells count="7">
    <mergeCell ref="A2:A4"/>
    <mergeCell ref="I2:I3"/>
    <mergeCell ref="E2:E3"/>
    <mergeCell ref="B3:D3"/>
    <mergeCell ref="F3:H3"/>
    <mergeCell ref="B4:E4"/>
    <mergeCell ref="F4:I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/>
  </sheetViews>
  <sheetFormatPr defaultRowHeight="11.25"/>
  <cols>
    <col min="1" max="1" width="6" style="11" customWidth="1"/>
    <col min="2" max="2" width="35.5703125" style="11" customWidth="1"/>
    <col min="3" max="6" width="9.7109375" style="11" customWidth="1"/>
    <col min="7" max="10" width="7.7109375" style="11" customWidth="1"/>
    <col min="11" max="16384" width="9.140625" style="11"/>
  </cols>
  <sheetData>
    <row r="1" spans="1:11" s="22" customFormat="1" ht="20.100000000000001" customHeight="1">
      <c r="A1" s="56" t="s">
        <v>204</v>
      </c>
      <c r="B1" s="56"/>
    </row>
    <row r="2" spans="1:11" ht="22.5">
      <c r="A2" s="75" t="s">
        <v>45</v>
      </c>
      <c r="B2" s="61"/>
      <c r="C2" s="19" t="s">
        <v>64</v>
      </c>
      <c r="D2" s="19" t="s">
        <v>65</v>
      </c>
      <c r="E2" s="20" t="s">
        <v>59</v>
      </c>
      <c r="F2" s="69" t="s">
        <v>25</v>
      </c>
      <c r="G2" s="19" t="s">
        <v>64</v>
      </c>
      <c r="H2" s="19" t="s">
        <v>65</v>
      </c>
      <c r="I2" s="20" t="s">
        <v>59</v>
      </c>
      <c r="J2" s="71" t="s">
        <v>25</v>
      </c>
    </row>
    <row r="3" spans="1:11">
      <c r="A3" s="76"/>
      <c r="B3" s="62"/>
      <c r="C3" s="59" t="s">
        <v>70</v>
      </c>
      <c r="D3" s="60"/>
      <c r="E3" s="60"/>
      <c r="F3" s="70"/>
      <c r="G3" s="59" t="s">
        <v>70</v>
      </c>
      <c r="H3" s="60"/>
      <c r="I3" s="60"/>
      <c r="J3" s="72"/>
    </row>
    <row r="4" spans="1:11">
      <c r="A4" s="77"/>
      <c r="B4" s="63"/>
      <c r="C4" s="59" t="s">
        <v>21</v>
      </c>
      <c r="D4" s="60"/>
      <c r="E4" s="60"/>
      <c r="F4" s="74"/>
      <c r="G4" s="59" t="s">
        <v>19</v>
      </c>
      <c r="H4" s="60"/>
      <c r="I4" s="60"/>
      <c r="J4" s="60"/>
    </row>
    <row r="5" spans="1:11">
      <c r="A5" s="7" t="s">
        <v>25</v>
      </c>
      <c r="B5" s="7"/>
      <c r="C5" s="8"/>
      <c r="D5" s="8"/>
      <c r="E5" s="8"/>
      <c r="F5" s="8"/>
      <c r="G5" s="8"/>
      <c r="H5" s="8"/>
      <c r="I5" s="8"/>
      <c r="J5" s="8"/>
    </row>
    <row r="6" spans="1:11">
      <c r="A6" s="10" t="s">
        <v>120</v>
      </c>
      <c r="B6" s="10" t="s">
        <v>101</v>
      </c>
      <c r="C6" s="25">
        <v>19418</v>
      </c>
      <c r="D6" s="25">
        <v>102084</v>
      </c>
      <c r="E6" s="25">
        <v>19683</v>
      </c>
      <c r="F6" s="25">
        <v>141185</v>
      </c>
      <c r="G6" s="23">
        <v>13.753585720862699</v>
      </c>
      <c r="H6" s="23">
        <v>72.305131564967951</v>
      </c>
      <c r="I6" s="23">
        <v>13.941282714169354</v>
      </c>
      <c r="J6" s="23">
        <v>100</v>
      </c>
      <c r="K6" s="17"/>
    </row>
    <row r="7" spans="1:11">
      <c r="A7" s="10" t="s">
        <v>121</v>
      </c>
      <c r="B7" s="10" t="s">
        <v>102</v>
      </c>
      <c r="C7" s="25">
        <v>4123</v>
      </c>
      <c r="D7" s="25">
        <v>3497</v>
      </c>
      <c r="E7" s="25">
        <v>2683</v>
      </c>
      <c r="F7" s="25">
        <v>10303</v>
      </c>
      <c r="G7" s="23">
        <v>40.017470639619532</v>
      </c>
      <c r="H7" s="23">
        <v>33.941570416383577</v>
      </c>
      <c r="I7" s="23">
        <v>26.040958943996895</v>
      </c>
      <c r="J7" s="23">
        <v>100</v>
      </c>
      <c r="K7" s="17"/>
    </row>
    <row r="8" spans="1:11">
      <c r="A8" s="10" t="s">
        <v>122</v>
      </c>
      <c r="B8" s="10" t="s">
        <v>103</v>
      </c>
      <c r="C8" s="25">
        <v>299720</v>
      </c>
      <c r="D8" s="25">
        <v>376384</v>
      </c>
      <c r="E8" s="25">
        <v>155787</v>
      </c>
      <c r="F8" s="25">
        <v>831891</v>
      </c>
      <c r="G8" s="23">
        <v>36.028758575342202</v>
      </c>
      <c r="H8" s="23">
        <v>45.244388988461225</v>
      </c>
      <c r="I8" s="23">
        <v>18.72685243619657</v>
      </c>
      <c r="J8" s="23">
        <v>100</v>
      </c>
      <c r="K8" s="17"/>
    </row>
    <row r="9" spans="1:11">
      <c r="A9" s="10" t="s">
        <v>123</v>
      </c>
      <c r="B9" s="10" t="s">
        <v>104</v>
      </c>
      <c r="C9" s="25">
        <v>16235</v>
      </c>
      <c r="D9" s="25">
        <v>12372</v>
      </c>
      <c r="E9" s="25">
        <v>4676</v>
      </c>
      <c r="F9" s="25">
        <v>33283</v>
      </c>
      <c r="G9" s="23">
        <v>48.778655770213021</v>
      </c>
      <c r="H9" s="23">
        <v>37.172129916173425</v>
      </c>
      <c r="I9" s="23">
        <v>14.049214313613556</v>
      </c>
      <c r="J9" s="23">
        <v>100</v>
      </c>
      <c r="K9" s="17"/>
    </row>
    <row r="10" spans="1:11" ht="22.5">
      <c r="A10" s="10" t="s">
        <v>124</v>
      </c>
      <c r="B10" s="46" t="s">
        <v>105</v>
      </c>
      <c r="C10" s="25">
        <v>17434</v>
      </c>
      <c r="D10" s="25">
        <v>22303</v>
      </c>
      <c r="E10" s="25">
        <v>11955</v>
      </c>
      <c r="F10" s="25">
        <v>51692</v>
      </c>
      <c r="G10" s="23">
        <v>33.726688849338387</v>
      </c>
      <c r="H10" s="23">
        <v>43.145941344888953</v>
      </c>
      <c r="I10" s="23">
        <v>23.127369805772656</v>
      </c>
      <c r="J10" s="23">
        <v>100</v>
      </c>
      <c r="K10" s="17"/>
    </row>
    <row r="11" spans="1:11">
      <c r="A11" s="10" t="s">
        <v>125</v>
      </c>
      <c r="B11" s="10" t="s">
        <v>106</v>
      </c>
      <c r="C11" s="25">
        <v>29360</v>
      </c>
      <c r="D11" s="25">
        <v>142333</v>
      </c>
      <c r="E11" s="25">
        <v>39057</v>
      </c>
      <c r="F11" s="25">
        <v>210750</v>
      </c>
      <c r="G11" s="23">
        <v>13.931198102016607</v>
      </c>
      <c r="H11" s="23">
        <v>67.536417556346379</v>
      </c>
      <c r="I11" s="23">
        <v>18.532384341637009</v>
      </c>
      <c r="J11" s="23">
        <v>100</v>
      </c>
      <c r="K11" s="17"/>
    </row>
    <row r="12" spans="1:11" ht="22.5">
      <c r="A12" s="10" t="s">
        <v>126</v>
      </c>
      <c r="B12" s="46" t="s">
        <v>107</v>
      </c>
      <c r="C12" s="25">
        <v>83456</v>
      </c>
      <c r="D12" s="25">
        <v>297504</v>
      </c>
      <c r="E12" s="25">
        <v>63300</v>
      </c>
      <c r="F12" s="25">
        <v>444260</v>
      </c>
      <c r="G12" s="23">
        <v>18.785395939314817</v>
      </c>
      <c r="H12" s="23">
        <v>66.966190969252239</v>
      </c>
      <c r="I12" s="23">
        <v>14.248413091432946</v>
      </c>
      <c r="J12" s="23">
        <v>100</v>
      </c>
      <c r="K12" s="17"/>
    </row>
    <row r="13" spans="1:11">
      <c r="A13" s="10" t="s">
        <v>127</v>
      </c>
      <c r="B13" s="10" t="s">
        <v>108</v>
      </c>
      <c r="C13" s="25">
        <v>102473</v>
      </c>
      <c r="D13" s="25">
        <v>92012</v>
      </c>
      <c r="E13" s="25">
        <v>44073</v>
      </c>
      <c r="F13" s="25">
        <v>238558</v>
      </c>
      <c r="G13" s="23">
        <v>42.955172327065114</v>
      </c>
      <c r="H13" s="23">
        <v>38.570075201837703</v>
      </c>
      <c r="I13" s="23">
        <v>18.474752471097176</v>
      </c>
      <c r="J13" s="23">
        <v>100</v>
      </c>
      <c r="K13" s="17"/>
    </row>
    <row r="14" spans="1:11">
      <c r="A14" s="10" t="s">
        <v>128</v>
      </c>
      <c r="B14" s="10" t="s">
        <v>109</v>
      </c>
      <c r="C14" s="25">
        <v>17332</v>
      </c>
      <c r="D14" s="25">
        <v>121979</v>
      </c>
      <c r="E14" s="25">
        <v>21538</v>
      </c>
      <c r="F14" s="25">
        <v>160849</v>
      </c>
      <c r="G14" s="23">
        <v>10.775323439996519</v>
      </c>
      <c r="H14" s="23">
        <v>75.834478299523155</v>
      </c>
      <c r="I14" s="23">
        <v>13.390198260480327</v>
      </c>
      <c r="J14" s="23">
        <v>100</v>
      </c>
      <c r="K14" s="17"/>
    </row>
    <row r="15" spans="1:11">
      <c r="A15" s="29" t="s">
        <v>129</v>
      </c>
      <c r="B15" s="29" t="s">
        <v>110</v>
      </c>
      <c r="C15" s="25">
        <v>19262</v>
      </c>
      <c r="D15" s="25">
        <v>52599</v>
      </c>
      <c r="E15" s="25">
        <v>15202</v>
      </c>
      <c r="F15" s="25">
        <v>87063</v>
      </c>
      <c r="G15" s="23">
        <v>22.124208906194365</v>
      </c>
      <c r="H15" s="23">
        <v>60.414871989249164</v>
      </c>
      <c r="I15" s="23">
        <v>17.460919104556471</v>
      </c>
      <c r="J15" s="23">
        <v>100</v>
      </c>
      <c r="K15" s="17"/>
    </row>
    <row r="16" spans="1:11">
      <c r="A16" s="10" t="s">
        <v>130</v>
      </c>
      <c r="B16" s="10" t="s">
        <v>111</v>
      </c>
      <c r="C16" s="25">
        <v>22767</v>
      </c>
      <c r="D16" s="25">
        <v>37127</v>
      </c>
      <c r="E16" s="25">
        <v>14026</v>
      </c>
      <c r="F16" s="25">
        <v>73920</v>
      </c>
      <c r="G16" s="23">
        <v>30.799512987012989</v>
      </c>
      <c r="H16" s="23">
        <v>50.225919913419915</v>
      </c>
      <c r="I16" s="23">
        <v>18.9745670995671</v>
      </c>
      <c r="J16" s="23">
        <v>100</v>
      </c>
      <c r="K16" s="17"/>
    </row>
    <row r="17" spans="1:11">
      <c r="A17" s="29" t="s">
        <v>131</v>
      </c>
      <c r="B17" s="29" t="s">
        <v>112</v>
      </c>
      <c r="C17" s="25">
        <v>1653</v>
      </c>
      <c r="D17" s="25">
        <v>10567</v>
      </c>
      <c r="E17" s="25">
        <v>1399</v>
      </c>
      <c r="F17" s="25">
        <v>13619</v>
      </c>
      <c r="G17" s="23">
        <v>12.137455026066526</v>
      </c>
      <c r="H17" s="23">
        <v>77.590131434025992</v>
      </c>
      <c r="I17" s="23">
        <v>10.272413539907483</v>
      </c>
      <c r="J17" s="23">
        <v>100</v>
      </c>
      <c r="K17" s="17"/>
    </row>
    <row r="18" spans="1:11">
      <c r="A18" s="29" t="s">
        <v>132</v>
      </c>
      <c r="B18" s="29" t="s">
        <v>113</v>
      </c>
      <c r="C18" s="25">
        <v>14259</v>
      </c>
      <c r="D18" s="25">
        <v>71552</v>
      </c>
      <c r="E18" s="25">
        <v>11997</v>
      </c>
      <c r="F18" s="25">
        <v>97808</v>
      </c>
      <c r="G18" s="23">
        <v>14.578562080811386</v>
      </c>
      <c r="H18" s="23">
        <v>73.155570096515618</v>
      </c>
      <c r="I18" s="23">
        <v>12.265867822672991</v>
      </c>
      <c r="J18" s="23">
        <v>100</v>
      </c>
      <c r="K18" s="17"/>
    </row>
    <row r="19" spans="1:11">
      <c r="A19" s="29" t="s">
        <v>133</v>
      </c>
      <c r="B19" s="29" t="s">
        <v>114</v>
      </c>
      <c r="C19" s="25">
        <v>29065</v>
      </c>
      <c r="D19" s="25">
        <v>78980</v>
      </c>
      <c r="E19" s="25">
        <v>27107</v>
      </c>
      <c r="F19" s="25">
        <v>135152</v>
      </c>
      <c r="G19" s="23">
        <v>21.505416124067718</v>
      </c>
      <c r="H19" s="23">
        <v>58.437906949212739</v>
      </c>
      <c r="I19" s="23">
        <v>20.056676926719547</v>
      </c>
      <c r="J19" s="23">
        <v>100</v>
      </c>
      <c r="K19" s="17"/>
    </row>
    <row r="20" spans="1:11" ht="22.5">
      <c r="A20" s="29" t="s">
        <v>134</v>
      </c>
      <c r="B20" s="45" t="s">
        <v>115</v>
      </c>
      <c r="C20" s="25">
        <v>142612</v>
      </c>
      <c r="D20" s="25">
        <v>186046</v>
      </c>
      <c r="E20" s="25">
        <v>84321</v>
      </c>
      <c r="F20" s="25">
        <v>412979</v>
      </c>
      <c r="G20" s="23">
        <v>34.532506495487667</v>
      </c>
      <c r="H20" s="23">
        <v>45.049748292286047</v>
      </c>
      <c r="I20" s="23">
        <v>20.417745212226286</v>
      </c>
      <c r="J20" s="23">
        <v>100</v>
      </c>
      <c r="K20" s="17"/>
    </row>
    <row r="21" spans="1:11">
      <c r="A21" s="10" t="s">
        <v>135</v>
      </c>
      <c r="B21" s="10" t="s">
        <v>116</v>
      </c>
      <c r="C21" s="25">
        <v>117626</v>
      </c>
      <c r="D21" s="25">
        <v>142203</v>
      </c>
      <c r="E21" s="25">
        <v>49353</v>
      </c>
      <c r="F21" s="25">
        <v>309182</v>
      </c>
      <c r="G21" s="23">
        <v>38.04425872140034</v>
      </c>
      <c r="H21" s="23">
        <v>45.993298445575746</v>
      </c>
      <c r="I21" s="23">
        <v>15.962442833023916</v>
      </c>
      <c r="J21" s="23">
        <v>100</v>
      </c>
      <c r="K21" s="17"/>
    </row>
    <row r="22" spans="1:11">
      <c r="A22" s="10" t="s">
        <v>136</v>
      </c>
      <c r="B22" s="10" t="s">
        <v>117</v>
      </c>
      <c r="C22" s="25">
        <v>107148</v>
      </c>
      <c r="D22" s="25">
        <v>102576</v>
      </c>
      <c r="E22" s="25">
        <v>48826</v>
      </c>
      <c r="F22" s="25">
        <v>258550</v>
      </c>
      <c r="G22" s="23">
        <v>41.441887449236127</v>
      </c>
      <c r="H22" s="23">
        <v>39.673564107522722</v>
      </c>
      <c r="I22" s="23">
        <v>18.884548443241155</v>
      </c>
      <c r="J22" s="23">
        <v>100</v>
      </c>
      <c r="K22" s="17"/>
    </row>
    <row r="23" spans="1:11">
      <c r="A23" s="10" t="s">
        <v>137</v>
      </c>
      <c r="B23" s="10" t="s">
        <v>118</v>
      </c>
      <c r="C23" s="25">
        <v>14756</v>
      </c>
      <c r="D23" s="25">
        <v>37794</v>
      </c>
      <c r="E23" s="25">
        <v>14356</v>
      </c>
      <c r="F23" s="25">
        <v>66906</v>
      </c>
      <c r="G23" s="23">
        <v>22.054823184766686</v>
      </c>
      <c r="H23" s="23">
        <v>56.488207335664967</v>
      </c>
      <c r="I23" s="23">
        <v>21.45696947956835</v>
      </c>
      <c r="J23" s="23">
        <v>100</v>
      </c>
      <c r="K23" s="17"/>
    </row>
    <row r="24" spans="1:11">
      <c r="A24" s="10" t="s">
        <v>138</v>
      </c>
      <c r="B24" s="10" t="s">
        <v>119</v>
      </c>
      <c r="C24" s="25">
        <v>6822</v>
      </c>
      <c r="D24" s="25">
        <v>45579</v>
      </c>
      <c r="E24" s="25">
        <v>6406</v>
      </c>
      <c r="F24" s="25">
        <v>58807</v>
      </c>
      <c r="G24" s="23">
        <v>11.600659785399698</v>
      </c>
      <c r="H24" s="23">
        <v>77.506079208257518</v>
      </c>
      <c r="I24" s="23">
        <v>10.893261006342781</v>
      </c>
      <c r="J24" s="23">
        <v>100</v>
      </c>
      <c r="K24" s="17"/>
    </row>
    <row r="25" spans="1:11">
      <c r="B25" s="1" t="s">
        <v>25</v>
      </c>
      <c r="C25" s="26">
        <v>1065521</v>
      </c>
      <c r="D25" s="26">
        <v>1935491</v>
      </c>
      <c r="E25" s="26">
        <v>635745</v>
      </c>
      <c r="F25" s="26">
        <v>3636757</v>
      </c>
      <c r="G25" s="34">
        <v>29.298658117658121</v>
      </c>
      <c r="H25" s="34">
        <v>53.22024539995386</v>
      </c>
      <c r="I25" s="34">
        <v>17.481096482388018</v>
      </c>
      <c r="J25" s="34">
        <v>100</v>
      </c>
    </row>
    <row r="26" spans="1:11">
      <c r="A26" s="7" t="s">
        <v>159</v>
      </c>
      <c r="B26" s="7"/>
      <c r="C26" s="7"/>
      <c r="D26" s="7"/>
      <c r="E26" s="7"/>
      <c r="F26" s="7"/>
      <c r="G26" s="7"/>
      <c r="H26" s="7"/>
      <c r="I26" s="7"/>
      <c r="J26" s="7"/>
    </row>
    <row r="27" spans="1:11">
      <c r="A27" s="10" t="s">
        <v>120</v>
      </c>
      <c r="B27" s="10" t="s">
        <v>101</v>
      </c>
      <c r="C27" s="25">
        <v>14534</v>
      </c>
      <c r="D27" s="25">
        <v>77687</v>
      </c>
      <c r="E27" s="25">
        <v>14615</v>
      </c>
      <c r="F27" s="25">
        <v>106836</v>
      </c>
      <c r="G27" s="23">
        <v>13.604028604590212</v>
      </c>
      <c r="H27" s="23">
        <v>72.71612565052979</v>
      </c>
      <c r="I27" s="23">
        <v>13.679845744880003</v>
      </c>
      <c r="J27" s="23">
        <v>100</v>
      </c>
      <c r="K27" s="17"/>
    </row>
    <row r="28" spans="1:11">
      <c r="A28" s="10" t="s">
        <v>121</v>
      </c>
      <c r="B28" s="10" t="s">
        <v>102</v>
      </c>
      <c r="C28" s="25">
        <v>3723</v>
      </c>
      <c r="D28" s="25">
        <v>3082</v>
      </c>
      <c r="E28" s="25">
        <v>1996</v>
      </c>
      <c r="F28" s="25">
        <v>8801</v>
      </c>
      <c r="G28" s="23">
        <v>42.302011135098283</v>
      </c>
      <c r="H28" s="23">
        <v>35.018747869560279</v>
      </c>
      <c r="I28" s="23">
        <v>22.679240995341438</v>
      </c>
      <c r="J28" s="23">
        <v>100</v>
      </c>
      <c r="K28" s="17"/>
    </row>
    <row r="29" spans="1:11">
      <c r="A29" s="10" t="s">
        <v>122</v>
      </c>
      <c r="B29" s="10" t="s">
        <v>103</v>
      </c>
      <c r="C29" s="25">
        <v>192776</v>
      </c>
      <c r="D29" s="25">
        <v>232048</v>
      </c>
      <c r="E29" s="25">
        <v>101829</v>
      </c>
      <c r="F29" s="25">
        <v>526653</v>
      </c>
      <c r="G29" s="23">
        <v>36.603987825000523</v>
      </c>
      <c r="H29" s="23">
        <v>44.060890187656767</v>
      </c>
      <c r="I29" s="23">
        <v>19.33512198734271</v>
      </c>
      <c r="J29" s="23">
        <v>100</v>
      </c>
      <c r="K29" s="17"/>
    </row>
    <row r="30" spans="1:11">
      <c r="A30" s="10" t="s">
        <v>123</v>
      </c>
      <c r="B30" s="10" t="s">
        <v>104</v>
      </c>
      <c r="C30" s="25">
        <v>13465</v>
      </c>
      <c r="D30" s="25">
        <v>8685</v>
      </c>
      <c r="E30" s="25">
        <v>3295</v>
      </c>
      <c r="F30" s="25">
        <v>25445</v>
      </c>
      <c r="G30" s="23">
        <v>52.918058557673412</v>
      </c>
      <c r="H30" s="23">
        <v>34.132442523089018</v>
      </c>
      <c r="I30" s="23">
        <v>12.94949891923757</v>
      </c>
      <c r="J30" s="23">
        <v>100</v>
      </c>
      <c r="K30" s="17"/>
    </row>
    <row r="31" spans="1:11" ht="22.5">
      <c r="A31" s="10" t="s">
        <v>124</v>
      </c>
      <c r="B31" s="46" t="s">
        <v>105</v>
      </c>
      <c r="C31" s="25">
        <v>11974</v>
      </c>
      <c r="D31" s="25">
        <v>17919</v>
      </c>
      <c r="E31" s="25">
        <v>9399</v>
      </c>
      <c r="F31" s="25">
        <v>39292</v>
      </c>
      <c r="G31" s="23">
        <v>30.474396823780925</v>
      </c>
      <c r="H31" s="23">
        <v>45.604703247480401</v>
      </c>
      <c r="I31" s="23">
        <v>23.920899928738677</v>
      </c>
      <c r="J31" s="23">
        <v>100</v>
      </c>
      <c r="K31" s="17"/>
    </row>
    <row r="32" spans="1:11">
      <c r="A32" s="10" t="s">
        <v>125</v>
      </c>
      <c r="B32" s="10" t="s">
        <v>106</v>
      </c>
      <c r="C32" s="25">
        <v>27231</v>
      </c>
      <c r="D32" s="25">
        <v>131447</v>
      </c>
      <c r="E32" s="25">
        <v>38104</v>
      </c>
      <c r="F32" s="25">
        <v>196782</v>
      </c>
      <c r="G32" s="23">
        <v>13.838155928895935</v>
      </c>
      <c r="H32" s="23">
        <v>66.798284395930523</v>
      </c>
      <c r="I32" s="23">
        <v>19.363559675173541</v>
      </c>
      <c r="J32" s="23">
        <v>100</v>
      </c>
      <c r="K32" s="17"/>
    </row>
    <row r="33" spans="1:11" ht="22.5">
      <c r="A33" s="10" t="s">
        <v>126</v>
      </c>
      <c r="B33" s="46" t="s">
        <v>107</v>
      </c>
      <c r="C33" s="25">
        <v>36892</v>
      </c>
      <c r="D33" s="25">
        <v>118385</v>
      </c>
      <c r="E33" s="25">
        <v>29281</v>
      </c>
      <c r="F33" s="25">
        <v>184558</v>
      </c>
      <c r="G33" s="23">
        <v>19.989380032293372</v>
      </c>
      <c r="H33" s="23">
        <v>64.145146783125085</v>
      </c>
      <c r="I33" s="23">
        <v>15.865473184581541</v>
      </c>
      <c r="J33" s="23">
        <v>100</v>
      </c>
      <c r="K33" s="17"/>
    </row>
    <row r="34" spans="1:11">
      <c r="A34" s="10" t="s">
        <v>127</v>
      </c>
      <c r="B34" s="10" t="s">
        <v>108</v>
      </c>
      <c r="C34" s="25">
        <v>71789</v>
      </c>
      <c r="D34" s="25">
        <v>68418</v>
      </c>
      <c r="E34" s="25">
        <v>30721</v>
      </c>
      <c r="F34" s="25">
        <v>170928</v>
      </c>
      <c r="G34" s="23">
        <v>41.999555368342229</v>
      </c>
      <c r="H34" s="23">
        <v>40.027379949452403</v>
      </c>
      <c r="I34" s="23">
        <v>17.973064682205372</v>
      </c>
      <c r="J34" s="23">
        <v>100</v>
      </c>
      <c r="K34" s="17"/>
    </row>
    <row r="35" spans="1:11">
      <c r="A35" s="10" t="s">
        <v>128</v>
      </c>
      <c r="B35" s="10" t="s">
        <v>109</v>
      </c>
      <c r="C35" s="25">
        <v>7908</v>
      </c>
      <c r="D35" s="25">
        <v>48850</v>
      </c>
      <c r="E35" s="25">
        <v>9611</v>
      </c>
      <c r="F35" s="25">
        <v>66369</v>
      </c>
      <c r="G35" s="23">
        <v>11.915201374135515</v>
      </c>
      <c r="H35" s="23">
        <v>73.60364025373292</v>
      </c>
      <c r="I35" s="23">
        <v>14.481158372131567</v>
      </c>
      <c r="J35" s="23">
        <v>100</v>
      </c>
      <c r="K35" s="17"/>
    </row>
    <row r="36" spans="1:11">
      <c r="A36" s="29" t="s">
        <v>129</v>
      </c>
      <c r="B36" s="29" t="s">
        <v>110</v>
      </c>
      <c r="C36" s="25">
        <v>12725</v>
      </c>
      <c r="D36" s="25">
        <v>38770</v>
      </c>
      <c r="E36" s="25">
        <v>10581</v>
      </c>
      <c r="F36" s="25">
        <v>62076</v>
      </c>
      <c r="G36" s="23">
        <v>20.499065661447258</v>
      </c>
      <c r="H36" s="23">
        <v>62.455699465171719</v>
      </c>
      <c r="I36" s="23">
        <v>17.045234873381016</v>
      </c>
      <c r="J36" s="23">
        <v>100</v>
      </c>
      <c r="K36" s="17"/>
    </row>
    <row r="37" spans="1:11">
      <c r="A37" s="10" t="s">
        <v>130</v>
      </c>
      <c r="B37" s="10" t="s">
        <v>111</v>
      </c>
      <c r="C37" s="25">
        <v>6921</v>
      </c>
      <c r="D37" s="25">
        <v>11759</v>
      </c>
      <c r="E37" s="25">
        <v>5100</v>
      </c>
      <c r="F37" s="25">
        <v>23780</v>
      </c>
      <c r="G37" s="23">
        <v>29.104289318755256</v>
      </c>
      <c r="H37" s="23">
        <v>49.449116904962153</v>
      </c>
      <c r="I37" s="23">
        <v>21.44659377628259</v>
      </c>
      <c r="J37" s="23">
        <v>100</v>
      </c>
      <c r="K37" s="17"/>
    </row>
    <row r="38" spans="1:11">
      <c r="A38" s="29" t="s">
        <v>131</v>
      </c>
      <c r="B38" s="29" t="s">
        <v>112</v>
      </c>
      <c r="C38" s="25">
        <v>1317</v>
      </c>
      <c r="D38" s="25">
        <v>5973</v>
      </c>
      <c r="E38" s="25">
        <v>587</v>
      </c>
      <c r="F38" s="25">
        <v>7877</v>
      </c>
      <c r="G38" s="23">
        <v>16.719563285514791</v>
      </c>
      <c r="H38" s="23">
        <v>75.828361051161608</v>
      </c>
      <c r="I38" s="23">
        <v>7.4520756633236003</v>
      </c>
      <c r="J38" s="23">
        <v>100</v>
      </c>
      <c r="K38" s="17"/>
    </row>
    <row r="39" spans="1:11">
      <c r="A39" s="29" t="s">
        <v>132</v>
      </c>
      <c r="B39" s="29" t="s">
        <v>113</v>
      </c>
      <c r="C39" s="25">
        <v>4781</v>
      </c>
      <c r="D39" s="25">
        <v>24170</v>
      </c>
      <c r="E39" s="25">
        <v>5807</v>
      </c>
      <c r="F39" s="25">
        <v>34758</v>
      </c>
      <c r="G39" s="23">
        <v>13.755106738017147</v>
      </c>
      <c r="H39" s="23">
        <v>69.537948098279529</v>
      </c>
      <c r="I39" s="23">
        <v>16.70694516370332</v>
      </c>
      <c r="J39" s="23">
        <v>100</v>
      </c>
      <c r="K39" s="17"/>
    </row>
    <row r="40" spans="1:11">
      <c r="A40" s="29" t="s">
        <v>133</v>
      </c>
      <c r="B40" s="29" t="s">
        <v>114</v>
      </c>
      <c r="C40" s="25">
        <v>18057</v>
      </c>
      <c r="D40" s="25">
        <v>47484</v>
      </c>
      <c r="E40" s="25">
        <v>18408</v>
      </c>
      <c r="F40" s="25">
        <v>83949</v>
      </c>
      <c r="G40" s="23">
        <v>21.509487903369902</v>
      </c>
      <c r="H40" s="23">
        <v>56.562913197298357</v>
      </c>
      <c r="I40" s="23">
        <v>21.927598899331738</v>
      </c>
      <c r="J40" s="23">
        <v>100</v>
      </c>
      <c r="K40" s="17"/>
    </row>
    <row r="41" spans="1:11" ht="22.5">
      <c r="A41" s="29" t="s">
        <v>134</v>
      </c>
      <c r="B41" s="45" t="s">
        <v>115</v>
      </c>
      <c r="C41" s="25">
        <v>70164</v>
      </c>
      <c r="D41" s="25">
        <v>92995</v>
      </c>
      <c r="E41" s="25">
        <v>43672</v>
      </c>
      <c r="F41" s="25">
        <v>206831</v>
      </c>
      <c r="G41" s="23">
        <v>33.923348047439703</v>
      </c>
      <c r="H41" s="23">
        <v>44.961828739405604</v>
      </c>
      <c r="I41" s="23">
        <v>21.1148232131547</v>
      </c>
      <c r="J41" s="23">
        <v>100</v>
      </c>
      <c r="K41" s="17"/>
    </row>
    <row r="42" spans="1:11">
      <c r="A42" s="10" t="s">
        <v>135</v>
      </c>
      <c r="B42" s="10" t="s">
        <v>116</v>
      </c>
      <c r="C42" s="25">
        <v>28922</v>
      </c>
      <c r="D42" s="25">
        <v>27106</v>
      </c>
      <c r="E42" s="25">
        <v>11835</v>
      </c>
      <c r="F42" s="25">
        <v>67863</v>
      </c>
      <c r="G42" s="23">
        <v>42.618216111872449</v>
      </c>
      <c r="H42" s="23">
        <v>39.942236564843874</v>
      </c>
      <c r="I42" s="23">
        <v>17.439547323283673</v>
      </c>
      <c r="J42" s="23">
        <v>100</v>
      </c>
      <c r="K42" s="17"/>
    </row>
    <row r="43" spans="1:11">
      <c r="A43" s="10" t="s">
        <v>136</v>
      </c>
      <c r="B43" s="10" t="s">
        <v>117</v>
      </c>
      <c r="C43" s="25">
        <v>26189</v>
      </c>
      <c r="D43" s="25">
        <v>14897</v>
      </c>
      <c r="E43" s="25">
        <v>9009</v>
      </c>
      <c r="F43" s="25">
        <v>50095</v>
      </c>
      <c r="G43" s="23">
        <v>52.278670526000603</v>
      </c>
      <c r="H43" s="23">
        <v>29.737498752370495</v>
      </c>
      <c r="I43" s="23">
        <v>17.983830721628905</v>
      </c>
      <c r="J43" s="23">
        <v>100</v>
      </c>
      <c r="K43" s="17"/>
    </row>
    <row r="44" spans="1:11">
      <c r="A44" s="10" t="s">
        <v>137</v>
      </c>
      <c r="B44" s="10" t="s">
        <v>118</v>
      </c>
      <c r="C44" s="25">
        <v>8433</v>
      </c>
      <c r="D44" s="25">
        <v>17731</v>
      </c>
      <c r="E44" s="25">
        <v>7077</v>
      </c>
      <c r="F44" s="25">
        <v>33241</v>
      </c>
      <c r="G44" s="23">
        <v>25.369272885893928</v>
      </c>
      <c r="H44" s="23">
        <v>53.340753888270513</v>
      </c>
      <c r="I44" s="23">
        <v>21.289973225835563</v>
      </c>
      <c r="J44" s="23">
        <v>100</v>
      </c>
      <c r="K44" s="17"/>
    </row>
    <row r="45" spans="1:11">
      <c r="A45" s="10" t="s">
        <v>138</v>
      </c>
      <c r="B45" s="10" t="s">
        <v>119</v>
      </c>
      <c r="C45" s="25">
        <v>3487</v>
      </c>
      <c r="D45" s="25">
        <v>16376</v>
      </c>
      <c r="E45" s="25">
        <v>2798</v>
      </c>
      <c r="F45" s="25">
        <v>22661</v>
      </c>
      <c r="G45" s="23">
        <v>15.387670447023522</v>
      </c>
      <c r="H45" s="23">
        <v>72.26512510480562</v>
      </c>
      <c r="I45" s="23">
        <v>12.347204448170865</v>
      </c>
      <c r="J45" s="23">
        <v>100</v>
      </c>
      <c r="K45" s="17"/>
    </row>
    <row r="46" spans="1:11">
      <c r="B46" s="1" t="s">
        <v>25</v>
      </c>
      <c r="C46" s="26">
        <v>561288</v>
      </c>
      <c r="D46" s="26">
        <v>1003782</v>
      </c>
      <c r="E46" s="26">
        <v>353725</v>
      </c>
      <c r="F46" s="26">
        <v>1918795</v>
      </c>
      <c r="G46" s="34">
        <v>29.252108745332357</v>
      </c>
      <c r="H46" s="34">
        <v>52.313144447426637</v>
      </c>
      <c r="I46" s="34">
        <v>18.434746807241005</v>
      </c>
      <c r="J46" s="34">
        <v>100</v>
      </c>
    </row>
    <row r="47" spans="1:11">
      <c r="A47" s="7" t="s">
        <v>160</v>
      </c>
      <c r="B47" s="7"/>
      <c r="C47" s="7"/>
      <c r="D47" s="7"/>
      <c r="E47" s="7"/>
      <c r="F47" s="7"/>
      <c r="G47" s="7"/>
      <c r="H47" s="7"/>
      <c r="I47" s="7"/>
      <c r="J47" s="7"/>
    </row>
    <row r="48" spans="1:11">
      <c r="A48" s="10" t="s">
        <v>120</v>
      </c>
      <c r="B48" s="10" t="s">
        <v>101</v>
      </c>
      <c r="C48" s="25">
        <v>4884</v>
      </c>
      <c r="D48" s="25">
        <v>24397</v>
      </c>
      <c r="E48" s="25">
        <v>5068</v>
      </c>
      <c r="F48" s="25">
        <v>34349</v>
      </c>
      <c r="G48" s="23">
        <v>14.218754548895166</v>
      </c>
      <c r="H48" s="23">
        <v>71.026813007656699</v>
      </c>
      <c r="I48" s="23">
        <v>14.754432443448135</v>
      </c>
      <c r="J48" s="23">
        <v>100</v>
      </c>
    </row>
    <row r="49" spans="1:10">
      <c r="A49" s="10" t="s">
        <v>121</v>
      </c>
      <c r="B49" s="10" t="s">
        <v>102</v>
      </c>
      <c r="C49" s="25">
        <v>400</v>
      </c>
      <c r="D49" s="25">
        <v>415</v>
      </c>
      <c r="E49" s="25">
        <v>687</v>
      </c>
      <c r="F49" s="25">
        <v>1502</v>
      </c>
      <c r="G49" s="23">
        <v>26.631158455392811</v>
      </c>
      <c r="H49" s="23">
        <v>27.629826897470039</v>
      </c>
      <c r="I49" s="23">
        <v>45.739014647137147</v>
      </c>
      <c r="J49" s="23">
        <v>100</v>
      </c>
    </row>
    <row r="50" spans="1:10">
      <c r="A50" s="10" t="s">
        <v>122</v>
      </c>
      <c r="B50" s="10" t="s">
        <v>103</v>
      </c>
      <c r="C50" s="25">
        <v>106944</v>
      </c>
      <c r="D50" s="25">
        <v>144336</v>
      </c>
      <c r="E50" s="25">
        <v>53958</v>
      </c>
      <c r="F50" s="25">
        <v>305238</v>
      </c>
      <c r="G50" s="23">
        <v>35.036266781986512</v>
      </c>
      <c r="H50" s="23">
        <v>47.286379808542847</v>
      </c>
      <c r="I50" s="23">
        <v>17.677353409470641</v>
      </c>
      <c r="J50" s="23">
        <v>100</v>
      </c>
    </row>
    <row r="51" spans="1:10">
      <c r="A51" s="10" t="s">
        <v>123</v>
      </c>
      <c r="B51" s="10" t="s">
        <v>104</v>
      </c>
      <c r="C51" s="25">
        <v>2770</v>
      </c>
      <c r="D51" s="25">
        <v>3687</v>
      </c>
      <c r="E51" s="25">
        <v>1381</v>
      </c>
      <c r="F51" s="25">
        <v>7838</v>
      </c>
      <c r="G51" s="23">
        <v>35.340648124521564</v>
      </c>
      <c r="H51" s="23">
        <v>47.040061240112273</v>
      </c>
      <c r="I51" s="23">
        <v>17.619290635366163</v>
      </c>
      <c r="J51" s="23">
        <v>100</v>
      </c>
    </row>
    <row r="52" spans="1:10" ht="22.5">
      <c r="A52" s="10" t="s">
        <v>124</v>
      </c>
      <c r="B52" s="46" t="s">
        <v>105</v>
      </c>
      <c r="C52" s="25">
        <v>5460</v>
      </c>
      <c r="D52" s="25">
        <v>4384</v>
      </c>
      <c r="E52" s="25">
        <v>2556</v>
      </c>
      <c r="F52" s="25">
        <v>12400</v>
      </c>
      <c r="G52" s="23">
        <v>44.032258064516128</v>
      </c>
      <c r="H52" s="23">
        <v>35.354838709677423</v>
      </c>
      <c r="I52" s="23">
        <v>20.612903225806452</v>
      </c>
      <c r="J52" s="23">
        <v>100</v>
      </c>
    </row>
    <row r="53" spans="1:10">
      <c r="A53" s="10" t="s">
        <v>125</v>
      </c>
      <c r="B53" s="10" t="s">
        <v>106</v>
      </c>
      <c r="C53" s="25">
        <v>2129</v>
      </c>
      <c r="D53" s="25">
        <v>10886</v>
      </c>
      <c r="E53" s="25">
        <v>953</v>
      </c>
      <c r="F53" s="25">
        <v>13968</v>
      </c>
      <c r="G53" s="23">
        <v>15.241981672394045</v>
      </c>
      <c r="H53" s="23">
        <v>77.935280641466207</v>
      </c>
      <c r="I53" s="23">
        <v>6.8227376861397477</v>
      </c>
      <c r="J53" s="23">
        <v>100</v>
      </c>
    </row>
    <row r="54" spans="1:10" ht="22.5">
      <c r="A54" s="10" t="s">
        <v>126</v>
      </c>
      <c r="B54" s="46" t="s">
        <v>107</v>
      </c>
      <c r="C54" s="25">
        <v>46564</v>
      </c>
      <c r="D54" s="25">
        <v>179119</v>
      </c>
      <c r="E54" s="25">
        <v>34019</v>
      </c>
      <c r="F54" s="25">
        <v>259702</v>
      </c>
      <c r="G54" s="23">
        <v>17.929781056749658</v>
      </c>
      <c r="H54" s="23">
        <v>68.970974424532741</v>
      </c>
      <c r="I54" s="23">
        <v>13.099244518717606</v>
      </c>
      <c r="J54" s="23">
        <v>100</v>
      </c>
    </row>
    <row r="55" spans="1:10">
      <c r="A55" s="10" t="s">
        <v>127</v>
      </c>
      <c r="B55" s="10" t="s">
        <v>108</v>
      </c>
      <c r="C55" s="25">
        <v>30684</v>
      </c>
      <c r="D55" s="25">
        <v>23594</v>
      </c>
      <c r="E55" s="25">
        <v>13352</v>
      </c>
      <c r="F55" s="25">
        <v>67630</v>
      </c>
      <c r="G55" s="23">
        <v>45.370397752476713</v>
      </c>
      <c r="H55" s="23">
        <v>34.886884518704719</v>
      </c>
      <c r="I55" s="23">
        <v>19.742717728818569</v>
      </c>
      <c r="J55" s="23">
        <v>100</v>
      </c>
    </row>
    <row r="56" spans="1:10">
      <c r="A56" s="10" t="s">
        <v>128</v>
      </c>
      <c r="B56" s="10" t="s">
        <v>109</v>
      </c>
      <c r="C56" s="25">
        <v>9424</v>
      </c>
      <c r="D56" s="25">
        <v>73129</v>
      </c>
      <c r="E56" s="25">
        <v>11927</v>
      </c>
      <c r="F56" s="25">
        <v>94480</v>
      </c>
      <c r="G56" s="23">
        <v>9.9745977984758678</v>
      </c>
      <c r="H56" s="23">
        <v>77.401566469093979</v>
      </c>
      <c r="I56" s="23">
        <v>12.623835732430145</v>
      </c>
      <c r="J56" s="23">
        <v>100</v>
      </c>
    </row>
    <row r="57" spans="1:10">
      <c r="A57" s="29" t="s">
        <v>129</v>
      </c>
      <c r="B57" s="29" t="s">
        <v>110</v>
      </c>
      <c r="C57" s="25">
        <v>6537</v>
      </c>
      <c r="D57" s="25">
        <v>13829</v>
      </c>
      <c r="E57" s="25">
        <v>4621</v>
      </c>
      <c r="F57" s="25">
        <v>24987</v>
      </c>
      <c r="G57" s="23">
        <v>26.161604034097728</v>
      </c>
      <c r="H57" s="23">
        <v>55.34477928522832</v>
      </c>
      <c r="I57" s="23">
        <v>18.493616680673949</v>
      </c>
      <c r="J57" s="23">
        <v>100</v>
      </c>
    </row>
    <row r="58" spans="1:10">
      <c r="A58" s="10" t="s">
        <v>130</v>
      </c>
      <c r="B58" s="10" t="s">
        <v>111</v>
      </c>
      <c r="C58" s="25">
        <v>15846</v>
      </c>
      <c r="D58" s="25">
        <v>25368</v>
      </c>
      <c r="E58" s="25">
        <v>8926</v>
      </c>
      <c r="F58" s="25">
        <v>50140</v>
      </c>
      <c r="G58" s="23">
        <v>31.603510171519744</v>
      </c>
      <c r="H58" s="23">
        <v>50.594335859593144</v>
      </c>
      <c r="I58" s="23">
        <v>17.802153968887115</v>
      </c>
      <c r="J58" s="23">
        <v>100</v>
      </c>
    </row>
    <row r="59" spans="1:10">
      <c r="A59" s="29" t="s">
        <v>131</v>
      </c>
      <c r="B59" s="29" t="s">
        <v>112</v>
      </c>
      <c r="C59" s="25">
        <v>336</v>
      </c>
      <c r="D59" s="25">
        <v>4594</v>
      </c>
      <c r="E59" s="25">
        <v>812</v>
      </c>
      <c r="F59" s="25">
        <v>5742</v>
      </c>
      <c r="G59" s="23">
        <v>5.851619644723093</v>
      </c>
      <c r="H59" s="23">
        <v>80.006966213862768</v>
      </c>
      <c r="I59" s="23">
        <v>14.14141414141414</v>
      </c>
      <c r="J59" s="23">
        <v>100</v>
      </c>
    </row>
    <row r="60" spans="1:10">
      <c r="A60" s="29" t="s">
        <v>132</v>
      </c>
      <c r="B60" s="29" t="s">
        <v>113</v>
      </c>
      <c r="C60" s="25">
        <v>9478</v>
      </c>
      <c r="D60" s="25">
        <v>47382</v>
      </c>
      <c r="E60" s="25">
        <v>6190</v>
      </c>
      <c r="F60" s="25">
        <v>63050</v>
      </c>
      <c r="G60" s="23">
        <v>15.032513877874704</v>
      </c>
      <c r="H60" s="23">
        <v>75.149881046788252</v>
      </c>
      <c r="I60" s="23">
        <v>9.8176050753370347</v>
      </c>
      <c r="J60" s="23">
        <v>100</v>
      </c>
    </row>
    <row r="61" spans="1:10">
      <c r="A61" s="29" t="s">
        <v>133</v>
      </c>
      <c r="B61" s="29" t="s">
        <v>114</v>
      </c>
      <c r="C61" s="25">
        <v>11008</v>
      </c>
      <c r="D61" s="25">
        <v>31496</v>
      </c>
      <c r="E61" s="25">
        <v>8699</v>
      </c>
      <c r="F61" s="25">
        <v>51203</v>
      </c>
      <c r="G61" s="23">
        <v>21.49874030818507</v>
      </c>
      <c r="H61" s="23">
        <v>61.512020780032415</v>
      </c>
      <c r="I61" s="23">
        <v>16.989238911782511</v>
      </c>
      <c r="J61" s="23">
        <v>100</v>
      </c>
    </row>
    <row r="62" spans="1:10" ht="22.5">
      <c r="A62" s="29" t="s">
        <v>134</v>
      </c>
      <c r="B62" s="45" t="s">
        <v>115</v>
      </c>
      <c r="C62" s="25">
        <v>72448</v>
      </c>
      <c r="D62" s="25">
        <v>93051</v>
      </c>
      <c r="E62" s="25">
        <v>40649</v>
      </c>
      <c r="F62" s="25">
        <v>206148</v>
      </c>
      <c r="G62" s="23">
        <v>35.143683179075232</v>
      </c>
      <c r="H62" s="23">
        <v>45.137959136154606</v>
      </c>
      <c r="I62" s="23">
        <v>19.718357684770165</v>
      </c>
      <c r="J62" s="23">
        <v>100</v>
      </c>
    </row>
    <row r="63" spans="1:10">
      <c r="A63" s="10" t="s">
        <v>135</v>
      </c>
      <c r="B63" s="10" t="s">
        <v>116</v>
      </c>
      <c r="C63" s="25">
        <v>88704</v>
      </c>
      <c r="D63" s="25">
        <v>115097</v>
      </c>
      <c r="E63" s="25">
        <v>37518</v>
      </c>
      <c r="F63" s="25">
        <v>241319</v>
      </c>
      <c r="G63" s="23">
        <v>36.757984244920621</v>
      </c>
      <c r="H63" s="23">
        <v>47.694959783523053</v>
      </c>
      <c r="I63" s="23">
        <v>15.547055971556322</v>
      </c>
      <c r="J63" s="23">
        <v>100</v>
      </c>
    </row>
    <row r="64" spans="1:10">
      <c r="A64" s="10" t="s">
        <v>136</v>
      </c>
      <c r="B64" s="10" t="s">
        <v>117</v>
      </c>
      <c r="C64" s="25">
        <v>80959</v>
      </c>
      <c r="D64" s="25">
        <v>87679</v>
      </c>
      <c r="E64" s="25">
        <v>39817</v>
      </c>
      <c r="F64" s="25">
        <v>208455</v>
      </c>
      <c r="G64" s="23">
        <v>38.83763881892974</v>
      </c>
      <c r="H64" s="23">
        <v>42.061356167997886</v>
      </c>
      <c r="I64" s="23">
        <v>19.101005013072367</v>
      </c>
      <c r="J64" s="23">
        <v>100</v>
      </c>
    </row>
    <row r="65" spans="1:10">
      <c r="A65" s="10" t="s">
        <v>137</v>
      </c>
      <c r="B65" s="10" t="s">
        <v>118</v>
      </c>
      <c r="C65" s="25">
        <v>6323</v>
      </c>
      <c r="D65" s="25">
        <v>20063</v>
      </c>
      <c r="E65" s="25">
        <v>7279</v>
      </c>
      <c r="F65" s="25">
        <v>33665</v>
      </c>
      <c r="G65" s="23">
        <v>18.782117926630033</v>
      </c>
      <c r="H65" s="23">
        <v>59.596019604930937</v>
      </c>
      <c r="I65" s="23">
        <v>21.621862468439033</v>
      </c>
      <c r="J65" s="23">
        <v>100</v>
      </c>
    </row>
    <row r="66" spans="1:10">
      <c r="A66" s="10" t="s">
        <v>138</v>
      </c>
      <c r="B66" s="10" t="s">
        <v>119</v>
      </c>
      <c r="C66" s="25">
        <v>3335</v>
      </c>
      <c r="D66" s="25">
        <v>29203</v>
      </c>
      <c r="E66" s="25">
        <v>3608</v>
      </c>
      <c r="F66" s="25">
        <v>36146</v>
      </c>
      <c r="G66" s="23">
        <v>9.226470425496597</v>
      </c>
      <c r="H66" s="23">
        <v>80.791788856304976</v>
      </c>
      <c r="I66" s="23">
        <v>9.9817407181984166</v>
      </c>
      <c r="J66" s="23">
        <v>100</v>
      </c>
    </row>
    <row r="67" spans="1:10">
      <c r="B67" s="1" t="s">
        <v>25</v>
      </c>
      <c r="C67" s="26">
        <v>504233</v>
      </c>
      <c r="D67" s="26">
        <v>931709</v>
      </c>
      <c r="E67" s="26">
        <v>282020</v>
      </c>
      <c r="F67" s="26">
        <v>1717962</v>
      </c>
      <c r="G67" s="34">
        <v>29.350649199458427</v>
      </c>
      <c r="H67" s="34">
        <v>54.233388165745225</v>
      </c>
      <c r="I67" s="34">
        <v>16.415962634796347</v>
      </c>
      <c r="J67" s="34">
        <v>100</v>
      </c>
    </row>
  </sheetData>
  <mergeCells count="7">
    <mergeCell ref="A2:B4"/>
    <mergeCell ref="J2:J3"/>
    <mergeCell ref="F2:F3"/>
    <mergeCell ref="C3:E3"/>
    <mergeCell ref="G3:I3"/>
    <mergeCell ref="C4:F4"/>
    <mergeCell ref="G4:J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/>
  </sheetViews>
  <sheetFormatPr defaultRowHeight="11.25"/>
  <cols>
    <col min="1" max="1" width="21.140625" style="11" customWidth="1"/>
    <col min="2" max="5" width="9.7109375" style="11" customWidth="1"/>
    <col min="6" max="9" width="7.7109375" style="11" customWidth="1"/>
    <col min="10" max="16384" width="9.140625" style="11"/>
  </cols>
  <sheetData>
    <row r="1" spans="1:10" s="22" customFormat="1" ht="20.100000000000001" customHeight="1">
      <c r="A1" s="56" t="s">
        <v>205</v>
      </c>
    </row>
    <row r="2" spans="1:10" ht="22.5">
      <c r="A2" s="73" t="s">
        <v>52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70</v>
      </c>
      <c r="C3" s="60"/>
      <c r="D3" s="60"/>
      <c r="E3" s="70"/>
      <c r="F3" s="59" t="s">
        <v>70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 ht="22.5">
      <c r="A6" s="28" t="s">
        <v>93</v>
      </c>
      <c r="B6" s="25">
        <v>1059173</v>
      </c>
      <c r="C6" s="25">
        <v>1920329</v>
      </c>
      <c r="D6" s="25">
        <v>626046</v>
      </c>
      <c r="E6" s="25">
        <v>3605548</v>
      </c>
      <c r="F6" s="23">
        <v>29.376200233639938</v>
      </c>
      <c r="G6" s="23">
        <v>53.260392040266836</v>
      </c>
      <c r="H6" s="23">
        <v>17.363407726093232</v>
      </c>
      <c r="I6" s="23">
        <v>100</v>
      </c>
      <c r="J6" s="17"/>
    </row>
    <row r="7" spans="1:10" ht="22.5">
      <c r="A7" s="28" t="s">
        <v>94</v>
      </c>
      <c r="B7" s="25">
        <v>6345</v>
      </c>
      <c r="C7" s="25">
        <v>15162</v>
      </c>
      <c r="D7" s="25">
        <v>9698</v>
      </c>
      <c r="E7" s="25">
        <v>31205</v>
      </c>
      <c r="F7" s="23">
        <v>20.333279923089247</v>
      </c>
      <c r="G7" s="23">
        <v>48.588367248838324</v>
      </c>
      <c r="H7" s="23">
        <v>31.078352828072425</v>
      </c>
      <c r="I7" s="23">
        <v>100</v>
      </c>
      <c r="J7" s="17"/>
    </row>
    <row r="8" spans="1:10">
      <c r="A8" s="1" t="s">
        <v>25</v>
      </c>
      <c r="B8" s="26">
        <v>1065518</v>
      </c>
      <c r="C8" s="26">
        <v>1935491</v>
      </c>
      <c r="D8" s="26">
        <v>635744</v>
      </c>
      <c r="E8" s="26">
        <v>3636753</v>
      </c>
      <c r="F8" s="34">
        <v>29.298607851564295</v>
      </c>
      <c r="G8" s="34">
        <v>53.220303935956061</v>
      </c>
      <c r="H8" s="34">
        <v>17.481088212479648</v>
      </c>
      <c r="I8" s="34">
        <v>100</v>
      </c>
    </row>
    <row r="9" spans="1:10">
      <c r="A9" s="7" t="s">
        <v>159</v>
      </c>
      <c r="B9" s="7"/>
      <c r="C9" s="7"/>
      <c r="D9" s="7"/>
      <c r="E9" s="7"/>
      <c r="F9" s="7"/>
      <c r="G9" s="7"/>
      <c r="H9" s="7"/>
      <c r="I9" s="7"/>
    </row>
    <row r="10" spans="1:10" ht="22.5">
      <c r="A10" s="28" t="s">
        <v>93</v>
      </c>
      <c r="B10" s="25">
        <v>557585</v>
      </c>
      <c r="C10" s="25">
        <v>994088</v>
      </c>
      <c r="D10" s="25">
        <v>347958</v>
      </c>
      <c r="E10" s="25">
        <v>1899631</v>
      </c>
      <c r="F10" s="23">
        <v>29.352279469012664</v>
      </c>
      <c r="G10" s="23">
        <v>52.330584202932037</v>
      </c>
      <c r="H10" s="23">
        <v>18.317136328055291</v>
      </c>
      <c r="I10" s="23">
        <v>100</v>
      </c>
      <c r="J10" s="17"/>
    </row>
    <row r="11" spans="1:10" ht="22.5">
      <c r="A11" s="28" t="s">
        <v>94</v>
      </c>
      <c r="B11" s="25">
        <v>3703</v>
      </c>
      <c r="C11" s="25">
        <v>9694</v>
      </c>
      <c r="D11" s="25">
        <v>5768</v>
      </c>
      <c r="E11" s="25">
        <v>19165</v>
      </c>
      <c r="F11" s="23">
        <v>19.321680146099659</v>
      </c>
      <c r="G11" s="23">
        <v>50.581789720845293</v>
      </c>
      <c r="H11" s="23">
        <v>30.096530133055051</v>
      </c>
      <c r="I11" s="23">
        <v>100</v>
      </c>
      <c r="J11" s="17"/>
    </row>
    <row r="12" spans="1:10">
      <c r="A12" s="1" t="s">
        <v>25</v>
      </c>
      <c r="B12" s="26">
        <v>561288</v>
      </c>
      <c r="C12" s="26">
        <v>1003782</v>
      </c>
      <c r="D12" s="26">
        <v>353726</v>
      </c>
      <c r="E12" s="26">
        <v>1918796</v>
      </c>
      <c r="F12" s="34">
        <v>29.252093500299146</v>
      </c>
      <c r="G12" s="34">
        <v>52.313117183900737</v>
      </c>
      <c r="H12" s="34">
        <v>18.434789315800117</v>
      </c>
      <c r="I12" s="34">
        <v>100</v>
      </c>
    </row>
    <row r="13" spans="1:10">
      <c r="A13" s="7" t="s">
        <v>160</v>
      </c>
      <c r="B13" s="7"/>
      <c r="C13" s="7"/>
      <c r="D13" s="7"/>
      <c r="E13" s="7"/>
      <c r="F13" s="7"/>
      <c r="G13" s="7"/>
      <c r="H13" s="7"/>
      <c r="I13" s="7"/>
    </row>
    <row r="14" spans="1:10" ht="22.5">
      <c r="A14" s="28" t="s">
        <v>93</v>
      </c>
      <c r="B14" s="25">
        <v>501588</v>
      </c>
      <c r="C14" s="25">
        <v>926241</v>
      </c>
      <c r="D14" s="25">
        <v>278088</v>
      </c>
      <c r="E14" s="25">
        <v>1705917</v>
      </c>
      <c r="F14" s="23">
        <v>29.402837300994129</v>
      </c>
      <c r="G14" s="23">
        <v>54.295783440812187</v>
      </c>
      <c r="H14" s="23">
        <v>16.301379258193688</v>
      </c>
      <c r="I14" s="23">
        <v>100</v>
      </c>
    </row>
    <row r="15" spans="1:10" ht="22.5">
      <c r="A15" s="28" t="s">
        <v>94</v>
      </c>
      <c r="B15" s="25">
        <v>2642</v>
      </c>
      <c r="C15" s="25">
        <v>5468</v>
      </c>
      <c r="D15" s="25">
        <v>3930</v>
      </c>
      <c r="E15" s="25">
        <v>12040</v>
      </c>
      <c r="F15" s="23">
        <v>21.943521594684384</v>
      </c>
      <c r="G15" s="23">
        <v>45.415282392026576</v>
      </c>
      <c r="H15" s="23">
        <v>32.64119601328904</v>
      </c>
      <c r="I15" s="23">
        <v>100</v>
      </c>
    </row>
    <row r="16" spans="1:10">
      <c r="A16" s="1" t="s">
        <v>25</v>
      </c>
      <c r="B16" s="26">
        <v>504230</v>
      </c>
      <c r="C16" s="26">
        <v>931709</v>
      </c>
      <c r="D16" s="26">
        <v>282018</v>
      </c>
      <c r="E16" s="26">
        <v>1717957</v>
      </c>
      <c r="F16" s="34">
        <v>29.350559996554047</v>
      </c>
      <c r="G16" s="34">
        <v>54.233546008427446</v>
      </c>
      <c r="H16" s="34">
        <v>16.4158939950185</v>
      </c>
      <c r="I16" s="34">
        <v>100</v>
      </c>
    </row>
  </sheetData>
  <mergeCells count="7">
    <mergeCell ref="A2:A4"/>
    <mergeCell ref="I2:I3"/>
    <mergeCell ref="E2:E3"/>
    <mergeCell ref="B3:D3"/>
    <mergeCell ref="F3:H3"/>
    <mergeCell ref="B4:E4"/>
    <mergeCell ref="F4:I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Normal="100" workbookViewId="0"/>
  </sheetViews>
  <sheetFormatPr defaultRowHeight="11.25"/>
  <cols>
    <col min="1" max="1" width="35.5703125" style="11" customWidth="1"/>
    <col min="2" max="9" width="9.7109375" style="11" customWidth="1"/>
    <col min="10" max="16384" width="9.140625" style="11"/>
  </cols>
  <sheetData>
    <row r="1" spans="1:12" s="22" customFormat="1" ht="20.100000000000001" customHeight="1">
      <c r="A1" s="56" t="s">
        <v>206</v>
      </c>
    </row>
    <row r="2" spans="1:12">
      <c r="A2" s="73" t="s">
        <v>53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2">
      <c r="A3" s="73"/>
      <c r="B3" s="59" t="s">
        <v>70</v>
      </c>
      <c r="C3" s="60"/>
      <c r="D3" s="60"/>
      <c r="E3" s="70"/>
      <c r="F3" s="59" t="s">
        <v>70</v>
      </c>
      <c r="G3" s="60"/>
      <c r="H3" s="60"/>
      <c r="I3" s="72"/>
    </row>
    <row r="4" spans="1:12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2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2">
      <c r="A6" s="10" t="s">
        <v>54</v>
      </c>
      <c r="B6" s="25">
        <v>392214</v>
      </c>
      <c r="C6" s="25">
        <v>311970</v>
      </c>
      <c r="D6" s="25">
        <v>174182</v>
      </c>
      <c r="E6" s="25">
        <v>878366</v>
      </c>
      <c r="F6" s="23">
        <v>44.652684643986674</v>
      </c>
      <c r="G6" s="23">
        <v>35.517085133076641</v>
      </c>
      <c r="H6" s="23">
        <v>19.830230222936677</v>
      </c>
      <c r="I6" s="23">
        <v>100</v>
      </c>
      <c r="J6" s="17"/>
      <c r="K6" s="10"/>
      <c r="L6" s="23"/>
    </row>
    <row r="7" spans="1:12">
      <c r="A7" s="10" t="s">
        <v>55</v>
      </c>
      <c r="B7" s="25">
        <v>487777</v>
      </c>
      <c r="C7" s="25">
        <v>1315541</v>
      </c>
      <c r="D7" s="25">
        <v>333318</v>
      </c>
      <c r="E7" s="25">
        <v>2136636</v>
      </c>
      <c r="F7" s="23">
        <v>22.829204412918251</v>
      </c>
      <c r="G7" s="23">
        <v>61.570665288799773</v>
      </c>
      <c r="H7" s="23">
        <v>15.600130298281972</v>
      </c>
      <c r="I7" s="23">
        <v>100</v>
      </c>
      <c r="J7" s="17"/>
      <c r="K7" s="10"/>
      <c r="L7" s="23"/>
    </row>
    <row r="8" spans="1:12">
      <c r="A8" s="10" t="s">
        <v>56</v>
      </c>
      <c r="B8" s="25">
        <v>9296</v>
      </c>
      <c r="C8" s="25">
        <v>18770</v>
      </c>
      <c r="D8" s="25">
        <v>3820</v>
      </c>
      <c r="E8" s="25">
        <v>31886</v>
      </c>
      <c r="F8" s="23">
        <v>29.153860628488992</v>
      </c>
      <c r="G8" s="23">
        <v>58.865959982437431</v>
      </c>
      <c r="H8" s="23">
        <v>11.980179389073575</v>
      </c>
      <c r="I8" s="23">
        <v>100</v>
      </c>
      <c r="J8" s="17"/>
      <c r="K8" s="10"/>
      <c r="L8" s="23"/>
    </row>
    <row r="9" spans="1:12">
      <c r="A9" s="10" t="s">
        <v>139</v>
      </c>
      <c r="B9" s="25">
        <v>18071</v>
      </c>
      <c r="C9" s="25">
        <v>41769</v>
      </c>
      <c r="D9" s="25">
        <v>8844</v>
      </c>
      <c r="E9" s="25">
        <v>68684</v>
      </c>
      <c r="F9" s="23">
        <v>26.310348843981128</v>
      </c>
      <c r="G9" s="23">
        <v>60.813289849164285</v>
      </c>
      <c r="H9" s="23">
        <v>12.87636130685458</v>
      </c>
      <c r="I9" s="23">
        <v>100</v>
      </c>
      <c r="J9" s="17"/>
      <c r="K9" s="10"/>
      <c r="L9" s="23"/>
    </row>
    <row r="10" spans="1:12">
      <c r="A10" s="10" t="s">
        <v>57</v>
      </c>
      <c r="B10" s="25">
        <v>92905</v>
      </c>
      <c r="C10" s="25">
        <v>175195</v>
      </c>
      <c r="D10" s="25">
        <v>61430</v>
      </c>
      <c r="E10" s="25">
        <v>329530</v>
      </c>
      <c r="F10" s="23">
        <v>28.193184232088125</v>
      </c>
      <c r="G10" s="23">
        <v>53.16511395017146</v>
      </c>
      <c r="H10" s="23">
        <v>18.641701817740419</v>
      </c>
      <c r="I10" s="23">
        <v>100</v>
      </c>
      <c r="J10" s="17"/>
      <c r="K10" s="10"/>
      <c r="L10" s="23"/>
    </row>
    <row r="11" spans="1:12">
      <c r="A11" s="10" t="s">
        <v>58</v>
      </c>
      <c r="B11" s="25">
        <v>46890</v>
      </c>
      <c r="C11" s="25">
        <v>38851</v>
      </c>
      <c r="D11" s="25">
        <v>20209</v>
      </c>
      <c r="E11" s="25">
        <v>105950</v>
      </c>
      <c r="F11" s="23">
        <v>44.256724870221802</v>
      </c>
      <c r="G11" s="23">
        <v>36.669183577159039</v>
      </c>
      <c r="H11" s="23">
        <v>19.074091552619159</v>
      </c>
      <c r="I11" s="23">
        <v>100</v>
      </c>
      <c r="J11" s="17"/>
      <c r="K11" s="10"/>
      <c r="L11" s="23"/>
    </row>
    <row r="12" spans="1:12">
      <c r="A12" s="10" t="s">
        <v>59</v>
      </c>
      <c r="B12" s="25">
        <v>18365</v>
      </c>
      <c r="C12" s="25">
        <v>33394</v>
      </c>
      <c r="D12" s="25">
        <v>33941</v>
      </c>
      <c r="E12" s="25">
        <v>85700</v>
      </c>
      <c r="F12" s="23">
        <v>21.429404900816802</v>
      </c>
      <c r="G12" s="23">
        <v>38.96616102683781</v>
      </c>
      <c r="H12" s="23">
        <v>39.604434072345391</v>
      </c>
      <c r="I12" s="23">
        <v>100</v>
      </c>
      <c r="J12" s="17"/>
      <c r="K12" s="10"/>
      <c r="L12" s="23"/>
    </row>
    <row r="13" spans="1:12">
      <c r="A13" s="1" t="s">
        <v>25</v>
      </c>
      <c r="B13" s="26">
        <v>1065518</v>
      </c>
      <c r="C13" s="26">
        <v>1935490</v>
      </c>
      <c r="D13" s="26">
        <v>635744</v>
      </c>
      <c r="E13" s="26">
        <v>3636752</v>
      </c>
      <c r="F13" s="34">
        <v>29.298615907821045</v>
      </c>
      <c r="G13" s="34">
        <v>53.220291072913419</v>
      </c>
      <c r="H13" s="34">
        <v>17.481093019265543</v>
      </c>
      <c r="I13" s="34">
        <v>100</v>
      </c>
      <c r="K13" s="1"/>
      <c r="L13" s="23"/>
    </row>
    <row r="14" spans="1:12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2">
      <c r="A15" s="10" t="s">
        <v>54</v>
      </c>
      <c r="B15" s="25">
        <v>179004</v>
      </c>
      <c r="C15" s="25">
        <v>127563</v>
      </c>
      <c r="D15" s="25">
        <v>74139</v>
      </c>
      <c r="E15" s="25">
        <v>380706</v>
      </c>
      <c r="F15" s="23">
        <v>47.018959512064427</v>
      </c>
      <c r="G15" s="23">
        <v>33.506958125167451</v>
      </c>
      <c r="H15" s="23">
        <v>19.474082362768119</v>
      </c>
      <c r="I15" s="23">
        <v>100</v>
      </c>
    </row>
    <row r="16" spans="1:12">
      <c r="A16" s="10" t="s">
        <v>55</v>
      </c>
      <c r="B16" s="25">
        <v>302182</v>
      </c>
      <c r="C16" s="25">
        <v>748713</v>
      </c>
      <c r="D16" s="25">
        <v>212147</v>
      </c>
      <c r="E16" s="25">
        <v>1263042</v>
      </c>
      <c r="F16" s="23">
        <v>23.924936779616196</v>
      </c>
      <c r="G16" s="23">
        <v>59.278551307082431</v>
      </c>
      <c r="H16" s="23">
        <v>16.79651191330138</v>
      </c>
      <c r="I16" s="23">
        <v>100</v>
      </c>
    </row>
    <row r="17" spans="1:9">
      <c r="A17" s="10" t="s">
        <v>56</v>
      </c>
      <c r="B17" s="25">
        <v>5234</v>
      </c>
      <c r="C17" s="25">
        <v>9106</v>
      </c>
      <c r="D17" s="25">
        <v>1999</v>
      </c>
      <c r="E17" s="25">
        <v>16339</v>
      </c>
      <c r="F17" s="23">
        <v>32.033784197319299</v>
      </c>
      <c r="G17" s="23">
        <v>55.731684925638049</v>
      </c>
      <c r="H17" s="23">
        <v>12.234530877042658</v>
      </c>
      <c r="I17" s="23">
        <v>100</v>
      </c>
    </row>
    <row r="18" spans="1:9">
      <c r="A18" s="10" t="s">
        <v>139</v>
      </c>
      <c r="B18" s="25">
        <v>6149</v>
      </c>
      <c r="C18" s="25">
        <v>10979</v>
      </c>
      <c r="D18" s="25">
        <v>2440</v>
      </c>
      <c r="E18" s="25">
        <v>19568</v>
      </c>
      <c r="F18" s="23">
        <v>31.423753066230582</v>
      </c>
      <c r="G18" s="23">
        <v>56.106909239574819</v>
      </c>
      <c r="H18" s="23">
        <v>12.469337694194603</v>
      </c>
      <c r="I18" s="23">
        <v>100</v>
      </c>
    </row>
    <row r="19" spans="1:9">
      <c r="A19" s="10" t="s">
        <v>57</v>
      </c>
      <c r="B19" s="25">
        <v>30311</v>
      </c>
      <c r="C19" s="25">
        <v>66442</v>
      </c>
      <c r="D19" s="25">
        <v>29090</v>
      </c>
      <c r="E19" s="25">
        <v>125843</v>
      </c>
      <c r="F19" s="23">
        <v>24.086361577521199</v>
      </c>
      <c r="G19" s="23">
        <v>52.797533434517618</v>
      </c>
      <c r="H19" s="23">
        <v>23.11610498796119</v>
      </c>
      <c r="I19" s="23">
        <v>100</v>
      </c>
    </row>
    <row r="20" spans="1:9">
      <c r="A20" s="10" t="s">
        <v>58</v>
      </c>
      <c r="B20" s="25">
        <v>25233</v>
      </c>
      <c r="C20" s="25">
        <v>20447</v>
      </c>
      <c r="D20" s="25">
        <v>12960</v>
      </c>
      <c r="E20" s="25">
        <v>58640</v>
      </c>
      <c r="F20" s="23">
        <v>43.030354706684861</v>
      </c>
      <c r="G20" s="23">
        <v>34.868690313778991</v>
      </c>
      <c r="H20" s="23">
        <v>22.100954979536152</v>
      </c>
      <c r="I20" s="23">
        <v>100</v>
      </c>
    </row>
    <row r="21" spans="1:9">
      <c r="A21" s="10" t="s">
        <v>59</v>
      </c>
      <c r="B21" s="25">
        <v>13175</v>
      </c>
      <c r="C21" s="25">
        <v>20532</v>
      </c>
      <c r="D21" s="25">
        <v>20952</v>
      </c>
      <c r="E21" s="25">
        <v>54659</v>
      </c>
      <c r="F21" s="23">
        <v>24.103990193746682</v>
      </c>
      <c r="G21" s="23">
        <v>37.563804679924623</v>
      </c>
      <c r="H21" s="23">
        <v>38.332205126328695</v>
      </c>
      <c r="I21" s="23">
        <v>100</v>
      </c>
    </row>
    <row r="22" spans="1:9">
      <c r="A22" s="1" t="s">
        <v>25</v>
      </c>
      <c r="B22" s="26">
        <v>561288</v>
      </c>
      <c r="C22" s="26">
        <v>1003782</v>
      </c>
      <c r="D22" s="26">
        <v>353727</v>
      </c>
      <c r="E22" s="26">
        <v>1918797</v>
      </c>
      <c r="F22" s="34">
        <v>29.252078255281827</v>
      </c>
      <c r="G22" s="34">
        <v>52.313089920403257</v>
      </c>
      <c r="H22" s="34">
        <v>18.434831824314923</v>
      </c>
      <c r="I22" s="34">
        <v>100</v>
      </c>
    </row>
    <row r="23" spans="1:9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9">
      <c r="A24" s="10" t="s">
        <v>54</v>
      </c>
      <c r="B24" s="25">
        <v>213210</v>
      </c>
      <c r="C24" s="25">
        <v>184408</v>
      </c>
      <c r="D24" s="25">
        <v>100043</v>
      </c>
      <c r="E24" s="25">
        <v>497661</v>
      </c>
      <c r="F24" s="23">
        <v>42.84241682591162</v>
      </c>
      <c r="G24" s="23">
        <v>37.054943023463764</v>
      </c>
      <c r="H24" s="23">
        <v>20.102640150624623</v>
      </c>
      <c r="I24" s="23">
        <v>100</v>
      </c>
    </row>
    <row r="25" spans="1:9">
      <c r="A25" s="10" t="s">
        <v>55</v>
      </c>
      <c r="B25" s="25">
        <v>185595</v>
      </c>
      <c r="C25" s="25">
        <v>566828</v>
      </c>
      <c r="D25" s="25">
        <v>121171</v>
      </c>
      <c r="E25" s="25">
        <v>873594</v>
      </c>
      <c r="F25" s="23">
        <v>21.244994814524826</v>
      </c>
      <c r="G25" s="23">
        <v>64.884603145168114</v>
      </c>
      <c r="H25" s="23">
        <v>13.870402040307054</v>
      </c>
      <c r="I25" s="23">
        <v>100</v>
      </c>
    </row>
    <row r="26" spans="1:9">
      <c r="A26" s="10" t="s">
        <v>56</v>
      </c>
      <c r="B26" s="25">
        <v>4062</v>
      </c>
      <c r="C26" s="25">
        <v>9664</v>
      </c>
      <c r="D26" s="25">
        <v>1820</v>
      </c>
      <c r="E26" s="25">
        <v>15546</v>
      </c>
      <c r="F26" s="23">
        <v>26.128907757622539</v>
      </c>
      <c r="G26" s="23">
        <v>62.163900681847416</v>
      </c>
      <c r="H26" s="23">
        <v>11.70719156053004</v>
      </c>
      <c r="I26" s="23">
        <v>100</v>
      </c>
    </row>
    <row r="27" spans="1:9">
      <c r="A27" s="10" t="s">
        <v>139</v>
      </c>
      <c r="B27" s="25">
        <v>11922</v>
      </c>
      <c r="C27" s="25">
        <v>30791</v>
      </c>
      <c r="D27" s="25">
        <v>6404</v>
      </c>
      <c r="E27" s="25">
        <v>49117</v>
      </c>
      <c r="F27" s="23">
        <v>24.272655088869435</v>
      </c>
      <c r="G27" s="23">
        <v>62.689089317344305</v>
      </c>
      <c r="H27" s="23">
        <v>13.038255593786266</v>
      </c>
      <c r="I27" s="23">
        <v>100</v>
      </c>
    </row>
    <row r="28" spans="1:9">
      <c r="A28" s="10" t="s">
        <v>57</v>
      </c>
      <c r="B28" s="25">
        <v>62594</v>
      </c>
      <c r="C28" s="25">
        <v>108752</v>
      </c>
      <c r="D28" s="25">
        <v>32340</v>
      </c>
      <c r="E28" s="25">
        <v>203686</v>
      </c>
      <c r="F28" s="23">
        <v>30.730634407863082</v>
      </c>
      <c r="G28" s="23">
        <v>53.391985703484778</v>
      </c>
      <c r="H28" s="23">
        <v>15.87737988865214</v>
      </c>
      <c r="I28" s="23">
        <v>100</v>
      </c>
    </row>
    <row r="29" spans="1:9">
      <c r="A29" s="10" t="s">
        <v>58</v>
      </c>
      <c r="B29" s="25">
        <v>21657</v>
      </c>
      <c r="C29" s="25">
        <v>18403</v>
      </c>
      <c r="D29" s="25">
        <v>7250</v>
      </c>
      <c r="E29" s="25">
        <v>47310</v>
      </c>
      <c r="F29" s="23">
        <v>45.776791376030438</v>
      </c>
      <c r="G29" s="23">
        <v>38.898752906362297</v>
      </c>
      <c r="H29" s="23">
        <v>15.324455717607272</v>
      </c>
      <c r="I29" s="23">
        <v>100</v>
      </c>
    </row>
    <row r="30" spans="1:9">
      <c r="A30" s="10" t="s">
        <v>59</v>
      </c>
      <c r="B30" s="25">
        <v>5190</v>
      </c>
      <c r="C30" s="25">
        <v>12862</v>
      </c>
      <c r="D30" s="25">
        <v>12989</v>
      </c>
      <c r="E30" s="25">
        <v>31041</v>
      </c>
      <c r="F30" s="23">
        <v>16.719822170677492</v>
      </c>
      <c r="G30" s="23">
        <v>41.435520762862019</v>
      </c>
      <c r="H30" s="23">
        <v>41.844657066460492</v>
      </c>
      <c r="I30" s="23">
        <v>100</v>
      </c>
    </row>
    <row r="31" spans="1:9">
      <c r="A31" s="1" t="s">
        <v>25</v>
      </c>
      <c r="B31" s="26">
        <v>504230</v>
      </c>
      <c r="C31" s="26">
        <v>931708</v>
      </c>
      <c r="D31" s="26">
        <v>282017</v>
      </c>
      <c r="E31" s="26">
        <v>1717955</v>
      </c>
      <c r="F31" s="34">
        <v>29.350594165737753</v>
      </c>
      <c r="G31" s="34">
        <v>54.233550937015231</v>
      </c>
      <c r="H31" s="34">
        <v>16.415854897247016</v>
      </c>
      <c r="I31" s="34">
        <v>100</v>
      </c>
    </row>
  </sheetData>
  <mergeCells count="7">
    <mergeCell ref="A2:A4"/>
    <mergeCell ref="I2:I3"/>
    <mergeCell ref="E2:E3"/>
    <mergeCell ref="B3:D3"/>
    <mergeCell ref="F3:H3"/>
    <mergeCell ref="B4:E4"/>
    <mergeCell ref="F4:I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28.7109375" style="11" customWidth="1"/>
    <col min="2" max="5" width="9.7109375" style="11" customWidth="1"/>
    <col min="6" max="9" width="7.7109375" style="11" customWidth="1"/>
    <col min="10" max="16384" width="9.140625" style="11"/>
  </cols>
  <sheetData>
    <row r="1" spans="1:10" s="22" customFormat="1" ht="20.100000000000001" customHeight="1">
      <c r="A1" s="56" t="s">
        <v>207</v>
      </c>
    </row>
    <row r="2" spans="1:10" ht="22.5">
      <c r="A2" s="73" t="s">
        <v>60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70</v>
      </c>
      <c r="C3" s="60"/>
      <c r="D3" s="60"/>
      <c r="E3" s="70"/>
      <c r="F3" s="59" t="s">
        <v>70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95</v>
      </c>
      <c r="B6" s="25">
        <v>39064</v>
      </c>
      <c r="C6" s="25">
        <v>380287</v>
      </c>
      <c r="D6" s="25">
        <v>31554</v>
      </c>
      <c r="E6" s="25">
        <v>450905</v>
      </c>
      <c r="F6" s="23">
        <v>8.6634656967653925</v>
      </c>
      <c r="G6" s="23">
        <v>84.338607910757261</v>
      </c>
      <c r="H6" s="23">
        <v>6.9979263924773507</v>
      </c>
      <c r="I6" s="23">
        <v>100</v>
      </c>
      <c r="J6" s="17"/>
    </row>
    <row r="7" spans="1:10">
      <c r="A7" s="10" t="s">
        <v>96</v>
      </c>
      <c r="B7" s="25">
        <v>60989</v>
      </c>
      <c r="C7" s="25">
        <v>274342</v>
      </c>
      <c r="D7" s="25">
        <v>59720</v>
      </c>
      <c r="E7" s="25">
        <v>395051</v>
      </c>
      <c r="F7" s="23">
        <v>15.4382598702446</v>
      </c>
      <c r="G7" s="23">
        <v>69.444704607759505</v>
      </c>
      <c r="H7" s="23">
        <v>15.117035521995895</v>
      </c>
      <c r="I7" s="23">
        <v>100</v>
      </c>
      <c r="J7" s="17"/>
    </row>
    <row r="8" spans="1:10">
      <c r="A8" s="10" t="s">
        <v>97</v>
      </c>
      <c r="B8" s="25">
        <v>124893</v>
      </c>
      <c r="C8" s="25">
        <v>317776</v>
      </c>
      <c r="D8" s="25">
        <v>85484</v>
      </c>
      <c r="E8" s="25">
        <v>528153</v>
      </c>
      <c r="F8" s="23">
        <v>23.647124980829417</v>
      </c>
      <c r="G8" s="23">
        <v>60.167413609313968</v>
      </c>
      <c r="H8" s="23">
        <v>16.185461409856615</v>
      </c>
      <c r="I8" s="23">
        <v>100</v>
      </c>
      <c r="J8" s="17"/>
    </row>
    <row r="9" spans="1:10">
      <c r="A9" s="10" t="s">
        <v>98</v>
      </c>
      <c r="B9" s="25">
        <v>281914</v>
      </c>
      <c r="C9" s="25">
        <v>346723</v>
      </c>
      <c r="D9" s="25">
        <v>133390</v>
      </c>
      <c r="E9" s="25">
        <v>762027</v>
      </c>
      <c r="F9" s="23">
        <v>36.995277070235048</v>
      </c>
      <c r="G9" s="23">
        <v>45.500093828696357</v>
      </c>
      <c r="H9" s="23">
        <v>17.504629101068598</v>
      </c>
      <c r="I9" s="23">
        <v>100</v>
      </c>
      <c r="J9" s="17"/>
    </row>
    <row r="10" spans="1:10">
      <c r="A10" s="10" t="s">
        <v>61</v>
      </c>
      <c r="B10" s="25">
        <v>437981</v>
      </c>
      <c r="C10" s="25">
        <v>286896</v>
      </c>
      <c r="D10" s="25">
        <v>168509</v>
      </c>
      <c r="E10" s="25">
        <v>893386</v>
      </c>
      <c r="F10" s="23">
        <v>49.024833610555795</v>
      </c>
      <c r="G10" s="23">
        <v>32.11333063200005</v>
      </c>
      <c r="H10" s="23">
        <v>18.861835757444151</v>
      </c>
      <c r="I10" s="23">
        <v>100</v>
      </c>
      <c r="J10" s="17"/>
    </row>
    <row r="11" spans="1:10">
      <c r="A11" s="10" t="s">
        <v>62</v>
      </c>
      <c r="B11" s="25">
        <v>112581</v>
      </c>
      <c r="C11" s="25">
        <v>252399</v>
      </c>
      <c r="D11" s="25">
        <v>139925</v>
      </c>
      <c r="E11" s="25">
        <v>504905</v>
      </c>
      <c r="F11" s="23">
        <v>22.297461898773037</v>
      </c>
      <c r="G11" s="23">
        <v>49.989403947277211</v>
      </c>
      <c r="H11" s="23">
        <v>27.713134153949753</v>
      </c>
      <c r="I11" s="23">
        <v>100</v>
      </c>
      <c r="J11" s="17"/>
    </row>
    <row r="12" spans="1:10">
      <c r="A12" s="10" t="s">
        <v>63</v>
      </c>
      <c r="B12" s="25">
        <v>8095</v>
      </c>
      <c r="C12" s="25">
        <v>77067</v>
      </c>
      <c r="D12" s="25">
        <v>17162</v>
      </c>
      <c r="E12" s="25">
        <v>102324</v>
      </c>
      <c r="F12" s="23">
        <v>7.9111449904225788</v>
      </c>
      <c r="G12" s="23">
        <v>75.316641257183065</v>
      </c>
      <c r="H12" s="23">
        <v>16.772213752394354</v>
      </c>
      <c r="I12" s="23">
        <v>100</v>
      </c>
      <c r="J12" s="17"/>
    </row>
    <row r="13" spans="1:10">
      <c r="A13" s="1" t="s">
        <v>25</v>
      </c>
      <c r="B13" s="26">
        <v>1065517</v>
      </c>
      <c r="C13" s="26">
        <v>1935490</v>
      </c>
      <c r="D13" s="26">
        <v>635744</v>
      </c>
      <c r="E13" s="26">
        <v>3636751</v>
      </c>
      <c r="F13" s="34">
        <v>29.29859646701135</v>
      </c>
      <c r="G13" s="34">
        <v>53.220305706934568</v>
      </c>
      <c r="H13" s="34">
        <v>17.481097826054079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95</v>
      </c>
      <c r="B15" s="25">
        <v>16196</v>
      </c>
      <c r="C15" s="25">
        <v>164978</v>
      </c>
      <c r="D15" s="25">
        <v>13028</v>
      </c>
      <c r="E15" s="25">
        <v>194202</v>
      </c>
      <c r="F15" s="23">
        <v>8.3397699302787807</v>
      </c>
      <c r="G15" s="23">
        <v>84.951751269296921</v>
      </c>
      <c r="H15" s="23">
        <v>6.7084788004243006</v>
      </c>
      <c r="I15" s="23">
        <v>100</v>
      </c>
      <c r="J15" s="17"/>
    </row>
    <row r="16" spans="1:10">
      <c r="A16" s="10" t="s">
        <v>96</v>
      </c>
      <c r="B16" s="25">
        <v>27860</v>
      </c>
      <c r="C16" s="25">
        <v>146662</v>
      </c>
      <c r="D16" s="25">
        <v>28480</v>
      </c>
      <c r="E16" s="25">
        <v>203002</v>
      </c>
      <c r="F16" s="23">
        <v>13.724002719185032</v>
      </c>
      <c r="G16" s="23">
        <v>72.246578851439892</v>
      </c>
      <c r="H16" s="23">
        <v>14.029418429375079</v>
      </c>
      <c r="I16" s="23">
        <v>100</v>
      </c>
      <c r="J16" s="17"/>
    </row>
    <row r="17" spans="1:10">
      <c r="A17" s="10" t="s">
        <v>97</v>
      </c>
      <c r="B17" s="25">
        <v>57950</v>
      </c>
      <c r="C17" s="25">
        <v>161183</v>
      </c>
      <c r="D17" s="25">
        <v>48114</v>
      </c>
      <c r="E17" s="25">
        <v>267247</v>
      </c>
      <c r="F17" s="23">
        <v>21.684060064285099</v>
      </c>
      <c r="G17" s="23">
        <v>60.312370204342805</v>
      </c>
      <c r="H17" s="23">
        <v>18.003569731372103</v>
      </c>
      <c r="I17" s="23">
        <v>100</v>
      </c>
      <c r="J17" s="17"/>
    </row>
    <row r="18" spans="1:10">
      <c r="A18" s="10" t="s">
        <v>98</v>
      </c>
      <c r="B18" s="25">
        <v>146534</v>
      </c>
      <c r="C18" s="25">
        <v>186549</v>
      </c>
      <c r="D18" s="25">
        <v>73997</v>
      </c>
      <c r="E18" s="25">
        <v>407080</v>
      </c>
      <c r="F18" s="23">
        <v>35.99636435098752</v>
      </c>
      <c r="G18" s="23">
        <v>45.826127542497794</v>
      </c>
      <c r="H18" s="23">
        <v>18.17750810651469</v>
      </c>
      <c r="I18" s="23">
        <v>100</v>
      </c>
      <c r="J18" s="17"/>
    </row>
    <row r="19" spans="1:10">
      <c r="A19" s="10" t="s">
        <v>61</v>
      </c>
      <c r="B19" s="25">
        <v>243497</v>
      </c>
      <c r="C19" s="25">
        <v>153759</v>
      </c>
      <c r="D19" s="25">
        <v>93679</v>
      </c>
      <c r="E19" s="25">
        <v>490935</v>
      </c>
      <c r="F19" s="23">
        <v>49.598623035636081</v>
      </c>
      <c r="G19" s="23">
        <v>31.319624797580126</v>
      </c>
      <c r="H19" s="23">
        <v>19.08175216678379</v>
      </c>
      <c r="I19" s="23">
        <v>100</v>
      </c>
      <c r="J19" s="17"/>
    </row>
    <row r="20" spans="1:10">
      <c r="A20" s="10" t="s">
        <v>62</v>
      </c>
      <c r="B20" s="25">
        <v>63733</v>
      </c>
      <c r="C20" s="25">
        <v>147798</v>
      </c>
      <c r="D20" s="25">
        <v>84853</v>
      </c>
      <c r="E20" s="25">
        <v>296384</v>
      </c>
      <c r="F20" s="23">
        <v>21.503522457352624</v>
      </c>
      <c r="G20" s="23">
        <v>49.867064348952709</v>
      </c>
      <c r="H20" s="23">
        <v>28.629413193694663</v>
      </c>
      <c r="I20" s="23">
        <v>100</v>
      </c>
      <c r="J20" s="17"/>
    </row>
    <row r="21" spans="1:10">
      <c r="A21" s="10" t="s">
        <v>63</v>
      </c>
      <c r="B21" s="25">
        <v>5518</v>
      </c>
      <c r="C21" s="25">
        <v>42854</v>
      </c>
      <c r="D21" s="25">
        <v>11577</v>
      </c>
      <c r="E21" s="25">
        <v>59949</v>
      </c>
      <c r="F21" s="23">
        <v>9.2044904835777075</v>
      </c>
      <c r="G21" s="23">
        <v>71.484094813925168</v>
      </c>
      <c r="H21" s="23">
        <v>19.311414702497125</v>
      </c>
      <c r="I21" s="23">
        <v>100</v>
      </c>
      <c r="J21" s="17"/>
    </row>
    <row r="22" spans="1:10">
      <c r="A22" s="1" t="s">
        <v>25</v>
      </c>
      <c r="B22" s="26">
        <v>561288</v>
      </c>
      <c r="C22" s="26">
        <v>1003783</v>
      </c>
      <c r="D22" s="26">
        <v>353728</v>
      </c>
      <c r="E22" s="26">
        <v>1918799</v>
      </c>
      <c r="F22" s="34">
        <v>29.252047765294854</v>
      </c>
      <c r="G22" s="34">
        <v>52.313087509426467</v>
      </c>
      <c r="H22" s="34">
        <v>18.434864725278675</v>
      </c>
      <c r="I22" s="34">
        <v>100</v>
      </c>
    </row>
    <row r="23" spans="1:10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10">
      <c r="A24" s="10" t="s">
        <v>95</v>
      </c>
      <c r="B24" s="25">
        <v>22868</v>
      </c>
      <c r="C24" s="25">
        <v>215309</v>
      </c>
      <c r="D24" s="25">
        <v>18526</v>
      </c>
      <c r="E24" s="25">
        <v>256703</v>
      </c>
      <c r="F24" s="23">
        <v>8.9083493375613063</v>
      </c>
      <c r="G24" s="23">
        <v>83.874750197699285</v>
      </c>
      <c r="H24" s="23">
        <v>7.2169004647394068</v>
      </c>
      <c r="I24" s="23">
        <v>100</v>
      </c>
    </row>
    <row r="25" spans="1:10">
      <c r="A25" s="10" t="s">
        <v>96</v>
      </c>
      <c r="B25" s="25">
        <v>33129</v>
      </c>
      <c r="C25" s="25">
        <v>127680</v>
      </c>
      <c r="D25" s="25">
        <v>31240</v>
      </c>
      <c r="E25" s="25">
        <v>192049</v>
      </c>
      <c r="F25" s="23">
        <v>17.250285083494315</v>
      </c>
      <c r="G25" s="23">
        <v>66.483032975959262</v>
      </c>
      <c r="H25" s="23">
        <v>16.266681940546423</v>
      </c>
      <c r="I25" s="23">
        <v>100</v>
      </c>
    </row>
    <row r="26" spans="1:10">
      <c r="A26" s="10" t="s">
        <v>97</v>
      </c>
      <c r="B26" s="25">
        <v>66943</v>
      </c>
      <c r="C26" s="25">
        <v>156593</v>
      </c>
      <c r="D26" s="25">
        <v>37370</v>
      </c>
      <c r="E26" s="25">
        <v>260906</v>
      </c>
      <c r="F26" s="23">
        <v>25.657899779997393</v>
      </c>
      <c r="G26" s="23">
        <v>60.0189340222149</v>
      </c>
      <c r="H26" s="23">
        <v>14.32316619778771</v>
      </c>
      <c r="I26" s="23">
        <v>100</v>
      </c>
    </row>
    <row r="27" spans="1:10">
      <c r="A27" s="10" t="s">
        <v>98</v>
      </c>
      <c r="B27" s="25">
        <v>135380</v>
      </c>
      <c r="C27" s="25">
        <v>160174</v>
      </c>
      <c r="D27" s="25">
        <v>59393</v>
      </c>
      <c r="E27" s="25">
        <v>354947</v>
      </c>
      <c r="F27" s="23">
        <v>38.140905543644543</v>
      </c>
      <c r="G27" s="23">
        <v>45.126173766787723</v>
      </c>
      <c r="H27" s="23">
        <v>16.732920689567738</v>
      </c>
      <c r="I27" s="23">
        <v>100</v>
      </c>
    </row>
    <row r="28" spans="1:10">
      <c r="A28" s="10" t="s">
        <v>61</v>
      </c>
      <c r="B28" s="25">
        <v>194484</v>
      </c>
      <c r="C28" s="25">
        <v>133137</v>
      </c>
      <c r="D28" s="25">
        <v>74830</v>
      </c>
      <c r="E28" s="25">
        <v>402451</v>
      </c>
      <c r="F28" s="23">
        <v>48.324889241174702</v>
      </c>
      <c r="G28" s="23">
        <v>33.08154284620985</v>
      </c>
      <c r="H28" s="23">
        <v>18.593567912615448</v>
      </c>
      <c r="I28" s="23">
        <v>100</v>
      </c>
    </row>
    <row r="29" spans="1:10">
      <c r="A29" s="10" t="s">
        <v>62</v>
      </c>
      <c r="B29" s="25">
        <v>48848</v>
      </c>
      <c r="C29" s="25">
        <v>104601</v>
      </c>
      <c r="D29" s="25">
        <v>55072</v>
      </c>
      <c r="E29" s="25">
        <v>208521</v>
      </c>
      <c r="F29" s="23">
        <v>23.425937915126056</v>
      </c>
      <c r="G29" s="23">
        <v>50.163292905750502</v>
      </c>
      <c r="H29" s="23">
        <v>26.410769179123445</v>
      </c>
      <c r="I29" s="23">
        <v>100</v>
      </c>
    </row>
    <row r="30" spans="1:10">
      <c r="A30" s="10" t="s">
        <v>63</v>
      </c>
      <c r="B30" s="25">
        <v>2577</v>
      </c>
      <c r="C30" s="25">
        <v>34213</v>
      </c>
      <c r="D30" s="25">
        <v>5585</v>
      </c>
      <c r="E30" s="25">
        <v>42375</v>
      </c>
      <c r="F30" s="23">
        <v>6.0814159292035397</v>
      </c>
      <c r="G30" s="23">
        <v>80.73864306784661</v>
      </c>
      <c r="H30" s="23">
        <v>13.179941002949851</v>
      </c>
      <c r="I30" s="23">
        <v>100</v>
      </c>
    </row>
    <row r="31" spans="1:10">
      <c r="A31" s="1" t="s">
        <v>25</v>
      </c>
      <c r="B31" s="26">
        <v>504229</v>
      </c>
      <c r="C31" s="26">
        <v>931707</v>
      </c>
      <c r="D31" s="26">
        <v>282016</v>
      </c>
      <c r="E31" s="26">
        <v>1717952</v>
      </c>
      <c r="F31" s="34">
        <v>29.350587210818464</v>
      </c>
      <c r="G31" s="34">
        <v>54.233587434340421</v>
      </c>
      <c r="H31" s="34">
        <v>16.415825354841111</v>
      </c>
      <c r="I31" s="34">
        <v>100</v>
      </c>
    </row>
  </sheetData>
  <mergeCells count="7">
    <mergeCell ref="A2:A4"/>
    <mergeCell ref="I2:I3"/>
    <mergeCell ref="E2:E3"/>
    <mergeCell ref="B3:D3"/>
    <mergeCell ref="F3:H3"/>
    <mergeCell ref="B4:E4"/>
    <mergeCell ref="F4:I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zoomScaleNormal="100" workbookViewId="0"/>
  </sheetViews>
  <sheetFormatPr defaultRowHeight="11.25"/>
  <cols>
    <col min="1" max="1" width="5.42578125" style="11" customWidth="1"/>
    <col min="2" max="2" width="35.7109375" style="11" customWidth="1"/>
    <col min="3" max="6" width="9.7109375" style="11" customWidth="1"/>
    <col min="7" max="10" width="7.7109375" style="11" customWidth="1"/>
    <col min="11" max="16384" width="9.140625" style="11"/>
  </cols>
  <sheetData>
    <row r="1" spans="1:11" s="22" customFormat="1" ht="20.100000000000001" customHeight="1">
      <c r="A1" s="56" t="s">
        <v>208</v>
      </c>
      <c r="B1" s="56"/>
    </row>
    <row r="2" spans="1:11" ht="22.5">
      <c r="A2" s="75" t="s">
        <v>45</v>
      </c>
      <c r="B2" s="61"/>
      <c r="C2" s="19" t="s">
        <v>64</v>
      </c>
      <c r="D2" s="19" t="s">
        <v>65</v>
      </c>
      <c r="E2" s="20" t="s">
        <v>59</v>
      </c>
      <c r="F2" s="69" t="s">
        <v>25</v>
      </c>
      <c r="G2" s="19" t="s">
        <v>64</v>
      </c>
      <c r="H2" s="19" t="s">
        <v>65</v>
      </c>
      <c r="I2" s="20" t="s">
        <v>59</v>
      </c>
      <c r="J2" s="71" t="s">
        <v>25</v>
      </c>
    </row>
    <row r="3" spans="1:11">
      <c r="A3" s="76"/>
      <c r="B3" s="62"/>
      <c r="C3" s="59" t="s">
        <v>70</v>
      </c>
      <c r="D3" s="60"/>
      <c r="E3" s="60"/>
      <c r="F3" s="70"/>
      <c r="G3" s="59" t="s">
        <v>70</v>
      </c>
      <c r="H3" s="60"/>
      <c r="I3" s="60"/>
      <c r="J3" s="72"/>
    </row>
    <row r="4" spans="1:11">
      <c r="A4" s="77"/>
      <c r="B4" s="63"/>
      <c r="C4" s="59" t="s">
        <v>21</v>
      </c>
      <c r="D4" s="60"/>
      <c r="E4" s="60"/>
      <c r="F4" s="74"/>
      <c r="G4" s="59" t="s">
        <v>19</v>
      </c>
      <c r="H4" s="60"/>
      <c r="I4" s="60"/>
      <c r="J4" s="60"/>
    </row>
    <row r="5" spans="1:11">
      <c r="A5" s="8" t="s">
        <v>25</v>
      </c>
      <c r="B5" s="8"/>
      <c r="C5" s="8"/>
      <c r="D5" s="8"/>
      <c r="E5" s="8"/>
      <c r="F5" s="8"/>
      <c r="G5" s="8"/>
      <c r="H5" s="8"/>
      <c r="I5" s="8"/>
      <c r="J5" s="8"/>
    </row>
    <row r="6" spans="1:11">
      <c r="A6" s="10" t="s">
        <v>120</v>
      </c>
      <c r="B6" s="10" t="s">
        <v>101</v>
      </c>
      <c r="C6" s="25">
        <v>19417</v>
      </c>
      <c r="D6" s="25">
        <v>102084</v>
      </c>
      <c r="E6" s="25">
        <v>19684</v>
      </c>
      <c r="F6" s="25">
        <v>141185</v>
      </c>
      <c r="G6" s="23">
        <v>13.75287743032192</v>
      </c>
      <c r="H6" s="23">
        <v>72.305131564967951</v>
      </c>
      <c r="I6" s="23">
        <v>13.941991004710133</v>
      </c>
      <c r="J6" s="23">
        <v>100</v>
      </c>
      <c r="K6" s="17"/>
    </row>
    <row r="7" spans="1:11">
      <c r="A7" s="10" t="s">
        <v>121</v>
      </c>
      <c r="B7" s="10" t="s">
        <v>102</v>
      </c>
      <c r="C7" s="25">
        <v>4123</v>
      </c>
      <c r="D7" s="25">
        <v>3496</v>
      </c>
      <c r="E7" s="25">
        <v>2682</v>
      </c>
      <c r="F7" s="25">
        <v>10301</v>
      </c>
      <c r="G7" s="23">
        <v>40.025240267935153</v>
      </c>
      <c r="H7" s="23">
        <v>33.938452577419667</v>
      </c>
      <c r="I7" s="23">
        <v>26.036307154645179</v>
      </c>
      <c r="J7" s="23">
        <v>100</v>
      </c>
      <c r="K7" s="17"/>
    </row>
    <row r="8" spans="1:11">
      <c r="A8" s="10" t="s">
        <v>122</v>
      </c>
      <c r="B8" s="10" t="s">
        <v>103</v>
      </c>
      <c r="C8" s="25">
        <v>299721</v>
      </c>
      <c r="D8" s="25">
        <v>376383</v>
      </c>
      <c r="E8" s="25">
        <v>155787</v>
      </c>
      <c r="F8" s="25">
        <v>831891</v>
      </c>
      <c r="G8" s="23">
        <v>36.028878783398305</v>
      </c>
      <c r="H8" s="23">
        <v>45.244268780405122</v>
      </c>
      <c r="I8" s="23">
        <v>18.72685243619657</v>
      </c>
      <c r="J8" s="23">
        <v>100</v>
      </c>
      <c r="K8" s="17"/>
    </row>
    <row r="9" spans="1:11">
      <c r="A9" s="10" t="s">
        <v>123</v>
      </c>
      <c r="B9" s="10" t="s">
        <v>104</v>
      </c>
      <c r="C9" s="25">
        <v>16235</v>
      </c>
      <c r="D9" s="25">
        <v>12373</v>
      </c>
      <c r="E9" s="25">
        <v>4677</v>
      </c>
      <c r="F9" s="25">
        <v>33285</v>
      </c>
      <c r="G9" s="23">
        <v>48.775724800961399</v>
      </c>
      <c r="H9" s="23">
        <v>37.172900706023739</v>
      </c>
      <c r="I9" s="23">
        <v>14.051374493014871</v>
      </c>
      <c r="J9" s="23">
        <v>100</v>
      </c>
      <c r="K9" s="17"/>
    </row>
    <row r="10" spans="1:11" ht="22.5">
      <c r="A10" s="10" t="s">
        <v>124</v>
      </c>
      <c r="B10" s="46" t="s">
        <v>105</v>
      </c>
      <c r="C10" s="25">
        <v>17434</v>
      </c>
      <c r="D10" s="25">
        <v>22302</v>
      </c>
      <c r="E10" s="25">
        <v>11956</v>
      </c>
      <c r="F10" s="25">
        <v>51692</v>
      </c>
      <c r="G10" s="23">
        <v>33.726688849338387</v>
      </c>
      <c r="H10" s="23">
        <v>43.144006809564345</v>
      </c>
      <c r="I10" s="23">
        <v>23.129304341097267</v>
      </c>
      <c r="J10" s="23">
        <v>100</v>
      </c>
      <c r="K10" s="17"/>
    </row>
    <row r="11" spans="1:11">
      <c r="A11" s="10" t="s">
        <v>125</v>
      </c>
      <c r="B11" s="10" t="s">
        <v>106</v>
      </c>
      <c r="C11" s="25">
        <v>29359</v>
      </c>
      <c r="D11" s="25">
        <v>142334</v>
      </c>
      <c r="E11" s="25">
        <v>39058</v>
      </c>
      <c r="F11" s="25">
        <v>210751</v>
      </c>
      <c r="G11" s="23">
        <v>13.930657505776958</v>
      </c>
      <c r="H11" s="23">
        <v>67.536571593966343</v>
      </c>
      <c r="I11" s="23">
        <v>18.5327709002567</v>
      </c>
      <c r="J11" s="23">
        <v>100</v>
      </c>
      <c r="K11" s="17"/>
    </row>
    <row r="12" spans="1:11" ht="22.5">
      <c r="A12" s="10" t="s">
        <v>126</v>
      </c>
      <c r="B12" s="46" t="s">
        <v>107</v>
      </c>
      <c r="C12" s="25">
        <v>83455</v>
      </c>
      <c r="D12" s="25">
        <v>297504</v>
      </c>
      <c r="E12" s="25">
        <v>63300</v>
      </c>
      <c r="F12" s="25">
        <v>444259</v>
      </c>
      <c r="G12" s="23">
        <v>18.785213130178565</v>
      </c>
      <c r="H12" s="23">
        <v>66.966341706076861</v>
      </c>
      <c r="I12" s="23">
        <v>14.248445163744572</v>
      </c>
      <c r="J12" s="23">
        <v>100</v>
      </c>
      <c r="K12" s="17"/>
    </row>
    <row r="13" spans="1:11">
      <c r="A13" s="10" t="s">
        <v>127</v>
      </c>
      <c r="B13" s="10" t="s">
        <v>108</v>
      </c>
      <c r="C13" s="25">
        <v>102473</v>
      </c>
      <c r="D13" s="25">
        <v>92013</v>
      </c>
      <c r="E13" s="25">
        <v>44074</v>
      </c>
      <c r="F13" s="25">
        <v>238560</v>
      </c>
      <c r="G13" s="23">
        <v>42.954812206572768</v>
      </c>
      <c r="H13" s="23">
        <v>38.570171026156942</v>
      </c>
      <c r="I13" s="23">
        <v>18.47501676727029</v>
      </c>
      <c r="J13" s="23">
        <v>100</v>
      </c>
      <c r="K13" s="17"/>
    </row>
    <row r="14" spans="1:11">
      <c r="A14" s="10" t="s">
        <v>128</v>
      </c>
      <c r="B14" s="10" t="s">
        <v>109</v>
      </c>
      <c r="C14" s="25">
        <v>17332</v>
      </c>
      <c r="D14" s="25">
        <v>121980</v>
      </c>
      <c r="E14" s="25">
        <v>21539</v>
      </c>
      <c r="F14" s="25">
        <v>160851</v>
      </c>
      <c r="G14" s="23">
        <v>10.775189461054019</v>
      </c>
      <c r="H14" s="23">
        <v>75.834157077046456</v>
      </c>
      <c r="I14" s="23">
        <v>13.390653461899522</v>
      </c>
      <c r="J14" s="23">
        <v>100</v>
      </c>
      <c r="K14" s="17"/>
    </row>
    <row r="15" spans="1:11">
      <c r="A15" s="29" t="s">
        <v>129</v>
      </c>
      <c r="B15" s="29" t="s">
        <v>110</v>
      </c>
      <c r="C15" s="25">
        <v>19261</v>
      </c>
      <c r="D15" s="25">
        <v>52598</v>
      </c>
      <c r="E15" s="25">
        <v>15201</v>
      </c>
      <c r="F15" s="25">
        <v>87060</v>
      </c>
      <c r="G15" s="23">
        <v>22.123822651045256</v>
      </c>
      <c r="H15" s="23">
        <v>60.41580519182174</v>
      </c>
      <c r="I15" s="23">
        <v>17.460372157133012</v>
      </c>
      <c r="J15" s="23">
        <v>100</v>
      </c>
      <c r="K15" s="17"/>
    </row>
    <row r="16" spans="1:11">
      <c r="A16" s="10" t="s">
        <v>130</v>
      </c>
      <c r="B16" s="10" t="s">
        <v>111</v>
      </c>
      <c r="C16" s="25">
        <v>22766</v>
      </c>
      <c r="D16" s="25">
        <v>37126</v>
      </c>
      <c r="E16" s="25">
        <v>14027</v>
      </c>
      <c r="F16" s="25">
        <v>73919</v>
      </c>
      <c r="G16" s="23">
        <v>30.798576820573871</v>
      </c>
      <c r="H16" s="23">
        <v>50.225246553660085</v>
      </c>
      <c r="I16" s="23">
        <v>18.97617662576604</v>
      </c>
      <c r="J16" s="23">
        <v>100</v>
      </c>
      <c r="K16" s="17"/>
    </row>
    <row r="17" spans="1:11">
      <c r="A17" s="29" t="s">
        <v>131</v>
      </c>
      <c r="B17" s="29" t="s">
        <v>112</v>
      </c>
      <c r="C17" s="25">
        <v>1653</v>
      </c>
      <c r="D17" s="25">
        <v>10567</v>
      </c>
      <c r="E17" s="25">
        <v>1399</v>
      </c>
      <c r="F17" s="25">
        <v>13619</v>
      </c>
      <c r="G17" s="23">
        <v>12.137455026066526</v>
      </c>
      <c r="H17" s="23">
        <v>77.590131434025992</v>
      </c>
      <c r="I17" s="23">
        <v>10.272413539907483</v>
      </c>
      <c r="J17" s="23">
        <v>100</v>
      </c>
      <c r="K17" s="17"/>
    </row>
    <row r="18" spans="1:11">
      <c r="A18" s="29" t="s">
        <v>132</v>
      </c>
      <c r="B18" s="29" t="s">
        <v>113</v>
      </c>
      <c r="C18" s="25">
        <v>14260</v>
      </c>
      <c r="D18" s="25">
        <v>71553</v>
      </c>
      <c r="E18" s="25">
        <v>11997</v>
      </c>
      <c r="F18" s="25">
        <v>97810</v>
      </c>
      <c r="G18" s="23">
        <v>14.579286371536654</v>
      </c>
      <c r="H18" s="23">
        <v>73.155096615887942</v>
      </c>
      <c r="I18" s="23">
        <v>12.265617012575401</v>
      </c>
      <c r="J18" s="23">
        <v>100</v>
      </c>
      <c r="K18" s="17"/>
    </row>
    <row r="19" spans="1:11">
      <c r="A19" s="29" t="s">
        <v>133</v>
      </c>
      <c r="B19" s="29" t="s">
        <v>114</v>
      </c>
      <c r="C19" s="25">
        <v>29065</v>
      </c>
      <c r="D19" s="25">
        <v>78980</v>
      </c>
      <c r="E19" s="25">
        <v>27106</v>
      </c>
      <c r="F19" s="25">
        <v>135151</v>
      </c>
      <c r="G19" s="23">
        <v>21.505575245466183</v>
      </c>
      <c r="H19" s="23">
        <v>58.438339338961612</v>
      </c>
      <c r="I19" s="23">
        <v>20.056085415572213</v>
      </c>
      <c r="J19" s="23">
        <v>100</v>
      </c>
      <c r="K19" s="17"/>
    </row>
    <row r="20" spans="1:11" ht="22.5">
      <c r="A20" s="29" t="s">
        <v>134</v>
      </c>
      <c r="B20" s="45" t="s">
        <v>115</v>
      </c>
      <c r="C20" s="25">
        <v>142611</v>
      </c>
      <c r="D20" s="25">
        <v>186047</v>
      </c>
      <c r="E20" s="25">
        <v>84320</v>
      </c>
      <c r="F20" s="25">
        <v>412978</v>
      </c>
      <c r="G20" s="23">
        <v>34.53234797010979</v>
      </c>
      <c r="H20" s="23">
        <v>45.050099521039861</v>
      </c>
      <c r="I20" s="23">
        <v>20.417552508850349</v>
      </c>
      <c r="J20" s="23">
        <v>100</v>
      </c>
      <c r="K20" s="17"/>
    </row>
    <row r="21" spans="1:11">
      <c r="A21" s="10" t="s">
        <v>135</v>
      </c>
      <c r="B21" s="10" t="s">
        <v>116</v>
      </c>
      <c r="C21" s="25">
        <v>117625</v>
      </c>
      <c r="D21" s="25">
        <v>142203</v>
      </c>
      <c r="E21" s="25">
        <v>49352</v>
      </c>
      <c r="F21" s="25">
        <v>309180</v>
      </c>
      <c r="G21" s="23">
        <v>38.044181383013132</v>
      </c>
      <c r="H21" s="23">
        <v>45.993595963516398</v>
      </c>
      <c r="I21" s="23">
        <v>15.962222653470469</v>
      </c>
      <c r="J21" s="23">
        <v>100</v>
      </c>
      <c r="K21" s="17"/>
    </row>
    <row r="22" spans="1:11">
      <c r="A22" s="10" t="s">
        <v>136</v>
      </c>
      <c r="B22" s="10" t="s">
        <v>117</v>
      </c>
      <c r="C22" s="25">
        <v>107149</v>
      </c>
      <c r="D22" s="25">
        <v>102576</v>
      </c>
      <c r="E22" s="25">
        <v>48827</v>
      </c>
      <c r="F22" s="25">
        <v>258552</v>
      </c>
      <c r="G22" s="23">
        <v>41.441953649555991</v>
      </c>
      <c r="H22" s="23">
        <v>39.673257217116863</v>
      </c>
      <c r="I22" s="23">
        <v>18.884789133327146</v>
      </c>
      <c r="J22" s="23">
        <v>100</v>
      </c>
      <c r="K22" s="17"/>
    </row>
    <row r="23" spans="1:11">
      <c r="A23" s="10" t="s">
        <v>137</v>
      </c>
      <c r="B23" s="10" t="s">
        <v>118</v>
      </c>
      <c r="C23" s="25">
        <v>14755</v>
      </c>
      <c r="D23" s="25">
        <v>37794</v>
      </c>
      <c r="E23" s="25">
        <v>14356</v>
      </c>
      <c r="F23" s="25">
        <v>66905</v>
      </c>
      <c r="G23" s="23">
        <v>22.053658172034975</v>
      </c>
      <c r="H23" s="23">
        <v>56.489051640385625</v>
      </c>
      <c r="I23" s="23">
        <v>21.457290187579403</v>
      </c>
      <c r="J23" s="23">
        <v>100</v>
      </c>
      <c r="K23" s="17"/>
    </row>
    <row r="24" spans="1:11">
      <c r="A24" s="10" t="s">
        <v>138</v>
      </c>
      <c r="B24" s="10" t="s">
        <v>119</v>
      </c>
      <c r="C24" s="25">
        <v>6822</v>
      </c>
      <c r="D24" s="25">
        <v>45579</v>
      </c>
      <c r="E24" s="25">
        <v>6406</v>
      </c>
      <c r="F24" s="25">
        <v>58807</v>
      </c>
      <c r="G24" s="23">
        <v>11.600659785399698</v>
      </c>
      <c r="H24" s="23">
        <v>77.506079208257518</v>
      </c>
      <c r="I24" s="23">
        <v>10.893261006342781</v>
      </c>
      <c r="J24" s="23">
        <v>100</v>
      </c>
      <c r="K24" s="17"/>
    </row>
    <row r="25" spans="1:11">
      <c r="B25" s="1" t="s">
        <v>25</v>
      </c>
      <c r="C25" s="26">
        <v>1065516</v>
      </c>
      <c r="D25" s="26">
        <v>1935492</v>
      </c>
      <c r="E25" s="26">
        <v>635748</v>
      </c>
      <c r="F25" s="26">
        <v>3636756</v>
      </c>
      <c r="G25" s="34">
        <v>29.298528688754484</v>
      </c>
      <c r="H25" s="34">
        <v>53.220287530975405</v>
      </c>
      <c r="I25" s="34">
        <v>17.481183780270111</v>
      </c>
      <c r="J25" s="34">
        <v>100</v>
      </c>
    </row>
    <row r="26" spans="1:11">
      <c r="A26" s="7" t="s">
        <v>161</v>
      </c>
      <c r="B26" s="7"/>
      <c r="C26" s="7"/>
      <c r="D26" s="7"/>
      <c r="E26" s="7"/>
      <c r="F26" s="7"/>
      <c r="G26" s="7"/>
      <c r="H26" s="7"/>
      <c r="I26" s="7"/>
      <c r="J26" s="7"/>
    </row>
    <row r="27" spans="1:11">
      <c r="A27" s="10" t="s">
        <v>120</v>
      </c>
      <c r="B27" s="10" t="s">
        <v>101</v>
      </c>
      <c r="C27" s="25">
        <v>12554</v>
      </c>
      <c r="D27" s="25">
        <v>80048</v>
      </c>
      <c r="E27" s="25">
        <v>16242</v>
      </c>
      <c r="F27" s="25">
        <v>108844</v>
      </c>
      <c r="G27" s="23">
        <v>11.533938480761456</v>
      </c>
      <c r="H27" s="23">
        <v>73.543787438903379</v>
      </c>
      <c r="I27" s="23">
        <v>14.922274080335157</v>
      </c>
      <c r="J27" s="23">
        <v>100</v>
      </c>
      <c r="K27" s="17"/>
    </row>
    <row r="28" spans="1:11">
      <c r="A28" s="10" t="s">
        <v>121</v>
      </c>
      <c r="B28" s="10" t="s">
        <v>102</v>
      </c>
      <c r="C28" s="25">
        <v>2605</v>
      </c>
      <c r="D28" s="25">
        <v>2361</v>
      </c>
      <c r="E28" s="25">
        <v>1480</v>
      </c>
      <c r="F28" s="25">
        <v>6446</v>
      </c>
      <c r="G28" s="23">
        <v>40.412659013341603</v>
      </c>
      <c r="H28" s="23">
        <v>36.627365808253181</v>
      </c>
      <c r="I28" s="23">
        <v>22.959975178405212</v>
      </c>
      <c r="J28" s="23">
        <v>100</v>
      </c>
      <c r="K28" s="17"/>
    </row>
    <row r="29" spans="1:11">
      <c r="A29" s="10" t="s">
        <v>122</v>
      </c>
      <c r="B29" s="10" t="s">
        <v>103</v>
      </c>
      <c r="C29" s="25">
        <v>76581</v>
      </c>
      <c r="D29" s="25">
        <v>192688</v>
      </c>
      <c r="E29" s="25">
        <v>65635</v>
      </c>
      <c r="F29" s="25">
        <v>334904</v>
      </c>
      <c r="G29" s="23">
        <v>22.866552803191361</v>
      </c>
      <c r="H29" s="23">
        <v>57.535293696103963</v>
      </c>
      <c r="I29" s="23">
        <v>19.598153500704679</v>
      </c>
      <c r="J29" s="23">
        <v>100</v>
      </c>
      <c r="K29" s="17"/>
    </row>
    <row r="30" spans="1:11">
      <c r="A30" s="10" t="s">
        <v>123</v>
      </c>
      <c r="B30" s="47" t="s">
        <v>104</v>
      </c>
      <c r="C30" s="25">
        <v>3418</v>
      </c>
      <c r="D30" s="25">
        <v>4702</v>
      </c>
      <c r="E30" s="25">
        <v>1475</v>
      </c>
      <c r="F30" s="25">
        <v>9595</v>
      </c>
      <c r="G30" s="23">
        <v>35.622720166753517</v>
      </c>
      <c r="H30" s="23">
        <v>49.004689942678482</v>
      </c>
      <c r="I30" s="23">
        <v>15.372589890568003</v>
      </c>
      <c r="J30" s="23">
        <v>100</v>
      </c>
      <c r="K30" s="17"/>
    </row>
    <row r="31" spans="1:11" ht="22.5">
      <c r="A31" s="10" t="s">
        <v>124</v>
      </c>
      <c r="B31" s="46" t="s">
        <v>105</v>
      </c>
      <c r="C31" s="25">
        <v>7332</v>
      </c>
      <c r="D31" s="25">
        <v>16638</v>
      </c>
      <c r="E31" s="25">
        <v>6483</v>
      </c>
      <c r="F31" s="25">
        <v>30453</v>
      </c>
      <c r="G31" s="23">
        <v>24.076445670377304</v>
      </c>
      <c r="H31" s="23">
        <v>54.635011328933118</v>
      </c>
      <c r="I31" s="23">
        <v>21.288543000689586</v>
      </c>
      <c r="J31" s="23">
        <v>100</v>
      </c>
      <c r="K31" s="17"/>
    </row>
    <row r="32" spans="1:11">
      <c r="A32" s="10" t="s">
        <v>125</v>
      </c>
      <c r="B32" s="10" t="s">
        <v>106</v>
      </c>
      <c r="C32" s="25">
        <v>20799</v>
      </c>
      <c r="D32" s="25">
        <v>123339</v>
      </c>
      <c r="E32" s="25">
        <v>32427</v>
      </c>
      <c r="F32" s="25">
        <v>176565</v>
      </c>
      <c r="G32" s="23">
        <v>11.779797808172628</v>
      </c>
      <c r="H32" s="23">
        <v>69.854727720669445</v>
      </c>
      <c r="I32" s="23">
        <v>18.365474471157931</v>
      </c>
      <c r="J32" s="23">
        <v>100</v>
      </c>
      <c r="K32" s="17"/>
    </row>
    <row r="33" spans="1:11" ht="22.5">
      <c r="A33" s="10" t="s">
        <v>126</v>
      </c>
      <c r="B33" s="46" t="s">
        <v>107</v>
      </c>
      <c r="C33" s="25">
        <v>54708</v>
      </c>
      <c r="D33" s="25">
        <v>262388</v>
      </c>
      <c r="E33" s="25">
        <v>44446</v>
      </c>
      <c r="F33" s="25">
        <v>361542</v>
      </c>
      <c r="G33" s="23">
        <v>15.131851901023946</v>
      </c>
      <c r="H33" s="23">
        <v>72.574693949803887</v>
      </c>
      <c r="I33" s="23">
        <v>12.293454149172158</v>
      </c>
      <c r="J33" s="23">
        <v>100</v>
      </c>
      <c r="K33" s="17"/>
    </row>
    <row r="34" spans="1:11">
      <c r="A34" s="10" t="s">
        <v>127</v>
      </c>
      <c r="B34" s="10" t="s">
        <v>108</v>
      </c>
      <c r="C34" s="25">
        <v>46339</v>
      </c>
      <c r="D34" s="25">
        <v>64047</v>
      </c>
      <c r="E34" s="25">
        <v>27091</v>
      </c>
      <c r="F34" s="25">
        <v>137477</v>
      </c>
      <c r="G34" s="23">
        <v>33.706729125599189</v>
      </c>
      <c r="H34" s="23">
        <v>46.58742916997025</v>
      </c>
      <c r="I34" s="23">
        <v>19.705841704430561</v>
      </c>
      <c r="J34" s="23">
        <v>100</v>
      </c>
      <c r="K34" s="17"/>
    </row>
    <row r="35" spans="1:11">
      <c r="A35" s="10" t="s">
        <v>128</v>
      </c>
      <c r="B35" s="10" t="s">
        <v>109</v>
      </c>
      <c r="C35" s="25">
        <v>13146</v>
      </c>
      <c r="D35" s="25">
        <v>111281</v>
      </c>
      <c r="E35" s="25">
        <v>18402</v>
      </c>
      <c r="F35" s="25">
        <v>142829</v>
      </c>
      <c r="G35" s="23">
        <v>9.2040131905985483</v>
      </c>
      <c r="H35" s="23">
        <v>77.9120486735887</v>
      </c>
      <c r="I35" s="23">
        <v>12.883938135812755</v>
      </c>
      <c r="J35" s="23">
        <v>100</v>
      </c>
      <c r="K35" s="17"/>
    </row>
    <row r="36" spans="1:11">
      <c r="A36" s="29" t="s">
        <v>129</v>
      </c>
      <c r="B36" s="29" t="s">
        <v>110</v>
      </c>
      <c r="C36" s="25">
        <v>7983</v>
      </c>
      <c r="D36" s="25">
        <v>37850</v>
      </c>
      <c r="E36" s="25">
        <v>9686</v>
      </c>
      <c r="F36" s="25">
        <v>55519</v>
      </c>
      <c r="G36" s="23">
        <v>14.378861290729301</v>
      </c>
      <c r="H36" s="23">
        <v>68.174859057259667</v>
      </c>
      <c r="I36" s="23">
        <v>17.446279652011025</v>
      </c>
      <c r="J36" s="23">
        <v>100</v>
      </c>
      <c r="K36" s="17"/>
    </row>
    <row r="37" spans="1:11">
      <c r="A37" s="10" t="s">
        <v>130</v>
      </c>
      <c r="B37" s="10" t="s">
        <v>111</v>
      </c>
      <c r="C37" s="25">
        <v>12455</v>
      </c>
      <c r="D37" s="25">
        <v>26121</v>
      </c>
      <c r="E37" s="25">
        <v>10087</v>
      </c>
      <c r="F37" s="25">
        <v>48663</v>
      </c>
      <c r="G37" s="23">
        <v>25.594394098185479</v>
      </c>
      <c r="H37" s="23">
        <v>53.677331853769807</v>
      </c>
      <c r="I37" s="23">
        <v>20.728274048044714</v>
      </c>
      <c r="J37" s="23">
        <v>100</v>
      </c>
      <c r="K37" s="17"/>
    </row>
    <row r="38" spans="1:11">
      <c r="A38" s="29" t="s">
        <v>131</v>
      </c>
      <c r="B38" s="29" t="s">
        <v>112</v>
      </c>
      <c r="C38" s="25">
        <v>751</v>
      </c>
      <c r="D38" s="25">
        <v>8650</v>
      </c>
      <c r="E38" s="25">
        <v>1090</v>
      </c>
      <c r="F38" s="25">
        <v>10491</v>
      </c>
      <c r="G38" s="23">
        <v>7.1585168239443329</v>
      </c>
      <c r="H38" s="23">
        <v>82.451625202554567</v>
      </c>
      <c r="I38" s="23">
        <v>10.389857973501096</v>
      </c>
      <c r="J38" s="23">
        <v>100</v>
      </c>
      <c r="K38" s="17"/>
    </row>
    <row r="39" spans="1:11">
      <c r="A39" s="29" t="s">
        <v>132</v>
      </c>
      <c r="B39" s="29" t="s">
        <v>113</v>
      </c>
      <c r="C39" s="25">
        <v>9813</v>
      </c>
      <c r="D39" s="25">
        <v>64465</v>
      </c>
      <c r="E39" s="25">
        <v>8986</v>
      </c>
      <c r="F39" s="25">
        <v>83264</v>
      </c>
      <c r="G39" s="23">
        <v>11.785405457340508</v>
      </c>
      <c r="H39" s="23">
        <v>77.42241544965411</v>
      </c>
      <c r="I39" s="23">
        <v>10.79217909300538</v>
      </c>
      <c r="J39" s="23">
        <v>100</v>
      </c>
      <c r="K39" s="17"/>
    </row>
    <row r="40" spans="1:11">
      <c r="A40" s="29" t="s">
        <v>133</v>
      </c>
      <c r="B40" s="29" t="s">
        <v>114</v>
      </c>
      <c r="C40" s="25">
        <v>17490</v>
      </c>
      <c r="D40" s="25">
        <v>61365</v>
      </c>
      <c r="E40" s="25">
        <v>20020</v>
      </c>
      <c r="F40" s="25">
        <v>98875</v>
      </c>
      <c r="G40" s="23">
        <v>17.689001264222505</v>
      </c>
      <c r="H40" s="23">
        <v>62.063211125158027</v>
      </c>
      <c r="I40" s="23">
        <v>20.247787610619469</v>
      </c>
      <c r="J40" s="23">
        <v>100</v>
      </c>
      <c r="K40" s="17"/>
    </row>
    <row r="41" spans="1:11" ht="22.5">
      <c r="A41" s="29" t="s">
        <v>134</v>
      </c>
      <c r="B41" s="45" t="s">
        <v>115</v>
      </c>
      <c r="C41" s="25">
        <v>58871</v>
      </c>
      <c r="D41" s="25">
        <v>116840</v>
      </c>
      <c r="E41" s="25">
        <v>49148</v>
      </c>
      <c r="F41" s="25">
        <v>224859</v>
      </c>
      <c r="G41" s="23">
        <v>26.181295834278366</v>
      </c>
      <c r="H41" s="23">
        <v>51.961451398431905</v>
      </c>
      <c r="I41" s="23">
        <v>21.857252767289722</v>
      </c>
      <c r="J41" s="23">
        <v>100</v>
      </c>
      <c r="K41" s="17"/>
    </row>
    <row r="42" spans="1:11">
      <c r="A42" s="10" t="s">
        <v>135</v>
      </c>
      <c r="B42" s="10" t="s">
        <v>116</v>
      </c>
      <c r="C42" s="25">
        <v>69272</v>
      </c>
      <c r="D42" s="25">
        <v>108161</v>
      </c>
      <c r="E42" s="25">
        <v>35918</v>
      </c>
      <c r="F42" s="25">
        <v>213351</v>
      </c>
      <c r="G42" s="23">
        <v>32.468561197275854</v>
      </c>
      <c r="H42" s="23">
        <v>50.69627046510211</v>
      </c>
      <c r="I42" s="23">
        <v>16.835168337622044</v>
      </c>
      <c r="J42" s="23">
        <v>100</v>
      </c>
      <c r="K42" s="17"/>
    </row>
    <row r="43" spans="1:11">
      <c r="A43" s="10" t="s">
        <v>136</v>
      </c>
      <c r="B43" s="10" t="s">
        <v>117</v>
      </c>
      <c r="C43" s="25">
        <v>41681</v>
      </c>
      <c r="D43" s="25">
        <v>74068</v>
      </c>
      <c r="E43" s="25">
        <v>29066</v>
      </c>
      <c r="F43" s="25">
        <v>144815</v>
      </c>
      <c r="G43" s="23">
        <v>28.782239408901013</v>
      </c>
      <c r="H43" s="23">
        <v>51.146635362358872</v>
      </c>
      <c r="I43" s="23">
        <v>20.071125228740115</v>
      </c>
      <c r="J43" s="23">
        <v>100</v>
      </c>
      <c r="K43" s="17"/>
    </row>
    <row r="44" spans="1:11">
      <c r="A44" s="10" t="s">
        <v>137</v>
      </c>
      <c r="B44" s="10" t="s">
        <v>118</v>
      </c>
      <c r="C44" s="25">
        <v>9585</v>
      </c>
      <c r="D44" s="25">
        <v>30738</v>
      </c>
      <c r="E44" s="25">
        <v>9390</v>
      </c>
      <c r="F44" s="25">
        <v>49713</v>
      </c>
      <c r="G44" s="23">
        <v>19.280671051837547</v>
      </c>
      <c r="H44" s="23">
        <v>61.830909420071208</v>
      </c>
      <c r="I44" s="23">
        <v>18.888419528091244</v>
      </c>
      <c r="J44" s="23">
        <v>100</v>
      </c>
      <c r="K44" s="17"/>
    </row>
    <row r="45" spans="1:11">
      <c r="A45" s="10" t="s">
        <v>138</v>
      </c>
      <c r="B45" s="10" t="s">
        <v>119</v>
      </c>
      <c r="C45" s="25">
        <v>4562</v>
      </c>
      <c r="D45" s="25">
        <v>43589</v>
      </c>
      <c r="E45" s="25">
        <v>5777</v>
      </c>
      <c r="F45" s="25">
        <v>53928</v>
      </c>
      <c r="G45" s="23">
        <v>8.4594273846610299</v>
      </c>
      <c r="H45" s="23">
        <v>80.82814122533749</v>
      </c>
      <c r="I45" s="23">
        <v>10.712431390001484</v>
      </c>
      <c r="J45" s="23">
        <v>100</v>
      </c>
      <c r="K45" s="17"/>
    </row>
    <row r="46" spans="1:11">
      <c r="B46" s="1" t="s">
        <v>25</v>
      </c>
      <c r="C46" s="26">
        <v>469945</v>
      </c>
      <c r="D46" s="26">
        <v>1429339</v>
      </c>
      <c r="E46" s="26">
        <v>392849</v>
      </c>
      <c r="F46" s="26">
        <v>2292133</v>
      </c>
      <c r="G46" s="34">
        <v>20.50251883289495</v>
      </c>
      <c r="H46" s="34">
        <v>62.35846698250058</v>
      </c>
      <c r="I46" s="34">
        <v>17.13901418460447</v>
      </c>
      <c r="J46" s="34">
        <v>100</v>
      </c>
    </row>
    <row r="47" spans="1:11" ht="12" customHeight="1">
      <c r="A47" s="7" t="s">
        <v>162</v>
      </c>
      <c r="B47" s="7"/>
      <c r="C47" s="7"/>
      <c r="D47" s="7"/>
      <c r="E47" s="7"/>
      <c r="F47" s="7"/>
      <c r="G47" s="7"/>
      <c r="H47" s="7"/>
      <c r="I47" s="7"/>
      <c r="J47" s="7"/>
    </row>
    <row r="48" spans="1:11">
      <c r="A48" s="10" t="s">
        <v>120</v>
      </c>
      <c r="B48" s="10" t="s">
        <v>101</v>
      </c>
      <c r="C48" s="25">
        <v>6863</v>
      </c>
      <c r="D48" s="25">
        <v>22036</v>
      </c>
      <c r="E48" s="25">
        <v>3442</v>
      </c>
      <c r="F48" s="25">
        <v>32341</v>
      </c>
      <c r="G48" s="23">
        <v>21.220741473671193</v>
      </c>
      <c r="H48" s="23">
        <v>68.136421260938135</v>
      </c>
      <c r="I48" s="23">
        <v>10.642837265390682</v>
      </c>
      <c r="J48" s="23">
        <v>100</v>
      </c>
    </row>
    <row r="49" spans="1:10">
      <c r="A49" s="10" t="s">
        <v>121</v>
      </c>
      <c r="B49" s="10" t="s">
        <v>102</v>
      </c>
      <c r="C49" s="25">
        <v>1518</v>
      </c>
      <c r="D49" s="25">
        <v>1135</v>
      </c>
      <c r="E49" s="25">
        <v>1202</v>
      </c>
      <c r="F49" s="25">
        <v>3855</v>
      </c>
      <c r="G49" s="23">
        <v>39.377431906614788</v>
      </c>
      <c r="H49" s="23">
        <v>29.442282749675748</v>
      </c>
      <c r="I49" s="23">
        <v>31.180285343709468</v>
      </c>
      <c r="J49" s="23">
        <v>100</v>
      </c>
    </row>
    <row r="50" spans="1:10">
      <c r="A50" s="10" t="s">
        <v>122</v>
      </c>
      <c r="B50" s="10" t="s">
        <v>103</v>
      </c>
      <c r="C50" s="25">
        <v>223140</v>
      </c>
      <c r="D50" s="25">
        <v>183695</v>
      </c>
      <c r="E50" s="25">
        <v>90152</v>
      </c>
      <c r="F50" s="25">
        <v>496987</v>
      </c>
      <c r="G50" s="23">
        <v>44.898558714815479</v>
      </c>
      <c r="H50" s="23">
        <v>36.961731393376482</v>
      </c>
      <c r="I50" s="23">
        <v>18.139709891808035</v>
      </c>
      <c r="J50" s="23">
        <v>100</v>
      </c>
    </row>
    <row r="51" spans="1:10">
      <c r="A51" s="10" t="s">
        <v>123</v>
      </c>
      <c r="B51" s="10" t="s">
        <v>104</v>
      </c>
      <c r="C51" s="25">
        <v>12817</v>
      </c>
      <c r="D51" s="25">
        <v>7671</v>
      </c>
      <c r="E51" s="25">
        <v>3202</v>
      </c>
      <c r="F51" s="25">
        <v>23690</v>
      </c>
      <c r="G51" s="23">
        <v>54.102997045166731</v>
      </c>
      <c r="H51" s="23">
        <v>32.380751371886873</v>
      </c>
      <c r="I51" s="23">
        <v>13.51625158294639</v>
      </c>
      <c r="J51" s="23">
        <v>100</v>
      </c>
    </row>
    <row r="52" spans="1:10" ht="22.5">
      <c r="A52" s="10" t="s">
        <v>124</v>
      </c>
      <c r="B52" s="46" t="s">
        <v>105</v>
      </c>
      <c r="C52" s="25">
        <v>10102</v>
      </c>
      <c r="D52" s="25">
        <v>5664</v>
      </c>
      <c r="E52" s="25">
        <v>5473</v>
      </c>
      <c r="F52" s="25">
        <v>21239</v>
      </c>
      <c r="G52" s="23">
        <v>47.563444606619896</v>
      </c>
      <c r="H52" s="23">
        <v>26.667922218560197</v>
      </c>
      <c r="I52" s="23">
        <v>25.768633174819904</v>
      </c>
      <c r="J52" s="23">
        <v>100</v>
      </c>
    </row>
    <row r="53" spans="1:10">
      <c r="A53" s="10" t="s">
        <v>125</v>
      </c>
      <c r="B53" s="10" t="s">
        <v>106</v>
      </c>
      <c r="C53" s="25">
        <v>8560</v>
      </c>
      <c r="D53" s="25">
        <v>18995</v>
      </c>
      <c r="E53" s="25">
        <v>6631</v>
      </c>
      <c r="F53" s="25">
        <v>34186</v>
      </c>
      <c r="G53" s="23">
        <v>25.039489849646053</v>
      </c>
      <c r="H53" s="23">
        <v>55.563681039021816</v>
      </c>
      <c r="I53" s="23">
        <v>19.396829111332124</v>
      </c>
      <c r="J53" s="23">
        <v>100</v>
      </c>
    </row>
    <row r="54" spans="1:10" ht="22.5">
      <c r="A54" s="10" t="s">
        <v>126</v>
      </c>
      <c r="B54" s="46" t="s">
        <v>107</v>
      </c>
      <c r="C54" s="25">
        <v>28747</v>
      </c>
      <c r="D54" s="25">
        <v>35116</v>
      </c>
      <c r="E54" s="25">
        <v>18854</v>
      </c>
      <c r="F54" s="25">
        <v>82717</v>
      </c>
      <c r="G54" s="23">
        <v>34.753436415730746</v>
      </c>
      <c r="H54" s="23">
        <v>42.453183746992757</v>
      </c>
      <c r="I54" s="23">
        <v>22.793379837276497</v>
      </c>
      <c r="J54" s="23">
        <v>100</v>
      </c>
    </row>
    <row r="55" spans="1:10">
      <c r="A55" s="10" t="s">
        <v>127</v>
      </c>
      <c r="B55" s="46" t="s">
        <v>108</v>
      </c>
      <c r="C55" s="25">
        <v>56134</v>
      </c>
      <c r="D55" s="25">
        <v>27966</v>
      </c>
      <c r="E55" s="25">
        <v>16983</v>
      </c>
      <c r="F55" s="25">
        <v>101083</v>
      </c>
      <c r="G55" s="23">
        <v>55.532582135472829</v>
      </c>
      <c r="H55" s="23">
        <v>27.666373178477095</v>
      </c>
      <c r="I55" s="23">
        <v>16.80104468605008</v>
      </c>
      <c r="J55" s="23">
        <v>100</v>
      </c>
    </row>
    <row r="56" spans="1:10">
      <c r="A56" s="10" t="s">
        <v>128</v>
      </c>
      <c r="B56" s="10" t="s">
        <v>109</v>
      </c>
      <c r="C56" s="25">
        <v>4186</v>
      </c>
      <c r="D56" s="25">
        <v>10699</v>
      </c>
      <c r="E56" s="25">
        <v>3137</v>
      </c>
      <c r="F56" s="25">
        <v>18022</v>
      </c>
      <c r="G56" s="23">
        <v>23.227166796138054</v>
      </c>
      <c r="H56" s="23">
        <v>59.36633004106092</v>
      </c>
      <c r="I56" s="23">
        <v>17.40650316280102</v>
      </c>
      <c r="J56" s="23">
        <v>100</v>
      </c>
    </row>
    <row r="57" spans="1:10">
      <c r="A57" s="29" t="s">
        <v>129</v>
      </c>
      <c r="B57" s="29" t="s">
        <v>110</v>
      </c>
      <c r="C57" s="25">
        <v>11278</v>
      </c>
      <c r="D57" s="25">
        <v>14748</v>
      </c>
      <c r="E57" s="25">
        <v>5515</v>
      </c>
      <c r="F57" s="25">
        <v>31541</v>
      </c>
      <c r="G57" s="23">
        <v>35.756634222123587</v>
      </c>
      <c r="H57" s="23">
        <v>46.758187755619666</v>
      </c>
      <c r="I57" s="23">
        <v>17.485178022256743</v>
      </c>
      <c r="J57" s="23">
        <v>100</v>
      </c>
    </row>
    <row r="58" spans="1:10">
      <c r="A58" s="10" t="s">
        <v>130</v>
      </c>
      <c r="B58" s="10" t="s">
        <v>111</v>
      </c>
      <c r="C58" s="25">
        <v>10311</v>
      </c>
      <c r="D58" s="25">
        <v>11005</v>
      </c>
      <c r="E58" s="25">
        <v>3940</v>
      </c>
      <c r="F58" s="25">
        <v>25256</v>
      </c>
      <c r="G58" s="23">
        <v>40.825942350332596</v>
      </c>
      <c r="H58" s="23">
        <v>43.57380424453595</v>
      </c>
      <c r="I58" s="23">
        <v>15.600253405131454</v>
      </c>
      <c r="J58" s="23">
        <v>100</v>
      </c>
    </row>
    <row r="59" spans="1:10">
      <c r="A59" s="29" t="s">
        <v>131</v>
      </c>
      <c r="B59" s="29" t="s">
        <v>112</v>
      </c>
      <c r="C59" s="25">
        <v>902</v>
      </c>
      <c r="D59" s="25">
        <v>1917</v>
      </c>
      <c r="E59" s="25">
        <v>309</v>
      </c>
      <c r="F59" s="25">
        <v>3128</v>
      </c>
      <c r="G59" s="23">
        <v>28.836317135549873</v>
      </c>
      <c r="H59" s="23">
        <v>61.285166240409204</v>
      </c>
      <c r="I59" s="23">
        <v>9.8785166240409215</v>
      </c>
      <c r="J59" s="23">
        <v>100</v>
      </c>
    </row>
    <row r="60" spans="1:10">
      <c r="A60" s="29" t="s">
        <v>132</v>
      </c>
      <c r="B60" s="29" t="s">
        <v>113</v>
      </c>
      <c r="C60" s="25">
        <v>4447</v>
      </c>
      <c r="D60" s="25">
        <v>7088</v>
      </c>
      <c r="E60" s="25">
        <v>3011</v>
      </c>
      <c r="F60" s="25">
        <v>14546</v>
      </c>
      <c r="G60" s="23">
        <v>30.571978550804346</v>
      </c>
      <c r="H60" s="23">
        <v>48.728172693523994</v>
      </c>
      <c r="I60" s="23">
        <v>20.699848755671663</v>
      </c>
      <c r="J60" s="23">
        <v>100</v>
      </c>
    </row>
    <row r="61" spans="1:10">
      <c r="A61" s="29" t="s">
        <v>133</v>
      </c>
      <c r="B61" s="29" t="s">
        <v>114</v>
      </c>
      <c r="C61" s="25">
        <v>11575</v>
      </c>
      <c r="D61" s="25">
        <v>17615</v>
      </c>
      <c r="E61" s="25">
        <v>7086</v>
      </c>
      <c r="F61" s="25">
        <v>36276</v>
      </c>
      <c r="G61" s="23">
        <v>31.908148638218105</v>
      </c>
      <c r="H61" s="23">
        <v>48.558275443819603</v>
      </c>
      <c r="I61" s="23">
        <v>19.533575917962288</v>
      </c>
      <c r="J61" s="23">
        <v>100</v>
      </c>
    </row>
    <row r="62" spans="1:10" ht="22.5">
      <c r="A62" s="29" t="s">
        <v>134</v>
      </c>
      <c r="B62" s="45" t="s">
        <v>115</v>
      </c>
      <c r="C62" s="25">
        <v>83740</v>
      </c>
      <c r="D62" s="25">
        <v>69207</v>
      </c>
      <c r="E62" s="25">
        <v>35172</v>
      </c>
      <c r="F62" s="25">
        <v>188119</v>
      </c>
      <c r="G62" s="23">
        <v>44.514376538255043</v>
      </c>
      <c r="H62" s="23">
        <v>36.788947421578897</v>
      </c>
      <c r="I62" s="23">
        <v>18.696676040166064</v>
      </c>
      <c r="J62" s="23">
        <v>100</v>
      </c>
    </row>
    <row r="63" spans="1:10">
      <c r="A63" s="10" t="s">
        <v>135</v>
      </c>
      <c r="B63" s="10" t="s">
        <v>116</v>
      </c>
      <c r="C63" s="25">
        <v>48353</v>
      </c>
      <c r="D63" s="25">
        <v>34042</v>
      </c>
      <c r="E63" s="25">
        <v>13434</v>
      </c>
      <c r="F63" s="25">
        <v>95829</v>
      </c>
      <c r="G63" s="23">
        <v>50.457585908232375</v>
      </c>
      <c r="H63" s="23">
        <v>35.523693245259786</v>
      </c>
      <c r="I63" s="23">
        <v>14.018720846507843</v>
      </c>
      <c r="J63" s="23">
        <v>100</v>
      </c>
    </row>
    <row r="64" spans="1:10">
      <c r="A64" s="10" t="s">
        <v>136</v>
      </c>
      <c r="B64" s="10" t="s">
        <v>117</v>
      </c>
      <c r="C64" s="25">
        <v>65468</v>
      </c>
      <c r="D64" s="25">
        <v>28508</v>
      </c>
      <c r="E64" s="25">
        <v>19761</v>
      </c>
      <c r="F64" s="25">
        <v>113737</v>
      </c>
      <c r="G64" s="23">
        <v>57.560864098754138</v>
      </c>
      <c r="H64" s="23">
        <v>25.064842575415213</v>
      </c>
      <c r="I64" s="23">
        <v>17.374293325830646</v>
      </c>
      <c r="J64" s="23">
        <v>100</v>
      </c>
    </row>
    <row r="65" spans="1:10">
      <c r="A65" s="10" t="s">
        <v>137</v>
      </c>
      <c r="B65" s="10" t="s">
        <v>118</v>
      </c>
      <c r="C65" s="25">
        <v>5170</v>
      </c>
      <c r="D65" s="25">
        <v>7056</v>
      </c>
      <c r="E65" s="25">
        <v>4966</v>
      </c>
      <c r="F65" s="25">
        <v>17192</v>
      </c>
      <c r="G65" s="23">
        <v>30.072126570497904</v>
      </c>
      <c r="H65" s="23">
        <v>41.042345276872965</v>
      </c>
      <c r="I65" s="23">
        <v>28.885528152629131</v>
      </c>
      <c r="J65" s="23">
        <v>100</v>
      </c>
    </row>
    <row r="66" spans="1:10">
      <c r="A66" s="10" t="s">
        <v>138</v>
      </c>
      <c r="B66" s="10" t="s">
        <v>119</v>
      </c>
      <c r="C66" s="25">
        <v>2260</v>
      </c>
      <c r="D66" s="25">
        <v>1990</v>
      </c>
      <c r="E66" s="25">
        <v>629</v>
      </c>
      <c r="F66" s="25">
        <v>4879</v>
      </c>
      <c r="G66" s="23">
        <v>46.320967411354786</v>
      </c>
      <c r="H66" s="23">
        <v>40.787046525927444</v>
      </c>
      <c r="I66" s="23">
        <v>12.89198606271777</v>
      </c>
      <c r="J66" s="23">
        <v>100</v>
      </c>
    </row>
    <row r="67" spans="1:10">
      <c r="B67" s="1" t="s">
        <v>25</v>
      </c>
      <c r="C67" s="26">
        <v>595571</v>
      </c>
      <c r="D67" s="26">
        <v>506153</v>
      </c>
      <c r="E67" s="26">
        <v>242899</v>
      </c>
      <c r="F67" s="26">
        <v>1344623</v>
      </c>
      <c r="G67" s="34">
        <v>44.292786900119957</v>
      </c>
      <c r="H67" s="34">
        <v>37.642744471870557</v>
      </c>
      <c r="I67" s="34">
        <v>18.064468628009486</v>
      </c>
      <c r="J67" s="34">
        <v>100</v>
      </c>
    </row>
  </sheetData>
  <mergeCells count="7">
    <mergeCell ref="A2:B4"/>
    <mergeCell ref="J2:J3"/>
    <mergeCell ref="F2:F3"/>
    <mergeCell ref="C3:E3"/>
    <mergeCell ref="G3:I3"/>
    <mergeCell ref="C4:F4"/>
    <mergeCell ref="G4:J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Normal="100" workbookViewId="0"/>
  </sheetViews>
  <sheetFormatPr defaultRowHeight="11.25"/>
  <cols>
    <col min="1" max="1" width="20.7109375" style="11" customWidth="1"/>
    <col min="2" max="9" width="9.28515625" style="11" customWidth="1"/>
    <col min="10" max="16384" width="9.140625" style="11"/>
  </cols>
  <sheetData>
    <row r="1" spans="1:10" s="22" customFormat="1" ht="20.100000000000001" customHeight="1">
      <c r="A1" s="56" t="s">
        <v>209</v>
      </c>
    </row>
    <row r="2" spans="1:10" ht="22.5" customHeight="1">
      <c r="A2" s="73" t="s">
        <v>24</v>
      </c>
      <c r="B2" s="19" t="s">
        <v>64</v>
      </c>
      <c r="C2" s="19" t="s">
        <v>71</v>
      </c>
      <c r="D2" s="20" t="s">
        <v>59</v>
      </c>
      <c r="E2" s="69" t="s">
        <v>25</v>
      </c>
      <c r="F2" s="19" t="s">
        <v>64</v>
      </c>
      <c r="G2" s="19" t="s">
        <v>71</v>
      </c>
      <c r="H2" s="20" t="s">
        <v>59</v>
      </c>
      <c r="I2" s="71" t="s">
        <v>25</v>
      </c>
      <c r="J2" s="18"/>
    </row>
    <row r="3" spans="1:10" ht="15.75" customHeight="1">
      <c r="A3" s="73"/>
      <c r="B3" s="59" t="s">
        <v>140</v>
      </c>
      <c r="C3" s="60"/>
      <c r="D3" s="60"/>
      <c r="E3" s="70"/>
      <c r="F3" s="59" t="s">
        <v>140</v>
      </c>
      <c r="G3" s="60"/>
      <c r="H3" s="60"/>
      <c r="I3" s="72"/>
      <c r="J3" s="18"/>
    </row>
    <row r="4" spans="1:10" ht="13.5" customHeight="1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  <c r="J4" s="18"/>
    </row>
    <row r="5" spans="1:10">
      <c r="A5" s="9" t="s">
        <v>25</v>
      </c>
      <c r="B5" s="9"/>
      <c r="C5" s="9"/>
      <c r="D5" s="9"/>
      <c r="E5" s="9"/>
      <c r="F5" s="9"/>
      <c r="G5" s="9"/>
      <c r="H5" s="9"/>
      <c r="I5" s="9"/>
    </row>
    <row r="6" spans="1:10">
      <c r="A6" s="10" t="s">
        <v>0</v>
      </c>
      <c r="B6" s="25">
        <v>174455</v>
      </c>
      <c r="C6" s="25">
        <v>374525</v>
      </c>
      <c r="D6" s="25">
        <v>105946</v>
      </c>
      <c r="E6" s="25">
        <f t="shared" ref="E6:E25" si="0">SUM(B6:D6)</f>
        <v>654926</v>
      </c>
      <c r="F6" s="23">
        <f t="shared" ref="F6:F26" si="1">+B6/E6*100</f>
        <v>26.637360556765195</v>
      </c>
      <c r="G6" s="23">
        <f t="shared" ref="G6:G26" si="2">+C6/E6*100</f>
        <v>57.185850004427984</v>
      </c>
      <c r="H6" s="23">
        <f t="shared" ref="H6:H26" si="3">+D6/E6*100</f>
        <v>16.176789438806829</v>
      </c>
      <c r="I6" s="23">
        <f t="shared" ref="I6:I26" si="4">+E6/E6*100</f>
        <v>100</v>
      </c>
      <c r="J6" s="17"/>
    </row>
    <row r="7" spans="1:10">
      <c r="A7" s="29" t="s">
        <v>1</v>
      </c>
      <c r="B7" s="25">
        <v>23467</v>
      </c>
      <c r="C7" s="25">
        <v>79352</v>
      </c>
      <c r="D7" s="25">
        <v>22187</v>
      </c>
      <c r="E7" s="25">
        <f t="shared" si="0"/>
        <v>125006</v>
      </c>
      <c r="F7" s="23">
        <f t="shared" si="1"/>
        <v>18.772698910452299</v>
      </c>
      <c r="G7" s="23">
        <f t="shared" si="2"/>
        <v>63.478553029454588</v>
      </c>
      <c r="H7" s="23">
        <f t="shared" si="3"/>
        <v>17.748748060093117</v>
      </c>
      <c r="I7" s="23">
        <f t="shared" si="4"/>
        <v>100</v>
      </c>
      <c r="J7" s="17"/>
    </row>
    <row r="8" spans="1:10">
      <c r="A8" s="10" t="s">
        <v>2</v>
      </c>
      <c r="B8" s="25">
        <v>22669</v>
      </c>
      <c r="C8" s="25">
        <v>120915</v>
      </c>
      <c r="D8" s="25">
        <v>42852</v>
      </c>
      <c r="E8" s="25">
        <f t="shared" si="0"/>
        <v>186436</v>
      </c>
      <c r="F8" s="23">
        <f t="shared" si="1"/>
        <v>12.159132356411853</v>
      </c>
      <c r="G8" s="23">
        <f t="shared" si="2"/>
        <v>64.856036387822087</v>
      </c>
      <c r="H8" s="23">
        <f t="shared" si="3"/>
        <v>22.984831255766053</v>
      </c>
      <c r="I8" s="23">
        <f t="shared" si="4"/>
        <v>100</v>
      </c>
      <c r="J8" s="17"/>
    </row>
    <row r="9" spans="1:10">
      <c r="A9" s="10" t="s">
        <v>3</v>
      </c>
      <c r="B9" s="25">
        <v>22236</v>
      </c>
      <c r="C9" s="25">
        <v>89751</v>
      </c>
      <c r="D9" s="25">
        <v>14000</v>
      </c>
      <c r="E9" s="25">
        <f t="shared" si="0"/>
        <v>125987</v>
      </c>
      <c r="F9" s="23">
        <f t="shared" si="1"/>
        <v>17.64944002158953</v>
      </c>
      <c r="G9" s="23">
        <f t="shared" si="2"/>
        <v>71.238302364529673</v>
      </c>
      <c r="H9" s="23">
        <f t="shared" si="3"/>
        <v>11.112257613880796</v>
      </c>
      <c r="I9" s="23">
        <f t="shared" si="4"/>
        <v>100</v>
      </c>
      <c r="J9" s="17"/>
    </row>
    <row r="10" spans="1:10">
      <c r="A10" s="29" t="s">
        <v>4</v>
      </c>
      <c r="B10" s="25">
        <v>55413</v>
      </c>
      <c r="C10" s="25">
        <v>110077</v>
      </c>
      <c r="D10" s="25">
        <v>69914</v>
      </c>
      <c r="E10" s="25">
        <f t="shared" si="0"/>
        <v>235404</v>
      </c>
      <c r="F10" s="23">
        <f t="shared" si="1"/>
        <v>23.539532038538002</v>
      </c>
      <c r="G10" s="23">
        <f t="shared" si="2"/>
        <v>46.760887665460231</v>
      </c>
      <c r="H10" s="23">
        <f t="shared" si="3"/>
        <v>29.699580296001766</v>
      </c>
      <c r="I10" s="23">
        <f t="shared" si="4"/>
        <v>100</v>
      </c>
      <c r="J10" s="17"/>
    </row>
    <row r="11" spans="1:10">
      <c r="A11" s="29" t="s">
        <v>158</v>
      </c>
      <c r="B11" s="25">
        <v>28879</v>
      </c>
      <c r="C11" s="25">
        <v>90141</v>
      </c>
      <c r="D11" s="25">
        <v>26014</v>
      </c>
      <c r="E11" s="25">
        <f t="shared" si="0"/>
        <v>145034</v>
      </c>
      <c r="F11" s="23">
        <f t="shared" si="1"/>
        <v>19.911882730945848</v>
      </c>
      <c r="G11" s="23">
        <f t="shared" si="2"/>
        <v>62.151633410096942</v>
      </c>
      <c r="H11" s="23">
        <f t="shared" si="3"/>
        <v>17.93648385895721</v>
      </c>
      <c r="I11" s="23">
        <f t="shared" si="4"/>
        <v>100</v>
      </c>
      <c r="J11" s="17"/>
    </row>
    <row r="12" spans="1:10">
      <c r="A12" s="29" t="s">
        <v>5</v>
      </c>
      <c r="B12" s="25">
        <v>48019</v>
      </c>
      <c r="C12" s="25">
        <v>74262</v>
      </c>
      <c r="D12" s="25">
        <v>41961</v>
      </c>
      <c r="E12" s="25">
        <f t="shared" si="0"/>
        <v>164242</v>
      </c>
      <c r="F12" s="23">
        <f t="shared" si="1"/>
        <v>29.236736035849535</v>
      </c>
      <c r="G12" s="23">
        <f t="shared" si="2"/>
        <v>45.214987640189477</v>
      </c>
      <c r="H12" s="23">
        <f t="shared" si="3"/>
        <v>25.548276323960984</v>
      </c>
      <c r="I12" s="23">
        <f t="shared" si="4"/>
        <v>100</v>
      </c>
      <c r="J12" s="17"/>
    </row>
    <row r="13" spans="1:10">
      <c r="A13" s="29" t="s">
        <v>6</v>
      </c>
      <c r="B13" s="25">
        <v>19869</v>
      </c>
      <c r="C13" s="25">
        <v>102869</v>
      </c>
      <c r="D13" s="25">
        <v>64122</v>
      </c>
      <c r="E13" s="25">
        <f t="shared" si="0"/>
        <v>186860</v>
      </c>
      <c r="F13" s="23">
        <f t="shared" si="1"/>
        <v>10.633094295194264</v>
      </c>
      <c r="G13" s="23">
        <f t="shared" si="2"/>
        <v>55.051375361233013</v>
      </c>
      <c r="H13" s="23">
        <f t="shared" si="3"/>
        <v>34.315530343572732</v>
      </c>
      <c r="I13" s="23">
        <f t="shared" si="4"/>
        <v>100</v>
      </c>
      <c r="J13" s="17"/>
    </row>
    <row r="14" spans="1:10">
      <c r="A14" s="29" t="s">
        <v>7</v>
      </c>
      <c r="B14" s="25">
        <v>35322</v>
      </c>
      <c r="C14" s="25">
        <v>97193</v>
      </c>
      <c r="D14" s="25">
        <v>57387</v>
      </c>
      <c r="E14" s="25">
        <f t="shared" si="0"/>
        <v>189902</v>
      </c>
      <c r="F14" s="23">
        <f t="shared" si="1"/>
        <v>18.600120061926678</v>
      </c>
      <c r="G14" s="23">
        <f t="shared" si="2"/>
        <v>51.180608945666719</v>
      </c>
      <c r="H14" s="23">
        <f t="shared" si="3"/>
        <v>30.21927099240661</v>
      </c>
      <c r="I14" s="23">
        <f t="shared" si="4"/>
        <v>100</v>
      </c>
      <c r="J14" s="17"/>
    </row>
    <row r="15" spans="1:10">
      <c r="A15" s="29" t="s">
        <v>8</v>
      </c>
      <c r="B15" s="25">
        <v>14994</v>
      </c>
      <c r="C15" s="25">
        <v>65770</v>
      </c>
      <c r="D15" s="25">
        <v>23251</v>
      </c>
      <c r="E15" s="25">
        <f t="shared" si="0"/>
        <v>104015</v>
      </c>
      <c r="F15" s="23">
        <f t="shared" si="1"/>
        <v>14.415228572802</v>
      </c>
      <c r="G15" s="23">
        <f t="shared" si="2"/>
        <v>63.231264721434414</v>
      </c>
      <c r="H15" s="23">
        <f t="shared" si="3"/>
        <v>22.353506705763593</v>
      </c>
      <c r="I15" s="23">
        <f t="shared" si="4"/>
        <v>100</v>
      </c>
      <c r="J15" s="17"/>
    </row>
    <row r="16" spans="1:10">
      <c r="A16" s="29" t="s">
        <v>9</v>
      </c>
      <c r="B16" s="25">
        <v>33234</v>
      </c>
      <c r="C16" s="25">
        <v>72641</v>
      </c>
      <c r="D16" s="25">
        <v>20287</v>
      </c>
      <c r="E16" s="25">
        <f t="shared" si="0"/>
        <v>126162</v>
      </c>
      <c r="F16" s="23">
        <f t="shared" si="1"/>
        <v>26.34232177676321</v>
      </c>
      <c r="G16" s="23">
        <f t="shared" si="2"/>
        <v>57.577559011429749</v>
      </c>
      <c r="H16" s="23">
        <f t="shared" si="3"/>
        <v>16.080119211807041</v>
      </c>
      <c r="I16" s="23">
        <f t="shared" si="4"/>
        <v>100</v>
      </c>
      <c r="J16" s="17"/>
    </row>
    <row r="17" spans="1:10">
      <c r="A17" s="29" t="s">
        <v>10</v>
      </c>
      <c r="B17" s="25">
        <v>8386</v>
      </c>
      <c r="C17" s="25">
        <v>53360</v>
      </c>
      <c r="D17" s="25">
        <v>9718</v>
      </c>
      <c r="E17" s="25">
        <f t="shared" si="0"/>
        <v>71464</v>
      </c>
      <c r="F17" s="23">
        <f t="shared" si="1"/>
        <v>11.734579648494346</v>
      </c>
      <c r="G17" s="23">
        <f t="shared" si="2"/>
        <v>74.666965185268111</v>
      </c>
      <c r="H17" s="23">
        <f t="shared" si="3"/>
        <v>13.598455166237548</v>
      </c>
      <c r="I17" s="23">
        <f t="shared" si="4"/>
        <v>100</v>
      </c>
      <c r="J17" s="17"/>
    </row>
    <row r="18" spans="1:10">
      <c r="A18" s="29" t="s">
        <v>11</v>
      </c>
      <c r="B18" s="25">
        <v>81301</v>
      </c>
      <c r="C18" s="25">
        <v>263112</v>
      </c>
      <c r="D18" s="25">
        <v>119374</v>
      </c>
      <c r="E18" s="25">
        <f t="shared" si="0"/>
        <v>463787</v>
      </c>
      <c r="F18" s="23">
        <f t="shared" si="1"/>
        <v>17.529814332872633</v>
      </c>
      <c r="G18" s="23">
        <f t="shared" si="2"/>
        <v>56.731214975840203</v>
      </c>
      <c r="H18" s="23">
        <f t="shared" si="3"/>
        <v>25.738970691287165</v>
      </c>
      <c r="I18" s="23">
        <f t="shared" si="4"/>
        <v>100</v>
      </c>
      <c r="J18" s="17"/>
    </row>
    <row r="19" spans="1:10">
      <c r="A19" s="29" t="s">
        <v>12</v>
      </c>
      <c r="B19" s="25">
        <v>15751</v>
      </c>
      <c r="C19" s="25">
        <v>50842</v>
      </c>
      <c r="D19" s="25">
        <v>37128</v>
      </c>
      <c r="E19" s="25">
        <f t="shared" si="0"/>
        <v>103721</v>
      </c>
      <c r="F19" s="23">
        <f t="shared" si="1"/>
        <v>15.185931489283751</v>
      </c>
      <c r="G19" s="23">
        <f t="shared" si="2"/>
        <v>49.018038777103961</v>
      </c>
      <c r="H19" s="23">
        <f t="shared" si="3"/>
        <v>35.796029733612286</v>
      </c>
      <c r="I19" s="23">
        <f t="shared" si="4"/>
        <v>100</v>
      </c>
      <c r="J19" s="17"/>
    </row>
    <row r="20" spans="1:10">
      <c r="A20" s="10" t="s">
        <v>13</v>
      </c>
      <c r="B20" s="25">
        <v>27489</v>
      </c>
      <c r="C20" s="25">
        <v>116406</v>
      </c>
      <c r="D20" s="25">
        <v>51952</v>
      </c>
      <c r="E20" s="25">
        <f t="shared" si="0"/>
        <v>195847</v>
      </c>
      <c r="F20" s="23">
        <f t="shared" si="1"/>
        <v>14.035956639621746</v>
      </c>
      <c r="G20" s="23">
        <f t="shared" si="2"/>
        <v>59.437213743381314</v>
      </c>
      <c r="H20" s="23">
        <f t="shared" si="3"/>
        <v>26.526829616996945</v>
      </c>
      <c r="I20" s="23">
        <f t="shared" si="4"/>
        <v>100</v>
      </c>
      <c r="J20" s="17"/>
    </row>
    <row r="21" spans="1:10">
      <c r="A21" s="10" t="s">
        <v>14</v>
      </c>
      <c r="B21" s="25">
        <v>33072</v>
      </c>
      <c r="C21" s="25">
        <v>77336</v>
      </c>
      <c r="D21" s="25">
        <v>22563</v>
      </c>
      <c r="E21" s="25">
        <f t="shared" si="0"/>
        <v>132971</v>
      </c>
      <c r="F21" s="23">
        <f t="shared" si="1"/>
        <v>24.871588541862511</v>
      </c>
      <c r="G21" s="23">
        <f t="shared" si="2"/>
        <v>58.160049935700265</v>
      </c>
      <c r="H21" s="23">
        <f t="shared" si="3"/>
        <v>16.968361522437224</v>
      </c>
      <c r="I21" s="23">
        <f t="shared" si="4"/>
        <v>100</v>
      </c>
      <c r="J21" s="17"/>
    </row>
    <row r="22" spans="1:10">
      <c r="A22" s="10" t="s">
        <v>15</v>
      </c>
      <c r="B22" s="25">
        <v>21210</v>
      </c>
      <c r="C22" s="25">
        <v>41133</v>
      </c>
      <c r="D22" s="25">
        <v>17010</v>
      </c>
      <c r="E22" s="25">
        <f t="shared" si="0"/>
        <v>79353</v>
      </c>
      <c r="F22" s="23">
        <f t="shared" si="1"/>
        <v>26.728668103285319</v>
      </c>
      <c r="G22" s="23">
        <f t="shared" si="2"/>
        <v>51.835469358436356</v>
      </c>
      <c r="H22" s="23">
        <f t="shared" si="3"/>
        <v>21.435862538278325</v>
      </c>
      <c r="I22" s="23">
        <f t="shared" si="4"/>
        <v>100</v>
      </c>
      <c r="J22" s="17"/>
    </row>
    <row r="23" spans="1:10">
      <c r="A23" s="10" t="s">
        <v>16</v>
      </c>
      <c r="B23" s="25">
        <v>35247</v>
      </c>
      <c r="C23" s="25">
        <v>53487</v>
      </c>
      <c r="D23" s="25">
        <v>14624</v>
      </c>
      <c r="E23" s="25">
        <f t="shared" si="0"/>
        <v>103358</v>
      </c>
      <c r="F23" s="23">
        <f t="shared" si="1"/>
        <v>34.101859556105964</v>
      </c>
      <c r="G23" s="23">
        <f t="shared" si="2"/>
        <v>51.749259854099336</v>
      </c>
      <c r="H23" s="23">
        <f t="shared" si="3"/>
        <v>14.148880589794693</v>
      </c>
      <c r="I23" s="23">
        <f t="shared" si="4"/>
        <v>100</v>
      </c>
      <c r="J23" s="17"/>
    </row>
    <row r="24" spans="1:10">
      <c r="A24" s="10" t="s">
        <v>17</v>
      </c>
      <c r="B24" s="25">
        <v>27268</v>
      </c>
      <c r="C24" s="25">
        <v>91192</v>
      </c>
      <c r="D24" s="25">
        <v>22394</v>
      </c>
      <c r="E24" s="25">
        <f t="shared" si="0"/>
        <v>140854</v>
      </c>
      <c r="F24" s="23">
        <f t="shared" si="1"/>
        <v>19.359052636062874</v>
      </c>
      <c r="G24" s="23">
        <f t="shared" si="2"/>
        <v>64.742215343547215</v>
      </c>
      <c r="H24" s="23">
        <f t="shared" si="3"/>
        <v>15.898732020389907</v>
      </c>
      <c r="I24" s="23">
        <f t="shared" si="4"/>
        <v>100</v>
      </c>
      <c r="J24" s="17"/>
    </row>
    <row r="25" spans="1:10">
      <c r="A25" s="10" t="s">
        <v>18</v>
      </c>
      <c r="B25" s="25">
        <v>21588</v>
      </c>
      <c r="C25" s="25">
        <v>59347</v>
      </c>
      <c r="D25" s="25">
        <v>20487</v>
      </c>
      <c r="E25" s="25">
        <f t="shared" si="0"/>
        <v>101422</v>
      </c>
      <c r="F25" s="23">
        <f t="shared" si="1"/>
        <v>21.285322711048885</v>
      </c>
      <c r="G25" s="23">
        <f t="shared" si="2"/>
        <v>58.5149178679182</v>
      </c>
      <c r="H25" s="23">
        <f t="shared" si="3"/>
        <v>20.199759421032912</v>
      </c>
      <c r="I25" s="23">
        <f t="shared" si="4"/>
        <v>100</v>
      </c>
      <c r="J25" s="17"/>
    </row>
    <row r="26" spans="1:10">
      <c r="A26" s="1" t="s">
        <v>25</v>
      </c>
      <c r="B26" s="26">
        <f>SUM(B6:B25)</f>
        <v>749869</v>
      </c>
      <c r="C26" s="26">
        <f>SUM(C6:C25)</f>
        <v>2083711</v>
      </c>
      <c r="D26" s="26">
        <f>SUM(D6:D25)</f>
        <v>803171</v>
      </c>
      <c r="E26" s="26">
        <f>SUM(E6:E25)</f>
        <v>3636751</v>
      </c>
      <c r="F26" s="34">
        <f t="shared" si="1"/>
        <v>20.619201039609255</v>
      </c>
      <c r="G26" s="34">
        <f t="shared" si="2"/>
        <v>57.295949049027548</v>
      </c>
      <c r="H26" s="34">
        <f t="shared" si="3"/>
        <v>22.084849911363193</v>
      </c>
      <c r="I26" s="34">
        <f t="shared" si="4"/>
        <v>100</v>
      </c>
    </row>
    <row r="27" spans="1:10">
      <c r="A27" s="7" t="s">
        <v>159</v>
      </c>
      <c r="B27" s="7"/>
      <c r="C27" s="7"/>
      <c r="D27" s="7"/>
      <c r="E27" s="7"/>
      <c r="F27" s="7"/>
      <c r="G27" s="7"/>
      <c r="H27" s="7"/>
      <c r="I27" s="7"/>
    </row>
    <row r="28" spans="1:10">
      <c r="A28" s="10" t="s">
        <v>0</v>
      </c>
      <c r="B28" s="25">
        <v>83242</v>
      </c>
      <c r="C28" s="25">
        <v>196842</v>
      </c>
      <c r="D28" s="25">
        <v>57173</v>
      </c>
      <c r="E28" s="25">
        <f t="shared" ref="E28:E47" si="5">SUM(B28:D28)</f>
        <v>337257</v>
      </c>
      <c r="F28" s="23">
        <f t="shared" ref="F28:F48" si="6">+B28/E28*100</f>
        <v>24.682067384813362</v>
      </c>
      <c r="G28" s="23">
        <f t="shared" ref="G28:G48" si="7">+C28/E28*100</f>
        <v>58.36557877227159</v>
      </c>
      <c r="H28" s="23">
        <f t="shared" ref="H28:H48" si="8">+D28/E28*100</f>
        <v>16.952353842915045</v>
      </c>
      <c r="I28" s="23">
        <f t="shared" ref="I28:I48" si="9">+E28/E28*100</f>
        <v>100</v>
      </c>
      <c r="J28" s="17"/>
    </row>
    <row r="29" spans="1:10">
      <c r="A29" s="29" t="s">
        <v>1</v>
      </c>
      <c r="B29" s="25">
        <v>10637</v>
      </c>
      <c r="C29" s="25">
        <v>40658</v>
      </c>
      <c r="D29" s="25">
        <v>12770</v>
      </c>
      <c r="E29" s="25">
        <f t="shared" si="5"/>
        <v>64065</v>
      </c>
      <c r="F29" s="23">
        <f t="shared" si="6"/>
        <v>16.603449621478187</v>
      </c>
      <c r="G29" s="23">
        <f t="shared" si="7"/>
        <v>63.463669710450318</v>
      </c>
      <c r="H29" s="23">
        <f t="shared" si="8"/>
        <v>19.932880668071491</v>
      </c>
      <c r="I29" s="23">
        <f t="shared" si="9"/>
        <v>100</v>
      </c>
      <c r="J29" s="17"/>
    </row>
    <row r="30" spans="1:10">
      <c r="A30" s="10" t="s">
        <v>2</v>
      </c>
      <c r="B30" s="25">
        <v>10213</v>
      </c>
      <c r="C30" s="25">
        <v>66234</v>
      </c>
      <c r="D30" s="25">
        <v>22453</v>
      </c>
      <c r="E30" s="25">
        <f t="shared" si="5"/>
        <v>98900</v>
      </c>
      <c r="F30" s="23">
        <f t="shared" si="6"/>
        <v>10.326592517694641</v>
      </c>
      <c r="G30" s="23">
        <f t="shared" si="7"/>
        <v>66.970677451971696</v>
      </c>
      <c r="H30" s="23">
        <f t="shared" si="8"/>
        <v>22.702730030333669</v>
      </c>
      <c r="I30" s="23">
        <f t="shared" si="9"/>
        <v>100</v>
      </c>
      <c r="J30" s="17"/>
    </row>
    <row r="31" spans="1:10">
      <c r="A31" s="10" t="s">
        <v>3</v>
      </c>
      <c r="B31" s="25">
        <v>11746</v>
      </c>
      <c r="C31" s="25">
        <v>46653</v>
      </c>
      <c r="D31" s="25">
        <v>8632</v>
      </c>
      <c r="E31" s="25">
        <f t="shared" si="5"/>
        <v>67031</v>
      </c>
      <c r="F31" s="23">
        <f t="shared" si="6"/>
        <v>17.523235517894705</v>
      </c>
      <c r="G31" s="23">
        <f t="shared" si="7"/>
        <v>69.599140696095844</v>
      </c>
      <c r="H31" s="23">
        <f t="shared" si="8"/>
        <v>12.87762378600946</v>
      </c>
      <c r="I31" s="23">
        <f t="shared" si="9"/>
        <v>100</v>
      </c>
      <c r="J31" s="17"/>
    </row>
    <row r="32" spans="1:10">
      <c r="A32" s="29" t="s">
        <v>4</v>
      </c>
      <c r="B32" s="25">
        <v>31428</v>
      </c>
      <c r="C32" s="25">
        <v>56335</v>
      </c>
      <c r="D32" s="25">
        <v>41896</v>
      </c>
      <c r="E32" s="25">
        <f t="shared" si="5"/>
        <v>129659</v>
      </c>
      <c r="F32" s="23">
        <f t="shared" si="6"/>
        <v>24.23896528586523</v>
      </c>
      <c r="G32" s="23">
        <f t="shared" si="7"/>
        <v>43.448584363599906</v>
      </c>
      <c r="H32" s="23">
        <f t="shared" si="8"/>
        <v>32.312450350534867</v>
      </c>
      <c r="I32" s="23">
        <f t="shared" si="9"/>
        <v>100</v>
      </c>
      <c r="J32" s="17"/>
    </row>
    <row r="33" spans="1:10">
      <c r="A33" s="29" t="s">
        <v>158</v>
      </c>
      <c r="B33" s="25">
        <v>12822</v>
      </c>
      <c r="C33" s="25">
        <v>49395</v>
      </c>
      <c r="D33" s="25">
        <v>12930</v>
      </c>
      <c r="E33" s="25">
        <f t="shared" si="5"/>
        <v>75147</v>
      </c>
      <c r="F33" s="23">
        <f t="shared" si="6"/>
        <v>17.06255738752046</v>
      </c>
      <c r="G33" s="23">
        <f t="shared" si="7"/>
        <v>65.73116691285081</v>
      </c>
      <c r="H33" s="23">
        <f t="shared" si="8"/>
        <v>17.20627569962873</v>
      </c>
      <c r="I33" s="23">
        <f t="shared" si="9"/>
        <v>100</v>
      </c>
      <c r="J33" s="17"/>
    </row>
    <row r="34" spans="1:10">
      <c r="A34" s="29" t="s">
        <v>5</v>
      </c>
      <c r="B34" s="25">
        <v>26162</v>
      </c>
      <c r="C34" s="25">
        <v>39306</v>
      </c>
      <c r="D34" s="25">
        <v>22102</v>
      </c>
      <c r="E34" s="25">
        <f t="shared" si="5"/>
        <v>87570</v>
      </c>
      <c r="F34" s="23">
        <f t="shared" si="6"/>
        <v>29.875528148909442</v>
      </c>
      <c r="G34" s="23">
        <f t="shared" si="7"/>
        <v>44.885234669407332</v>
      </c>
      <c r="H34" s="23">
        <f t="shared" si="8"/>
        <v>25.239237181683226</v>
      </c>
      <c r="I34" s="23">
        <f t="shared" si="9"/>
        <v>100</v>
      </c>
      <c r="J34" s="17"/>
    </row>
    <row r="35" spans="1:10">
      <c r="A35" s="29" t="s">
        <v>6</v>
      </c>
      <c r="B35" s="25">
        <v>12193</v>
      </c>
      <c r="C35" s="25">
        <v>52075</v>
      </c>
      <c r="D35" s="25">
        <v>37548</v>
      </c>
      <c r="E35" s="25">
        <f t="shared" si="5"/>
        <v>101816</v>
      </c>
      <c r="F35" s="23">
        <f t="shared" si="6"/>
        <v>11.975524475524475</v>
      </c>
      <c r="G35" s="23">
        <f t="shared" si="7"/>
        <v>51.146185275398757</v>
      </c>
      <c r="H35" s="23">
        <f t="shared" si="8"/>
        <v>36.87829024907677</v>
      </c>
      <c r="I35" s="23">
        <f t="shared" si="9"/>
        <v>100</v>
      </c>
      <c r="J35" s="17"/>
    </row>
    <row r="36" spans="1:10">
      <c r="A36" s="29" t="s">
        <v>7</v>
      </c>
      <c r="B36" s="25">
        <v>16571</v>
      </c>
      <c r="C36" s="25">
        <v>53115</v>
      </c>
      <c r="D36" s="25">
        <v>34334</v>
      </c>
      <c r="E36" s="25">
        <f t="shared" si="5"/>
        <v>104020</v>
      </c>
      <c r="F36" s="23">
        <f t="shared" si="6"/>
        <v>15.93059027110171</v>
      </c>
      <c r="G36" s="23">
        <f t="shared" si="7"/>
        <v>51.062295712363003</v>
      </c>
      <c r="H36" s="23">
        <f t="shared" si="8"/>
        <v>33.007114016535283</v>
      </c>
      <c r="I36" s="23">
        <f t="shared" si="9"/>
        <v>100</v>
      </c>
      <c r="J36" s="17"/>
    </row>
    <row r="37" spans="1:10">
      <c r="A37" s="29" t="s">
        <v>8</v>
      </c>
      <c r="B37" s="25">
        <v>7271</v>
      </c>
      <c r="C37" s="25">
        <v>34185</v>
      </c>
      <c r="D37" s="25">
        <v>13110</v>
      </c>
      <c r="E37" s="25">
        <f t="shared" si="5"/>
        <v>54566</v>
      </c>
      <c r="F37" s="23">
        <f t="shared" si="6"/>
        <v>13.325147527764541</v>
      </c>
      <c r="G37" s="23">
        <f t="shared" si="7"/>
        <v>62.648902246820356</v>
      </c>
      <c r="H37" s="23">
        <f t="shared" si="8"/>
        <v>24.025950225415095</v>
      </c>
      <c r="I37" s="23">
        <f t="shared" si="9"/>
        <v>100</v>
      </c>
      <c r="J37" s="17"/>
    </row>
    <row r="38" spans="1:10">
      <c r="A38" s="29" t="s">
        <v>9</v>
      </c>
      <c r="B38" s="25">
        <v>18234</v>
      </c>
      <c r="C38" s="25">
        <v>39339</v>
      </c>
      <c r="D38" s="25">
        <v>10431</v>
      </c>
      <c r="E38" s="25">
        <f t="shared" si="5"/>
        <v>68004</v>
      </c>
      <c r="F38" s="23">
        <f t="shared" si="6"/>
        <v>26.813128639491797</v>
      </c>
      <c r="G38" s="23">
        <f t="shared" si="7"/>
        <v>57.848067760719957</v>
      </c>
      <c r="H38" s="23">
        <f t="shared" si="8"/>
        <v>15.338803599788248</v>
      </c>
      <c r="I38" s="23">
        <f t="shared" si="9"/>
        <v>100</v>
      </c>
      <c r="J38" s="17"/>
    </row>
    <row r="39" spans="1:10">
      <c r="A39" s="29" t="s">
        <v>10</v>
      </c>
      <c r="B39" s="25">
        <v>5127</v>
      </c>
      <c r="C39" s="25">
        <v>27864</v>
      </c>
      <c r="D39" s="25">
        <v>4688</v>
      </c>
      <c r="E39" s="25">
        <f t="shared" si="5"/>
        <v>37679</v>
      </c>
      <c r="F39" s="23">
        <f t="shared" si="6"/>
        <v>13.607049019347647</v>
      </c>
      <c r="G39" s="23">
        <f t="shared" si="7"/>
        <v>73.951007192335254</v>
      </c>
      <c r="H39" s="23">
        <f t="shared" si="8"/>
        <v>12.441943788317101</v>
      </c>
      <c r="I39" s="23">
        <f t="shared" si="9"/>
        <v>100</v>
      </c>
      <c r="J39" s="17"/>
    </row>
    <row r="40" spans="1:10">
      <c r="A40" s="29" t="s">
        <v>11</v>
      </c>
      <c r="B40" s="25">
        <v>37276</v>
      </c>
      <c r="C40" s="25">
        <v>138199</v>
      </c>
      <c r="D40" s="25">
        <v>62123</v>
      </c>
      <c r="E40" s="25">
        <f t="shared" si="5"/>
        <v>237598</v>
      </c>
      <c r="F40" s="23">
        <f t="shared" si="6"/>
        <v>15.688684248183907</v>
      </c>
      <c r="G40" s="23">
        <f t="shared" si="7"/>
        <v>58.165051894376219</v>
      </c>
      <c r="H40" s="23">
        <f t="shared" si="8"/>
        <v>26.146263857439877</v>
      </c>
      <c r="I40" s="23">
        <f t="shared" si="9"/>
        <v>100</v>
      </c>
      <c r="J40" s="17"/>
    </row>
    <row r="41" spans="1:10">
      <c r="A41" s="29" t="s">
        <v>12</v>
      </c>
      <c r="B41" s="25">
        <v>6433</v>
      </c>
      <c r="C41" s="25">
        <v>26708</v>
      </c>
      <c r="D41" s="25">
        <v>21906</v>
      </c>
      <c r="E41" s="25">
        <f t="shared" si="5"/>
        <v>55047</v>
      </c>
      <c r="F41" s="23">
        <f t="shared" si="6"/>
        <v>11.6863770959362</v>
      </c>
      <c r="G41" s="23">
        <f t="shared" si="7"/>
        <v>48.518538703289913</v>
      </c>
      <c r="H41" s="23">
        <f t="shared" si="8"/>
        <v>39.795084200773886</v>
      </c>
      <c r="I41" s="23">
        <f t="shared" si="9"/>
        <v>100</v>
      </c>
      <c r="J41" s="17"/>
    </row>
    <row r="42" spans="1:10">
      <c r="A42" s="10" t="s">
        <v>13</v>
      </c>
      <c r="B42" s="25">
        <v>13106</v>
      </c>
      <c r="C42" s="25">
        <v>62103</v>
      </c>
      <c r="D42" s="25">
        <v>28547</v>
      </c>
      <c r="E42" s="25">
        <f t="shared" si="5"/>
        <v>103756</v>
      </c>
      <c r="F42" s="23">
        <f t="shared" si="6"/>
        <v>12.63155865684876</v>
      </c>
      <c r="G42" s="23">
        <f t="shared" si="7"/>
        <v>59.854851767608622</v>
      </c>
      <c r="H42" s="23">
        <f t="shared" si="8"/>
        <v>27.513589575542618</v>
      </c>
      <c r="I42" s="23">
        <f t="shared" si="9"/>
        <v>100</v>
      </c>
      <c r="J42" s="17"/>
    </row>
    <row r="43" spans="1:10">
      <c r="A43" s="10" t="s">
        <v>14</v>
      </c>
      <c r="B43" s="25">
        <v>17185</v>
      </c>
      <c r="C43" s="25">
        <v>39767</v>
      </c>
      <c r="D43" s="25">
        <v>14644</v>
      </c>
      <c r="E43" s="25">
        <f t="shared" si="5"/>
        <v>71596</v>
      </c>
      <c r="F43" s="23">
        <f t="shared" si="6"/>
        <v>24.002737583105201</v>
      </c>
      <c r="G43" s="23">
        <f t="shared" si="7"/>
        <v>55.543605788032849</v>
      </c>
      <c r="H43" s="23">
        <f t="shared" si="8"/>
        <v>20.453656628861946</v>
      </c>
      <c r="I43" s="23">
        <f t="shared" si="9"/>
        <v>100</v>
      </c>
      <c r="J43" s="17"/>
    </row>
    <row r="44" spans="1:10">
      <c r="A44" s="10" t="s">
        <v>15</v>
      </c>
      <c r="B44" s="25">
        <v>10965</v>
      </c>
      <c r="C44" s="25">
        <v>23042</v>
      </c>
      <c r="D44" s="25">
        <v>8820</v>
      </c>
      <c r="E44" s="25">
        <f t="shared" si="5"/>
        <v>42827</v>
      </c>
      <c r="F44" s="23">
        <f t="shared" si="6"/>
        <v>25.603007448572164</v>
      </c>
      <c r="G44" s="23">
        <f t="shared" si="7"/>
        <v>53.802507763793869</v>
      </c>
      <c r="H44" s="23">
        <f t="shared" si="8"/>
        <v>20.594484787633967</v>
      </c>
      <c r="I44" s="23">
        <f t="shared" si="9"/>
        <v>100</v>
      </c>
      <c r="J44" s="17"/>
    </row>
    <row r="45" spans="1:10">
      <c r="A45" s="10" t="s">
        <v>16</v>
      </c>
      <c r="B45" s="25">
        <v>18521</v>
      </c>
      <c r="C45" s="25">
        <v>28035</v>
      </c>
      <c r="D45" s="25">
        <v>6997</v>
      </c>
      <c r="E45" s="25">
        <f t="shared" si="5"/>
        <v>53553</v>
      </c>
      <c r="F45" s="23">
        <f t="shared" si="6"/>
        <v>34.58443037738315</v>
      </c>
      <c r="G45" s="23">
        <f t="shared" si="7"/>
        <v>52.350008402890595</v>
      </c>
      <c r="H45" s="23">
        <f t="shared" si="8"/>
        <v>13.065561219726252</v>
      </c>
      <c r="I45" s="23">
        <f t="shared" si="9"/>
        <v>100</v>
      </c>
      <c r="J45" s="17"/>
    </row>
    <row r="46" spans="1:10">
      <c r="A46" s="10" t="s">
        <v>17</v>
      </c>
      <c r="B46" s="25">
        <v>13142</v>
      </c>
      <c r="C46" s="25">
        <v>50007</v>
      </c>
      <c r="D46" s="25">
        <v>11584</v>
      </c>
      <c r="E46" s="25">
        <f t="shared" si="5"/>
        <v>74733</v>
      </c>
      <c r="F46" s="23">
        <f t="shared" si="6"/>
        <v>17.58527022868077</v>
      </c>
      <c r="G46" s="23">
        <f t="shared" si="7"/>
        <v>66.914214603990203</v>
      </c>
      <c r="H46" s="23">
        <f t="shared" si="8"/>
        <v>15.500515167329024</v>
      </c>
      <c r="I46" s="23">
        <f t="shared" si="9"/>
        <v>100</v>
      </c>
      <c r="J46" s="17"/>
    </row>
    <row r="47" spans="1:10">
      <c r="A47" s="10" t="s">
        <v>18</v>
      </c>
      <c r="B47" s="25">
        <v>10690</v>
      </c>
      <c r="C47" s="25">
        <v>29936</v>
      </c>
      <c r="D47" s="25">
        <v>13348</v>
      </c>
      <c r="E47" s="25">
        <f t="shared" si="5"/>
        <v>53974</v>
      </c>
      <c r="F47" s="23">
        <f t="shared" si="6"/>
        <v>19.805832437840444</v>
      </c>
      <c r="G47" s="23">
        <f t="shared" si="7"/>
        <v>55.46374180160818</v>
      </c>
      <c r="H47" s="23">
        <f t="shared" si="8"/>
        <v>24.730425760551377</v>
      </c>
      <c r="I47" s="23">
        <f t="shared" si="9"/>
        <v>100</v>
      </c>
      <c r="J47" s="17"/>
    </row>
    <row r="48" spans="1:10">
      <c r="A48" s="1" t="s">
        <v>25</v>
      </c>
      <c r="B48" s="26">
        <f>SUM(B28:B47)</f>
        <v>372964</v>
      </c>
      <c r="C48" s="26">
        <f>SUM(C28:C47)</f>
        <v>1099798</v>
      </c>
      <c r="D48" s="26">
        <f>SUM(D28:D47)</f>
        <v>446036</v>
      </c>
      <c r="E48" s="26">
        <f>SUM(E28:E47)</f>
        <v>1918798</v>
      </c>
      <c r="F48" s="34">
        <f t="shared" si="6"/>
        <v>19.437376941189225</v>
      </c>
      <c r="G48" s="34">
        <f t="shared" si="7"/>
        <v>57.317028681497483</v>
      </c>
      <c r="H48" s="34">
        <f t="shared" si="8"/>
        <v>23.245594377313296</v>
      </c>
      <c r="I48" s="34">
        <f t="shared" si="9"/>
        <v>100</v>
      </c>
    </row>
    <row r="49" spans="1:9">
      <c r="A49" s="7" t="s">
        <v>160</v>
      </c>
      <c r="B49" s="7"/>
      <c r="C49" s="7"/>
      <c r="D49" s="7"/>
      <c r="E49" s="7"/>
      <c r="F49" s="7"/>
      <c r="G49" s="7"/>
      <c r="H49" s="7"/>
      <c r="I49" s="7"/>
    </row>
    <row r="50" spans="1:9">
      <c r="A50" s="10" t="s">
        <v>0</v>
      </c>
      <c r="B50" s="25">
        <f t="shared" ref="B50:E70" si="10">+B6-B28</f>
        <v>91213</v>
      </c>
      <c r="C50" s="25">
        <f t="shared" si="10"/>
        <v>177683</v>
      </c>
      <c r="D50" s="25">
        <f t="shared" si="10"/>
        <v>48773</v>
      </c>
      <c r="E50" s="25">
        <f t="shared" si="10"/>
        <v>317669</v>
      </c>
      <c r="F50" s="23">
        <f t="shared" ref="F50:F70" si="11">+B50/E50*100</f>
        <v>28.713220364593333</v>
      </c>
      <c r="G50" s="23">
        <f t="shared" ref="G50:G70" si="12">+C50/E50*100</f>
        <v>55.933377194501197</v>
      </c>
      <c r="H50" s="23">
        <f t="shared" ref="H50:H70" si="13">+D50/E50*100</f>
        <v>15.353402440905469</v>
      </c>
      <c r="I50" s="23">
        <f t="shared" ref="I50:I70" si="14">+E50/E50*100</f>
        <v>100</v>
      </c>
    </row>
    <row r="51" spans="1:9">
      <c r="A51" s="29" t="s">
        <v>1</v>
      </c>
      <c r="B51" s="25">
        <f t="shared" si="10"/>
        <v>12830</v>
      </c>
      <c r="C51" s="25">
        <f t="shared" si="10"/>
        <v>38694</v>
      </c>
      <c r="D51" s="25">
        <f t="shared" si="10"/>
        <v>9417</v>
      </c>
      <c r="E51" s="25">
        <f t="shared" si="10"/>
        <v>60941</v>
      </c>
      <c r="F51" s="23">
        <f t="shared" si="11"/>
        <v>21.053149767808208</v>
      </c>
      <c r="G51" s="23">
        <f t="shared" si="12"/>
        <v>63.494199307526955</v>
      </c>
      <c r="H51" s="23">
        <f t="shared" si="13"/>
        <v>15.452650924664841</v>
      </c>
      <c r="I51" s="23">
        <f t="shared" si="14"/>
        <v>100</v>
      </c>
    </row>
    <row r="52" spans="1:9">
      <c r="A52" s="10" t="s">
        <v>2</v>
      </c>
      <c r="B52" s="25">
        <f t="shared" si="10"/>
        <v>12456</v>
      </c>
      <c r="C52" s="25">
        <f t="shared" si="10"/>
        <v>54681</v>
      </c>
      <c r="D52" s="25">
        <f t="shared" si="10"/>
        <v>20399</v>
      </c>
      <c r="E52" s="25">
        <f t="shared" si="10"/>
        <v>87536</v>
      </c>
      <c r="F52" s="23">
        <f t="shared" si="11"/>
        <v>14.229574118077135</v>
      </c>
      <c r="G52" s="23">
        <f t="shared" si="12"/>
        <v>62.466870773167614</v>
      </c>
      <c r="H52" s="23">
        <f t="shared" si="13"/>
        <v>23.303555108755255</v>
      </c>
      <c r="I52" s="23">
        <f t="shared" si="14"/>
        <v>100</v>
      </c>
    </row>
    <row r="53" spans="1:9">
      <c r="A53" s="10" t="s">
        <v>3</v>
      </c>
      <c r="B53" s="25">
        <f t="shared" si="10"/>
        <v>10490</v>
      </c>
      <c r="C53" s="25">
        <f t="shared" si="10"/>
        <v>43098</v>
      </c>
      <c r="D53" s="25">
        <f t="shared" si="10"/>
        <v>5368</v>
      </c>
      <c r="E53" s="25">
        <f t="shared" si="10"/>
        <v>58956</v>
      </c>
      <c r="F53" s="23">
        <f t="shared" si="11"/>
        <v>17.792930320917293</v>
      </c>
      <c r="G53" s="23">
        <f t="shared" si="12"/>
        <v>73.101974353755338</v>
      </c>
      <c r="H53" s="23">
        <f t="shared" si="13"/>
        <v>9.1050953253273637</v>
      </c>
      <c r="I53" s="23">
        <f t="shared" si="14"/>
        <v>100</v>
      </c>
    </row>
    <row r="54" spans="1:9">
      <c r="A54" s="29" t="s">
        <v>4</v>
      </c>
      <c r="B54" s="25">
        <f t="shared" si="10"/>
        <v>23985</v>
      </c>
      <c r="C54" s="25">
        <f t="shared" si="10"/>
        <v>53742</v>
      </c>
      <c r="D54" s="25">
        <f t="shared" si="10"/>
        <v>28018</v>
      </c>
      <c r="E54" s="25">
        <f t="shared" si="10"/>
        <v>105745</v>
      </c>
      <c r="F54" s="23">
        <f t="shared" si="11"/>
        <v>22.681923495200717</v>
      </c>
      <c r="G54" s="23">
        <f t="shared" si="12"/>
        <v>50.822261099815591</v>
      </c>
      <c r="H54" s="23">
        <f t="shared" si="13"/>
        <v>26.495815404983684</v>
      </c>
      <c r="I54" s="23">
        <f t="shared" si="14"/>
        <v>100</v>
      </c>
    </row>
    <row r="55" spans="1:9">
      <c r="A55" s="29" t="s">
        <v>158</v>
      </c>
      <c r="B55" s="25">
        <f t="shared" si="10"/>
        <v>16057</v>
      </c>
      <c r="C55" s="25">
        <f t="shared" si="10"/>
        <v>40746</v>
      </c>
      <c r="D55" s="25">
        <f t="shared" si="10"/>
        <v>13084</v>
      </c>
      <c r="E55" s="25">
        <f t="shared" si="10"/>
        <v>69887</v>
      </c>
      <c r="F55" s="23">
        <f t="shared" si="11"/>
        <v>22.97566070943094</v>
      </c>
      <c r="G55" s="23">
        <f t="shared" si="12"/>
        <v>58.302688625924702</v>
      </c>
      <c r="H55" s="23">
        <f t="shared" si="13"/>
        <v>18.721650664644354</v>
      </c>
      <c r="I55" s="23">
        <f t="shared" si="14"/>
        <v>100</v>
      </c>
    </row>
    <row r="56" spans="1:9">
      <c r="A56" s="29" t="s">
        <v>5</v>
      </c>
      <c r="B56" s="25">
        <f t="shared" si="10"/>
        <v>21857</v>
      </c>
      <c r="C56" s="25">
        <f t="shared" si="10"/>
        <v>34956</v>
      </c>
      <c r="D56" s="25">
        <f t="shared" si="10"/>
        <v>19859</v>
      </c>
      <c r="E56" s="25">
        <f t="shared" si="10"/>
        <v>76672</v>
      </c>
      <c r="F56" s="23">
        <f t="shared" si="11"/>
        <v>28.507147328881473</v>
      </c>
      <c r="G56" s="23">
        <f t="shared" si="12"/>
        <v>45.591611018363942</v>
      </c>
      <c r="H56" s="23">
        <f t="shared" si="13"/>
        <v>25.901241652754592</v>
      </c>
      <c r="I56" s="23">
        <f t="shared" si="14"/>
        <v>100</v>
      </c>
    </row>
    <row r="57" spans="1:9">
      <c r="A57" s="29" t="s">
        <v>6</v>
      </c>
      <c r="B57" s="25">
        <f t="shared" si="10"/>
        <v>7676</v>
      </c>
      <c r="C57" s="25">
        <f t="shared" si="10"/>
        <v>50794</v>
      </c>
      <c r="D57" s="25">
        <f t="shared" si="10"/>
        <v>26574</v>
      </c>
      <c r="E57" s="25">
        <f t="shared" si="10"/>
        <v>85044</v>
      </c>
      <c r="F57" s="23">
        <f t="shared" si="11"/>
        <v>9.025915996425379</v>
      </c>
      <c r="G57" s="23">
        <f t="shared" si="12"/>
        <v>59.726729692864865</v>
      </c>
      <c r="H57" s="23">
        <f t="shared" si="13"/>
        <v>31.247354310709753</v>
      </c>
      <c r="I57" s="23">
        <f t="shared" si="14"/>
        <v>100</v>
      </c>
    </row>
    <row r="58" spans="1:9">
      <c r="A58" s="29" t="s">
        <v>7</v>
      </c>
      <c r="B58" s="25">
        <f t="shared" si="10"/>
        <v>18751</v>
      </c>
      <c r="C58" s="25">
        <f t="shared" si="10"/>
        <v>44078</v>
      </c>
      <c r="D58" s="25">
        <f t="shared" si="10"/>
        <v>23053</v>
      </c>
      <c r="E58" s="25">
        <f t="shared" si="10"/>
        <v>85882</v>
      </c>
      <c r="F58" s="23">
        <f t="shared" si="11"/>
        <v>21.833445890873524</v>
      </c>
      <c r="G58" s="23">
        <f t="shared" si="12"/>
        <v>51.323909550313218</v>
      </c>
      <c r="H58" s="23">
        <f t="shared" si="13"/>
        <v>26.842644558813255</v>
      </c>
      <c r="I58" s="23">
        <f t="shared" si="14"/>
        <v>100</v>
      </c>
    </row>
    <row r="59" spans="1:9">
      <c r="A59" s="29" t="s">
        <v>8</v>
      </c>
      <c r="B59" s="25">
        <f t="shared" si="10"/>
        <v>7723</v>
      </c>
      <c r="C59" s="25">
        <f t="shared" si="10"/>
        <v>31585</v>
      </c>
      <c r="D59" s="25">
        <f t="shared" si="10"/>
        <v>10141</v>
      </c>
      <c r="E59" s="25">
        <f t="shared" si="10"/>
        <v>49449</v>
      </c>
      <c r="F59" s="23">
        <f t="shared" si="11"/>
        <v>15.6181115897187</v>
      </c>
      <c r="G59" s="23">
        <f t="shared" si="12"/>
        <v>63.873890270784038</v>
      </c>
      <c r="H59" s="23">
        <f t="shared" si="13"/>
        <v>20.507998139497261</v>
      </c>
      <c r="I59" s="23">
        <f t="shared" si="14"/>
        <v>100</v>
      </c>
    </row>
    <row r="60" spans="1:9">
      <c r="A60" s="29" t="s">
        <v>9</v>
      </c>
      <c r="B60" s="25">
        <f t="shared" si="10"/>
        <v>15000</v>
      </c>
      <c r="C60" s="25">
        <f t="shared" si="10"/>
        <v>33302</v>
      </c>
      <c r="D60" s="25">
        <f t="shared" si="10"/>
        <v>9856</v>
      </c>
      <c r="E60" s="25">
        <f t="shared" si="10"/>
        <v>58158</v>
      </c>
      <c r="F60" s="23">
        <f t="shared" si="11"/>
        <v>25.791808521613536</v>
      </c>
      <c r="G60" s="23">
        <f t="shared" si="12"/>
        <v>57.261253825784934</v>
      </c>
      <c r="H60" s="23">
        <f t="shared" si="13"/>
        <v>16.946937652601534</v>
      </c>
      <c r="I60" s="23">
        <f t="shared" si="14"/>
        <v>100</v>
      </c>
    </row>
    <row r="61" spans="1:9">
      <c r="A61" s="29" t="s">
        <v>10</v>
      </c>
      <c r="B61" s="25">
        <f t="shared" si="10"/>
        <v>3259</v>
      </c>
      <c r="C61" s="25">
        <f t="shared" si="10"/>
        <v>25496</v>
      </c>
      <c r="D61" s="25">
        <f t="shared" si="10"/>
        <v>5030</v>
      </c>
      <c r="E61" s="25">
        <f t="shared" si="10"/>
        <v>33785</v>
      </c>
      <c r="F61" s="23">
        <f t="shared" si="11"/>
        <v>9.6462927334615944</v>
      </c>
      <c r="G61" s="23">
        <f t="shared" si="12"/>
        <v>75.465443244043215</v>
      </c>
      <c r="H61" s="23">
        <f t="shared" si="13"/>
        <v>14.888264022495189</v>
      </c>
      <c r="I61" s="23">
        <f t="shared" si="14"/>
        <v>100</v>
      </c>
    </row>
    <row r="62" spans="1:9">
      <c r="A62" s="29" t="s">
        <v>11</v>
      </c>
      <c r="B62" s="25">
        <f t="shared" si="10"/>
        <v>44025</v>
      </c>
      <c r="C62" s="25">
        <f t="shared" si="10"/>
        <v>124913</v>
      </c>
      <c r="D62" s="25">
        <f t="shared" si="10"/>
        <v>57251</v>
      </c>
      <c r="E62" s="25">
        <f t="shared" si="10"/>
        <v>226189</v>
      </c>
      <c r="F62" s="23">
        <f t="shared" si="11"/>
        <v>19.46381123750492</v>
      </c>
      <c r="G62" s="23">
        <f t="shared" si="12"/>
        <v>55.225055152991523</v>
      </c>
      <c r="H62" s="23">
        <f t="shared" si="13"/>
        <v>25.311133609503557</v>
      </c>
      <c r="I62" s="23">
        <f t="shared" si="14"/>
        <v>100</v>
      </c>
    </row>
    <row r="63" spans="1:9">
      <c r="A63" s="29" t="s">
        <v>12</v>
      </c>
      <c r="B63" s="25">
        <f t="shared" si="10"/>
        <v>9318</v>
      </c>
      <c r="C63" s="25">
        <f t="shared" si="10"/>
        <v>24134</v>
      </c>
      <c r="D63" s="25">
        <f t="shared" si="10"/>
        <v>15222</v>
      </c>
      <c r="E63" s="25">
        <f t="shared" si="10"/>
        <v>48674</v>
      </c>
      <c r="F63" s="23">
        <f t="shared" si="11"/>
        <v>19.14369067674734</v>
      </c>
      <c r="G63" s="23">
        <f t="shared" si="12"/>
        <v>49.582939557053045</v>
      </c>
      <c r="H63" s="23">
        <f t="shared" si="13"/>
        <v>31.273369766199615</v>
      </c>
      <c r="I63" s="23">
        <f t="shared" si="14"/>
        <v>100</v>
      </c>
    </row>
    <row r="64" spans="1:9">
      <c r="A64" s="10" t="s">
        <v>13</v>
      </c>
      <c r="B64" s="25">
        <f t="shared" si="10"/>
        <v>14383</v>
      </c>
      <c r="C64" s="25">
        <f t="shared" si="10"/>
        <v>54303</v>
      </c>
      <c r="D64" s="25">
        <f t="shared" si="10"/>
        <v>23405</v>
      </c>
      <c r="E64" s="25">
        <f t="shared" si="10"/>
        <v>92091</v>
      </c>
      <c r="F64" s="23">
        <f t="shared" si="11"/>
        <v>15.618247168561531</v>
      </c>
      <c r="G64" s="23">
        <f t="shared" si="12"/>
        <v>58.966674267843764</v>
      </c>
      <c r="H64" s="23">
        <f t="shared" si="13"/>
        <v>25.415078563594705</v>
      </c>
      <c r="I64" s="23">
        <f t="shared" si="14"/>
        <v>100</v>
      </c>
    </row>
    <row r="65" spans="1:9">
      <c r="A65" s="10" t="s">
        <v>14</v>
      </c>
      <c r="B65" s="25">
        <f t="shared" si="10"/>
        <v>15887</v>
      </c>
      <c r="C65" s="25">
        <f t="shared" si="10"/>
        <v>37569</v>
      </c>
      <c r="D65" s="25">
        <f t="shared" si="10"/>
        <v>7919</v>
      </c>
      <c r="E65" s="25">
        <f t="shared" si="10"/>
        <v>61375</v>
      </c>
      <c r="F65" s="23">
        <f t="shared" si="11"/>
        <v>25.885132382892056</v>
      </c>
      <c r="G65" s="23">
        <f t="shared" si="12"/>
        <v>61.212219959266804</v>
      </c>
      <c r="H65" s="23">
        <f t="shared" si="13"/>
        <v>12.90264765784114</v>
      </c>
      <c r="I65" s="23">
        <f t="shared" si="14"/>
        <v>100</v>
      </c>
    </row>
    <row r="66" spans="1:9">
      <c r="A66" s="10" t="s">
        <v>15</v>
      </c>
      <c r="B66" s="25">
        <f t="shared" si="10"/>
        <v>10245</v>
      </c>
      <c r="C66" s="25">
        <f t="shared" si="10"/>
        <v>18091</v>
      </c>
      <c r="D66" s="25">
        <f t="shared" si="10"/>
        <v>8190</v>
      </c>
      <c r="E66" s="25">
        <f t="shared" si="10"/>
        <v>36526</v>
      </c>
      <c r="F66" s="23">
        <f t="shared" si="11"/>
        <v>28.048513387723812</v>
      </c>
      <c r="G66" s="23">
        <f t="shared" si="12"/>
        <v>49.529102557082624</v>
      </c>
      <c r="H66" s="23">
        <f t="shared" si="13"/>
        <v>22.422384055193561</v>
      </c>
      <c r="I66" s="23">
        <f t="shared" si="14"/>
        <v>100</v>
      </c>
    </row>
    <row r="67" spans="1:9">
      <c r="A67" s="10" t="s">
        <v>16</v>
      </c>
      <c r="B67" s="25">
        <f t="shared" si="10"/>
        <v>16726</v>
      </c>
      <c r="C67" s="25">
        <f t="shared" si="10"/>
        <v>25452</v>
      </c>
      <c r="D67" s="25">
        <f t="shared" si="10"/>
        <v>7627</v>
      </c>
      <c r="E67" s="25">
        <f t="shared" si="10"/>
        <v>49805</v>
      </c>
      <c r="F67" s="23">
        <f t="shared" si="11"/>
        <v>33.582973597028406</v>
      </c>
      <c r="G67" s="23">
        <f t="shared" si="12"/>
        <v>51.103302881236822</v>
      </c>
      <c r="H67" s="23">
        <f t="shared" si="13"/>
        <v>15.313723521734765</v>
      </c>
      <c r="I67" s="23">
        <f t="shared" si="14"/>
        <v>100</v>
      </c>
    </row>
    <row r="68" spans="1:9">
      <c r="A68" s="10" t="s">
        <v>17</v>
      </c>
      <c r="B68" s="25">
        <f t="shared" si="10"/>
        <v>14126</v>
      </c>
      <c r="C68" s="25">
        <f t="shared" si="10"/>
        <v>41185</v>
      </c>
      <c r="D68" s="25">
        <f t="shared" si="10"/>
        <v>10810</v>
      </c>
      <c r="E68" s="25">
        <f t="shared" si="10"/>
        <v>66121</v>
      </c>
      <c r="F68" s="23">
        <f t="shared" si="11"/>
        <v>21.363863220459461</v>
      </c>
      <c r="G68" s="23">
        <f t="shared" si="12"/>
        <v>62.287321728346512</v>
      </c>
      <c r="H68" s="23">
        <f t="shared" si="13"/>
        <v>16.348815051194023</v>
      </c>
      <c r="I68" s="23">
        <f t="shared" si="14"/>
        <v>100</v>
      </c>
    </row>
    <row r="69" spans="1:9">
      <c r="A69" s="10" t="s">
        <v>18</v>
      </c>
      <c r="B69" s="25">
        <f t="shared" si="10"/>
        <v>10898</v>
      </c>
      <c r="C69" s="25">
        <f t="shared" si="10"/>
        <v>29411</v>
      </c>
      <c r="D69" s="25">
        <f t="shared" si="10"/>
        <v>7139</v>
      </c>
      <c r="E69" s="25">
        <f t="shared" si="10"/>
        <v>47448</v>
      </c>
      <c r="F69" s="23">
        <f t="shared" si="11"/>
        <v>22.96830214129152</v>
      </c>
      <c r="G69" s="23">
        <f t="shared" si="12"/>
        <v>61.985752824144328</v>
      </c>
      <c r="H69" s="23">
        <f t="shared" si="13"/>
        <v>15.045945034564154</v>
      </c>
      <c r="I69" s="23">
        <f t="shared" si="14"/>
        <v>100</v>
      </c>
    </row>
    <row r="70" spans="1:9">
      <c r="A70" s="1" t="s">
        <v>25</v>
      </c>
      <c r="B70" s="26">
        <f t="shared" si="10"/>
        <v>376905</v>
      </c>
      <c r="C70" s="26">
        <f t="shared" si="10"/>
        <v>983913</v>
      </c>
      <c r="D70" s="26">
        <f t="shared" si="10"/>
        <v>357135</v>
      </c>
      <c r="E70" s="26">
        <f t="shared" si="10"/>
        <v>1717953</v>
      </c>
      <c r="F70" s="34">
        <f t="shared" si="11"/>
        <v>21.939191584403066</v>
      </c>
      <c r="G70" s="34">
        <f t="shared" si="12"/>
        <v>57.272405007587523</v>
      </c>
      <c r="H70" s="34">
        <f t="shared" si="13"/>
        <v>20.788403408009415</v>
      </c>
      <c r="I70" s="34">
        <f t="shared" si="14"/>
        <v>100</v>
      </c>
    </row>
  </sheetData>
  <mergeCells count="7">
    <mergeCell ref="A2:A4"/>
    <mergeCell ref="I2:I3"/>
    <mergeCell ref="E2:E3"/>
    <mergeCell ref="B3:D3"/>
    <mergeCell ref="B4:E4"/>
    <mergeCell ref="F4:I4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21.140625" style="11" customWidth="1"/>
    <col min="2" max="9" width="9.5703125" style="11" customWidth="1"/>
    <col min="10" max="16384" width="9.140625" style="11"/>
  </cols>
  <sheetData>
    <row r="1" spans="1:10" s="22" customFormat="1" ht="20.100000000000001" customHeight="1">
      <c r="A1" s="56" t="s">
        <v>210</v>
      </c>
    </row>
    <row r="2" spans="1:10">
      <c r="A2" s="73" t="s">
        <v>32</v>
      </c>
      <c r="B2" s="19" t="s">
        <v>64</v>
      </c>
      <c r="C2" s="19" t="s">
        <v>71</v>
      </c>
      <c r="D2" s="20" t="s">
        <v>59</v>
      </c>
      <c r="E2" s="69" t="s">
        <v>25</v>
      </c>
      <c r="F2" s="19" t="s">
        <v>64</v>
      </c>
      <c r="G2" s="19" t="s">
        <v>71</v>
      </c>
      <c r="H2" s="20" t="s">
        <v>59</v>
      </c>
      <c r="I2" s="71" t="s">
        <v>25</v>
      </c>
    </row>
    <row r="3" spans="1:10">
      <c r="A3" s="73"/>
      <c r="B3" s="59" t="s">
        <v>140</v>
      </c>
      <c r="C3" s="60"/>
      <c r="D3" s="60"/>
      <c r="E3" s="70"/>
      <c r="F3" s="59" t="s">
        <v>140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33</v>
      </c>
      <c r="B6" s="25">
        <v>255756</v>
      </c>
      <c r="C6" s="25">
        <v>637636</v>
      </c>
      <c r="D6" s="25">
        <v>225320</v>
      </c>
      <c r="E6" s="25">
        <v>1118712</v>
      </c>
      <c r="F6" s="23">
        <v>22.861648038100959</v>
      </c>
      <c r="G6" s="23">
        <v>56.99733264682957</v>
      </c>
      <c r="H6" s="23">
        <v>20.141019315069471</v>
      </c>
      <c r="I6" s="23">
        <v>100</v>
      </c>
      <c r="J6" s="17"/>
    </row>
    <row r="7" spans="1:10">
      <c r="A7" s="10" t="s">
        <v>34</v>
      </c>
      <c r="B7" s="25">
        <v>108521</v>
      </c>
      <c r="C7" s="25">
        <v>238096</v>
      </c>
      <c r="D7" s="25">
        <v>84643</v>
      </c>
      <c r="E7" s="25">
        <v>431260</v>
      </c>
      <c r="F7" s="23">
        <v>25.163706348838289</v>
      </c>
      <c r="G7" s="23">
        <v>55.209386449009877</v>
      </c>
      <c r="H7" s="23">
        <v>19.626907202151834</v>
      </c>
      <c r="I7" s="23">
        <v>100</v>
      </c>
      <c r="J7" s="17"/>
    </row>
    <row r="8" spans="1:10">
      <c r="A8" s="10" t="s">
        <v>35</v>
      </c>
      <c r="B8" s="25">
        <v>76704</v>
      </c>
      <c r="C8" s="25">
        <v>215703</v>
      </c>
      <c r="D8" s="25">
        <v>99233</v>
      </c>
      <c r="E8" s="25">
        <v>391640</v>
      </c>
      <c r="F8" s="23">
        <v>19.585333469512818</v>
      </c>
      <c r="G8" s="23">
        <v>55.076856296598919</v>
      </c>
      <c r="H8" s="23">
        <v>25.337810233888263</v>
      </c>
      <c r="I8" s="23">
        <v>100</v>
      </c>
      <c r="J8" s="17"/>
    </row>
    <row r="9" spans="1:10">
      <c r="A9" s="10" t="s">
        <v>36</v>
      </c>
      <c r="B9" s="25">
        <v>60428</v>
      </c>
      <c r="C9" s="25">
        <v>171328</v>
      </c>
      <c r="D9" s="25">
        <v>76325</v>
      </c>
      <c r="E9" s="25">
        <v>308081</v>
      </c>
      <c r="F9" s="23">
        <v>19.614322207471414</v>
      </c>
      <c r="G9" s="23">
        <v>55.61134896342196</v>
      </c>
      <c r="H9" s="23">
        <v>24.774328829106633</v>
      </c>
      <c r="I9" s="23">
        <v>100</v>
      </c>
      <c r="J9" s="17"/>
    </row>
    <row r="10" spans="1:10">
      <c r="A10" s="10" t="s">
        <v>37</v>
      </c>
      <c r="B10" s="25">
        <v>78793</v>
      </c>
      <c r="C10" s="25">
        <v>229207</v>
      </c>
      <c r="D10" s="25">
        <v>102882</v>
      </c>
      <c r="E10" s="25">
        <v>410882</v>
      </c>
      <c r="F10" s="23">
        <v>19.176551905413234</v>
      </c>
      <c r="G10" s="23">
        <v>55.784142405848883</v>
      </c>
      <c r="H10" s="23">
        <v>25.039305688737883</v>
      </c>
      <c r="I10" s="23">
        <v>100</v>
      </c>
      <c r="J10" s="17"/>
    </row>
    <row r="11" spans="1:10">
      <c r="A11" s="10" t="s">
        <v>38</v>
      </c>
      <c r="B11" s="25">
        <v>95883</v>
      </c>
      <c r="C11" s="25">
        <v>290935</v>
      </c>
      <c r="D11" s="25">
        <v>131902</v>
      </c>
      <c r="E11" s="25">
        <v>518720</v>
      </c>
      <c r="F11" s="23">
        <v>18.484538864898212</v>
      </c>
      <c r="G11" s="23">
        <v>56.087099012954965</v>
      </c>
      <c r="H11" s="23">
        <v>25.428362122146826</v>
      </c>
      <c r="I11" s="23">
        <v>100</v>
      </c>
      <c r="J11" s="17"/>
    </row>
    <row r="12" spans="1:10">
      <c r="A12" s="10" t="s">
        <v>39</v>
      </c>
      <c r="B12" s="25">
        <v>73784</v>
      </c>
      <c r="C12" s="25">
        <v>300808</v>
      </c>
      <c r="D12" s="25">
        <v>82866</v>
      </c>
      <c r="E12" s="25">
        <v>457458</v>
      </c>
      <c r="F12" s="23">
        <v>16.129130980330434</v>
      </c>
      <c r="G12" s="23">
        <v>65.7564191685357</v>
      </c>
      <c r="H12" s="23">
        <v>18.114449851133873</v>
      </c>
      <c r="I12" s="23">
        <v>100</v>
      </c>
      <c r="J12" s="17"/>
    </row>
    <row r="13" spans="1:10">
      <c r="A13" s="1" t="s">
        <v>25</v>
      </c>
      <c r="B13" s="26">
        <v>749869</v>
      </c>
      <c r="C13" s="26">
        <v>2083713</v>
      </c>
      <c r="D13" s="26">
        <v>803171</v>
      </c>
      <c r="E13" s="26">
        <v>3636753</v>
      </c>
      <c r="F13" s="34">
        <v>20.619189700262844</v>
      </c>
      <c r="G13" s="34">
        <v>57.295972533740944</v>
      </c>
      <c r="H13" s="34">
        <v>22.084837765996205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33</v>
      </c>
      <c r="B15" s="25">
        <v>120519</v>
      </c>
      <c r="C15" s="25">
        <v>335041</v>
      </c>
      <c r="D15" s="25">
        <v>119296</v>
      </c>
      <c r="E15" s="25">
        <v>574856</v>
      </c>
      <c r="F15" s="23">
        <v>20.965076471324991</v>
      </c>
      <c r="G15" s="23">
        <v>58.282595989256436</v>
      </c>
      <c r="H15" s="23">
        <v>20.752327539418566</v>
      </c>
      <c r="I15" s="23">
        <v>100</v>
      </c>
      <c r="J15" s="17"/>
    </row>
    <row r="16" spans="1:10">
      <c r="A16" s="10" t="s">
        <v>34</v>
      </c>
      <c r="B16" s="25">
        <v>57538</v>
      </c>
      <c r="C16" s="25">
        <v>128651</v>
      </c>
      <c r="D16" s="25">
        <v>44118</v>
      </c>
      <c r="E16" s="25">
        <v>230307</v>
      </c>
      <c r="F16" s="23">
        <v>24.983174632121472</v>
      </c>
      <c r="G16" s="23">
        <v>55.86065555975285</v>
      </c>
      <c r="H16" s="23">
        <v>19.156169808125675</v>
      </c>
      <c r="I16" s="23">
        <v>100</v>
      </c>
      <c r="J16" s="17"/>
    </row>
    <row r="17" spans="1:10">
      <c r="A17" s="10" t="s">
        <v>35</v>
      </c>
      <c r="B17" s="25">
        <v>41404</v>
      </c>
      <c r="C17" s="25">
        <v>110046</v>
      </c>
      <c r="D17" s="25">
        <v>57893</v>
      </c>
      <c r="E17" s="25">
        <v>209343</v>
      </c>
      <c r="F17" s="23">
        <v>19.778067573312697</v>
      </c>
      <c r="G17" s="23">
        <v>52.567317751250343</v>
      </c>
      <c r="H17" s="23">
        <v>27.65461467543696</v>
      </c>
      <c r="I17" s="23">
        <v>100</v>
      </c>
      <c r="J17" s="17"/>
    </row>
    <row r="18" spans="1:10">
      <c r="A18" s="10" t="s">
        <v>36</v>
      </c>
      <c r="B18" s="25">
        <v>28035</v>
      </c>
      <c r="C18" s="25">
        <v>90408</v>
      </c>
      <c r="D18" s="25">
        <v>43496</v>
      </c>
      <c r="E18" s="25">
        <v>161939</v>
      </c>
      <c r="F18" s="23">
        <v>17.312074299581941</v>
      </c>
      <c r="G18" s="23">
        <v>55.828429223349531</v>
      </c>
      <c r="H18" s="23">
        <v>26.859496477068529</v>
      </c>
      <c r="I18" s="23">
        <v>100</v>
      </c>
      <c r="J18" s="17"/>
    </row>
    <row r="19" spans="1:10">
      <c r="A19" s="10" t="s">
        <v>37</v>
      </c>
      <c r="B19" s="25">
        <v>43827</v>
      </c>
      <c r="C19" s="25">
        <v>118384</v>
      </c>
      <c r="D19" s="25">
        <v>59694</v>
      </c>
      <c r="E19" s="25">
        <v>221905</v>
      </c>
      <c r="F19" s="23">
        <v>19.750343615511142</v>
      </c>
      <c r="G19" s="23">
        <v>53.348955634167773</v>
      </c>
      <c r="H19" s="23">
        <v>26.900700750321082</v>
      </c>
      <c r="I19" s="23">
        <v>100</v>
      </c>
      <c r="J19" s="17"/>
    </row>
    <row r="20" spans="1:10">
      <c r="A20" s="10" t="s">
        <v>38</v>
      </c>
      <c r="B20" s="25">
        <v>46861</v>
      </c>
      <c r="C20" s="25">
        <v>154985</v>
      </c>
      <c r="D20" s="25">
        <v>77525</v>
      </c>
      <c r="E20" s="25">
        <v>279371</v>
      </c>
      <c r="F20" s="23">
        <v>16.773752465359685</v>
      </c>
      <c r="G20" s="23">
        <v>55.476409505639459</v>
      </c>
      <c r="H20" s="23">
        <v>27.749838029000863</v>
      </c>
      <c r="I20" s="23">
        <v>100</v>
      </c>
      <c r="J20" s="17"/>
    </row>
    <row r="21" spans="1:10">
      <c r="A21" s="10" t="s">
        <v>39</v>
      </c>
      <c r="B21" s="25">
        <v>34780</v>
      </c>
      <c r="C21" s="25">
        <v>162283</v>
      </c>
      <c r="D21" s="25">
        <v>44015</v>
      </c>
      <c r="E21" s="25">
        <v>241078</v>
      </c>
      <c r="F21" s="23">
        <v>14.426865993578842</v>
      </c>
      <c r="G21" s="23">
        <v>67.315557620355236</v>
      </c>
      <c r="H21" s="23">
        <v>18.257576386065921</v>
      </c>
      <c r="I21" s="23">
        <v>100</v>
      </c>
      <c r="J21" s="17"/>
    </row>
    <row r="22" spans="1:10">
      <c r="A22" s="1" t="s">
        <v>25</v>
      </c>
      <c r="B22" s="26">
        <v>372964</v>
      </c>
      <c r="C22" s="26">
        <v>1099798</v>
      </c>
      <c r="D22" s="26">
        <v>446037</v>
      </c>
      <c r="E22" s="26">
        <v>1918799</v>
      </c>
      <c r="F22" s="34">
        <v>19.437366811218894</v>
      </c>
      <c r="G22" s="34">
        <v>57.316998810193255</v>
      </c>
      <c r="H22" s="34">
        <v>23.245634378587855</v>
      </c>
      <c r="I22" s="34">
        <v>100</v>
      </c>
    </row>
    <row r="23" spans="1:10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10">
      <c r="A24" s="10" t="s">
        <v>33</v>
      </c>
      <c r="B24" s="25">
        <v>135237</v>
      </c>
      <c r="C24" s="25">
        <v>302595</v>
      </c>
      <c r="D24" s="25">
        <v>106024</v>
      </c>
      <c r="E24" s="25">
        <v>543856</v>
      </c>
      <c r="F24" s="23">
        <v>24.866324909534875</v>
      </c>
      <c r="G24" s="23">
        <v>55.638808802330033</v>
      </c>
      <c r="H24" s="23">
        <v>19.494866288135096</v>
      </c>
      <c r="I24" s="23">
        <v>100</v>
      </c>
    </row>
    <row r="25" spans="1:10">
      <c r="A25" s="10" t="s">
        <v>34</v>
      </c>
      <c r="B25" s="25">
        <v>50983</v>
      </c>
      <c r="C25" s="25">
        <v>109445</v>
      </c>
      <c r="D25" s="25">
        <v>40525</v>
      </c>
      <c r="E25" s="25">
        <v>200953</v>
      </c>
      <c r="F25" s="23">
        <v>25.370609047886823</v>
      </c>
      <c r="G25" s="23">
        <v>54.462983881803204</v>
      </c>
      <c r="H25" s="23">
        <v>20.166407070309972</v>
      </c>
      <c r="I25" s="23">
        <v>100</v>
      </c>
    </row>
    <row r="26" spans="1:10">
      <c r="A26" s="10" t="s">
        <v>35</v>
      </c>
      <c r="B26" s="25">
        <v>35300</v>
      </c>
      <c r="C26" s="25">
        <v>105657</v>
      </c>
      <c r="D26" s="25">
        <v>41340</v>
      </c>
      <c r="E26" s="25">
        <v>182297</v>
      </c>
      <c r="F26" s="23">
        <v>19.364004893113986</v>
      </c>
      <c r="G26" s="23">
        <v>57.958715722145726</v>
      </c>
      <c r="H26" s="23">
        <v>22.677279384740288</v>
      </c>
      <c r="I26" s="23">
        <v>100</v>
      </c>
    </row>
    <row r="27" spans="1:10">
      <c r="A27" s="10" t="s">
        <v>36</v>
      </c>
      <c r="B27" s="25">
        <v>32393</v>
      </c>
      <c r="C27" s="25">
        <v>80920</v>
      </c>
      <c r="D27" s="25">
        <v>32829</v>
      </c>
      <c r="E27" s="25">
        <v>146142</v>
      </c>
      <c r="F27" s="23">
        <v>22.165428145228613</v>
      </c>
      <c r="G27" s="23">
        <v>55.370803738829352</v>
      </c>
      <c r="H27" s="23">
        <v>22.463768115942027</v>
      </c>
      <c r="I27" s="23">
        <v>100</v>
      </c>
    </row>
    <row r="28" spans="1:10">
      <c r="A28" s="10" t="s">
        <v>37</v>
      </c>
      <c r="B28" s="25">
        <v>34966</v>
      </c>
      <c r="C28" s="25">
        <v>110823</v>
      </c>
      <c r="D28" s="25">
        <v>43188</v>
      </c>
      <c r="E28" s="25">
        <v>188977</v>
      </c>
      <c r="F28" s="23">
        <v>18.502780761679993</v>
      </c>
      <c r="G28" s="23">
        <v>58.643644464670309</v>
      </c>
      <c r="H28" s="23">
        <v>22.853574773649704</v>
      </c>
      <c r="I28" s="23">
        <v>100</v>
      </c>
    </row>
    <row r="29" spans="1:10">
      <c r="A29" s="10" t="s">
        <v>38</v>
      </c>
      <c r="B29" s="25">
        <v>49022</v>
      </c>
      <c r="C29" s="25">
        <v>135950</v>
      </c>
      <c r="D29" s="25">
        <v>54377</v>
      </c>
      <c r="E29" s="25">
        <v>239349</v>
      </c>
      <c r="F29" s="23">
        <v>20.48138910127053</v>
      </c>
      <c r="G29" s="23">
        <v>56.79990307041183</v>
      </c>
      <c r="H29" s="23">
        <v>22.718707828317644</v>
      </c>
      <c r="I29" s="23">
        <v>100</v>
      </c>
    </row>
    <row r="30" spans="1:10">
      <c r="A30" s="10" t="s">
        <v>39</v>
      </c>
      <c r="B30" s="25">
        <v>39004</v>
      </c>
      <c r="C30" s="25">
        <v>138525</v>
      </c>
      <c r="D30" s="25">
        <v>38851</v>
      </c>
      <c r="E30" s="25">
        <v>216380</v>
      </c>
      <c r="F30" s="23">
        <v>18.025695535631758</v>
      </c>
      <c r="G30" s="23">
        <v>64.019317866715966</v>
      </c>
      <c r="H30" s="23">
        <v>17.95498659765228</v>
      </c>
      <c r="I30" s="23">
        <v>100</v>
      </c>
    </row>
    <row r="31" spans="1:10">
      <c r="A31" s="1" t="s">
        <v>25</v>
      </c>
      <c r="B31" s="26">
        <v>376905</v>
      </c>
      <c r="C31" s="26">
        <v>983915</v>
      </c>
      <c r="D31" s="26">
        <v>357134</v>
      </c>
      <c r="E31" s="26">
        <v>1717954</v>
      </c>
      <c r="F31" s="34">
        <v>21.939178813868125</v>
      </c>
      <c r="G31" s="34">
        <v>57.272488087573933</v>
      </c>
      <c r="H31" s="34">
        <v>20.788333098557935</v>
      </c>
      <c r="I31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defaultRowHeight="11.25"/>
  <cols>
    <col min="1" max="1" width="21.140625" style="11" customWidth="1"/>
    <col min="2" max="9" width="9.5703125" style="11" customWidth="1"/>
    <col min="10" max="16384" width="9.140625" style="11"/>
  </cols>
  <sheetData>
    <row r="1" spans="1:10" s="22" customFormat="1" ht="20.100000000000001" customHeight="1">
      <c r="A1" s="56" t="s">
        <v>211</v>
      </c>
    </row>
    <row r="2" spans="1:10">
      <c r="A2" s="73" t="s">
        <v>40</v>
      </c>
      <c r="B2" s="19" t="s">
        <v>64</v>
      </c>
      <c r="C2" s="19" t="s">
        <v>71</v>
      </c>
      <c r="D2" s="20" t="s">
        <v>59</v>
      </c>
      <c r="E2" s="69" t="s">
        <v>25</v>
      </c>
      <c r="F2" s="19" t="s">
        <v>64</v>
      </c>
      <c r="G2" s="19" t="s">
        <v>71</v>
      </c>
      <c r="H2" s="20" t="s">
        <v>59</v>
      </c>
      <c r="I2" s="71" t="s">
        <v>25</v>
      </c>
    </row>
    <row r="3" spans="1:10">
      <c r="A3" s="73"/>
      <c r="B3" s="59" t="s">
        <v>140</v>
      </c>
      <c r="C3" s="60"/>
      <c r="D3" s="60"/>
      <c r="E3" s="70"/>
      <c r="F3" s="59" t="s">
        <v>140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7"/>
      <c r="C5" s="7"/>
      <c r="D5" s="7"/>
      <c r="E5" s="7"/>
      <c r="F5" s="7"/>
      <c r="G5" s="7"/>
      <c r="H5" s="7"/>
      <c r="I5" s="7"/>
    </row>
    <row r="6" spans="1:10">
      <c r="A6" s="30" t="s">
        <v>0</v>
      </c>
      <c r="B6" s="25">
        <v>174455</v>
      </c>
      <c r="C6" s="25">
        <v>374525</v>
      </c>
      <c r="D6" s="25">
        <v>105946</v>
      </c>
      <c r="E6" s="25">
        <v>654926</v>
      </c>
      <c r="F6" s="23">
        <v>26.637360556765195</v>
      </c>
      <c r="G6" s="23">
        <v>57.185850004427984</v>
      </c>
      <c r="H6" s="23">
        <v>16.176789438806829</v>
      </c>
      <c r="I6" s="23">
        <v>100</v>
      </c>
      <c r="J6" s="17"/>
    </row>
    <row r="7" spans="1:10">
      <c r="A7" s="30" t="s">
        <v>41</v>
      </c>
      <c r="B7" s="25">
        <v>199615</v>
      </c>
      <c r="C7" s="25">
        <v>360936</v>
      </c>
      <c r="D7" s="25">
        <v>143416</v>
      </c>
      <c r="E7" s="25">
        <v>703967</v>
      </c>
      <c r="F7" s="23">
        <v>28.355732584055787</v>
      </c>
      <c r="G7" s="23">
        <v>51.271721543765544</v>
      </c>
      <c r="H7" s="23">
        <v>20.372545872178669</v>
      </c>
      <c r="I7" s="23">
        <v>100</v>
      </c>
      <c r="J7" s="17"/>
    </row>
    <row r="8" spans="1:10">
      <c r="A8" s="30" t="s">
        <v>42</v>
      </c>
      <c r="B8" s="25">
        <v>197361</v>
      </c>
      <c r="C8" s="25">
        <v>620704</v>
      </c>
      <c r="D8" s="25">
        <v>248233</v>
      </c>
      <c r="E8" s="25">
        <v>1066298</v>
      </c>
      <c r="F8" s="23">
        <v>18.508990919986719</v>
      </c>
      <c r="G8" s="23">
        <v>58.211119218079752</v>
      </c>
      <c r="H8" s="23">
        <v>23.27988986193353</v>
      </c>
      <c r="I8" s="23">
        <v>100</v>
      </c>
      <c r="J8" s="17"/>
    </row>
    <row r="9" spans="1:10" s="5" customFormat="1">
      <c r="A9" s="31" t="s">
        <v>43</v>
      </c>
      <c r="B9" s="32">
        <v>571431</v>
      </c>
      <c r="C9" s="32">
        <v>1356165</v>
      </c>
      <c r="D9" s="32">
        <v>497595</v>
      </c>
      <c r="E9" s="32">
        <v>2425191</v>
      </c>
      <c r="F9" s="36">
        <v>23.562309112972958</v>
      </c>
      <c r="G9" s="36">
        <v>55.919925482157893</v>
      </c>
      <c r="H9" s="36">
        <v>20.517765404869142</v>
      </c>
      <c r="I9" s="36">
        <v>100</v>
      </c>
      <c r="J9" s="4"/>
    </row>
    <row r="10" spans="1:10">
      <c r="A10" s="30" t="s">
        <v>100</v>
      </c>
      <c r="B10" s="25">
        <v>178439</v>
      </c>
      <c r="C10" s="25">
        <v>727548</v>
      </c>
      <c r="D10" s="25">
        <v>305575</v>
      </c>
      <c r="E10" s="25">
        <v>1211562</v>
      </c>
      <c r="F10" s="23">
        <v>14.728012268460052</v>
      </c>
      <c r="G10" s="23">
        <v>60.050414258618211</v>
      </c>
      <c r="H10" s="23">
        <v>25.221573472921733</v>
      </c>
      <c r="I10" s="23">
        <v>100</v>
      </c>
      <c r="J10" s="17"/>
    </row>
    <row r="11" spans="1:10">
      <c r="A11" s="1" t="s">
        <v>25</v>
      </c>
      <c r="B11" s="26">
        <v>749870</v>
      </c>
      <c r="C11" s="26">
        <v>2083713</v>
      </c>
      <c r="D11" s="26">
        <v>803170</v>
      </c>
      <c r="E11" s="26">
        <v>3636753</v>
      </c>
      <c r="F11" s="34">
        <v>20.619217197318598</v>
      </c>
      <c r="G11" s="34">
        <v>57.295972533740944</v>
      </c>
      <c r="H11" s="34">
        <v>22.084810268940451</v>
      </c>
      <c r="I11" s="34">
        <v>100</v>
      </c>
    </row>
    <row r="12" spans="1:10">
      <c r="A12" s="7" t="s">
        <v>159</v>
      </c>
      <c r="B12" s="7"/>
      <c r="C12" s="7"/>
      <c r="D12" s="7"/>
      <c r="E12" s="7"/>
      <c r="F12" s="7"/>
      <c r="G12" s="7"/>
      <c r="H12" s="7"/>
      <c r="I12" s="7"/>
    </row>
    <row r="13" spans="1:10">
      <c r="A13" s="30" t="s">
        <v>0</v>
      </c>
      <c r="B13" s="25">
        <v>83242</v>
      </c>
      <c r="C13" s="25">
        <v>196842</v>
      </c>
      <c r="D13" s="25">
        <v>57173</v>
      </c>
      <c r="E13" s="25">
        <v>337257</v>
      </c>
      <c r="F13" s="23">
        <v>24.682067384813362</v>
      </c>
      <c r="G13" s="23">
        <v>58.36557877227159</v>
      </c>
      <c r="H13" s="23">
        <v>16.952353842915045</v>
      </c>
      <c r="I13" s="23">
        <v>100</v>
      </c>
      <c r="J13" s="17"/>
    </row>
    <row r="14" spans="1:10">
      <c r="A14" s="30" t="s">
        <v>41</v>
      </c>
      <c r="B14" s="25">
        <v>97286</v>
      </c>
      <c r="C14" s="25">
        <v>177968</v>
      </c>
      <c r="D14" s="25">
        <v>77852</v>
      </c>
      <c r="E14" s="25">
        <v>353106</v>
      </c>
      <c r="F14" s="23">
        <v>27.551500116112443</v>
      </c>
      <c r="G14" s="23">
        <v>50.400729525978036</v>
      </c>
      <c r="H14" s="23">
        <v>22.047770357909524</v>
      </c>
      <c r="I14" s="23">
        <v>100</v>
      </c>
      <c r="J14" s="17"/>
    </row>
    <row r="15" spans="1:10">
      <c r="A15" s="30" t="s">
        <v>42</v>
      </c>
      <c r="B15" s="25">
        <v>99148</v>
      </c>
      <c r="C15" s="25">
        <v>323831</v>
      </c>
      <c r="D15" s="25">
        <v>135550</v>
      </c>
      <c r="E15" s="25">
        <v>558529</v>
      </c>
      <c r="F15" s="23">
        <v>17.751629727373153</v>
      </c>
      <c r="G15" s="23">
        <v>57.979263386502758</v>
      </c>
      <c r="H15" s="23">
        <v>24.269106886124085</v>
      </c>
      <c r="I15" s="23">
        <v>100</v>
      </c>
      <c r="J15" s="17"/>
    </row>
    <row r="16" spans="1:10" s="5" customFormat="1">
      <c r="A16" s="31" t="s">
        <v>43</v>
      </c>
      <c r="B16" s="32">
        <v>279676</v>
      </c>
      <c r="C16" s="32">
        <v>698641</v>
      </c>
      <c r="D16" s="32">
        <v>270575</v>
      </c>
      <c r="E16" s="32">
        <v>1248892</v>
      </c>
      <c r="F16" s="36">
        <v>22.393929979533858</v>
      </c>
      <c r="G16" s="36">
        <v>55.940865983607871</v>
      </c>
      <c r="H16" s="36">
        <v>21.66520403685827</v>
      </c>
      <c r="I16" s="36">
        <v>100</v>
      </c>
      <c r="J16" s="4"/>
    </row>
    <row r="17" spans="1:10">
      <c r="A17" s="30" t="s">
        <v>100</v>
      </c>
      <c r="B17" s="25">
        <v>93287</v>
      </c>
      <c r="C17" s="25">
        <v>401156</v>
      </c>
      <c r="D17" s="25">
        <v>175461</v>
      </c>
      <c r="E17" s="25">
        <v>669904</v>
      </c>
      <c r="F17" s="23">
        <v>13.925428121044209</v>
      </c>
      <c r="G17" s="23">
        <v>59.882610045618478</v>
      </c>
      <c r="H17" s="23">
        <v>26.191961833337313</v>
      </c>
      <c r="I17" s="23">
        <v>100</v>
      </c>
      <c r="J17" s="17"/>
    </row>
    <row r="18" spans="1:10">
      <c r="A18" s="1" t="s">
        <v>25</v>
      </c>
      <c r="B18" s="26">
        <v>372963</v>
      </c>
      <c r="C18" s="26">
        <v>1099797</v>
      </c>
      <c r="D18" s="26">
        <v>446036</v>
      </c>
      <c r="E18" s="26">
        <v>1918796</v>
      </c>
      <c r="F18" s="34">
        <v>19.437345085147147</v>
      </c>
      <c r="G18" s="34">
        <v>57.317036308184925</v>
      </c>
      <c r="H18" s="34">
        <v>23.245618606667932</v>
      </c>
      <c r="I18" s="34">
        <v>100</v>
      </c>
    </row>
    <row r="19" spans="1:10">
      <c r="A19" s="7" t="s">
        <v>160</v>
      </c>
      <c r="B19" s="7"/>
      <c r="C19" s="7"/>
      <c r="D19" s="7"/>
      <c r="E19" s="7"/>
      <c r="F19" s="7"/>
      <c r="G19" s="7"/>
      <c r="H19" s="7"/>
      <c r="I19" s="7"/>
    </row>
    <row r="20" spans="1:10">
      <c r="A20" s="30" t="s">
        <v>0</v>
      </c>
      <c r="B20" s="25">
        <v>91213</v>
      </c>
      <c r="C20" s="25">
        <v>177683</v>
      </c>
      <c r="D20" s="25">
        <v>48773</v>
      </c>
      <c r="E20" s="25">
        <v>317669</v>
      </c>
      <c r="F20" s="23">
        <v>28.713220364593333</v>
      </c>
      <c r="G20" s="23">
        <v>55.933377194501197</v>
      </c>
      <c r="H20" s="23">
        <v>15.353402440905469</v>
      </c>
      <c r="I20" s="23">
        <v>100</v>
      </c>
    </row>
    <row r="21" spans="1:10">
      <c r="A21" s="30" t="s">
        <v>41</v>
      </c>
      <c r="B21" s="25">
        <v>102329</v>
      </c>
      <c r="C21" s="25">
        <v>182968</v>
      </c>
      <c r="D21" s="25">
        <v>65564</v>
      </c>
      <c r="E21" s="25">
        <v>350861</v>
      </c>
      <c r="F21" s="23">
        <v>29.165110969871261</v>
      </c>
      <c r="G21" s="23">
        <v>52.148286643428598</v>
      </c>
      <c r="H21" s="23">
        <v>18.686602386700145</v>
      </c>
      <c r="I21" s="23">
        <v>100</v>
      </c>
    </row>
    <row r="22" spans="1:10">
      <c r="A22" s="30" t="s">
        <v>42</v>
      </c>
      <c r="B22" s="25">
        <v>98213</v>
      </c>
      <c r="C22" s="25">
        <v>296873</v>
      </c>
      <c r="D22" s="25">
        <v>112683</v>
      </c>
      <c r="E22" s="25">
        <v>507769</v>
      </c>
      <c r="F22" s="23">
        <v>19.342063024721874</v>
      </c>
      <c r="G22" s="23">
        <v>58.46615291599133</v>
      </c>
      <c r="H22" s="23">
        <v>22.1917840592868</v>
      </c>
      <c r="I22" s="23">
        <v>100</v>
      </c>
    </row>
    <row r="23" spans="1:10" s="5" customFormat="1">
      <c r="A23" s="31" t="s">
        <v>43</v>
      </c>
      <c r="B23" s="32">
        <v>291755</v>
      </c>
      <c r="C23" s="32">
        <v>657524</v>
      </c>
      <c r="D23" s="32">
        <v>227020</v>
      </c>
      <c r="E23" s="32">
        <v>1176299</v>
      </c>
      <c r="F23" s="36">
        <v>24.802792487284268</v>
      </c>
      <c r="G23" s="36">
        <v>55.897692678477149</v>
      </c>
      <c r="H23" s="36">
        <v>19.299514834238572</v>
      </c>
      <c r="I23" s="36">
        <v>100</v>
      </c>
    </row>
    <row r="24" spans="1:10">
      <c r="A24" s="30" t="s">
        <v>100</v>
      </c>
      <c r="B24" s="25">
        <v>85152</v>
      </c>
      <c r="C24" s="25">
        <v>326392</v>
      </c>
      <c r="D24" s="25">
        <v>130114</v>
      </c>
      <c r="E24" s="25">
        <v>541658</v>
      </c>
      <c r="F24" s="23">
        <v>15.720620760701401</v>
      </c>
      <c r="G24" s="23">
        <v>60.257948742564494</v>
      </c>
      <c r="H24" s="23">
        <v>24.021430496734101</v>
      </c>
      <c r="I24" s="23">
        <v>100</v>
      </c>
    </row>
    <row r="25" spans="1:10">
      <c r="A25" s="1" t="s">
        <v>25</v>
      </c>
      <c r="B25" s="26">
        <v>376907</v>
      </c>
      <c r="C25" s="26">
        <v>983916</v>
      </c>
      <c r="D25" s="26">
        <v>357134</v>
      </c>
      <c r="E25" s="26">
        <v>1717957</v>
      </c>
      <c r="F25" s="34">
        <v>21.939256919701716</v>
      </c>
      <c r="G25" s="34">
        <v>57.27244628357986</v>
      </c>
      <c r="H25" s="34">
        <v>20.788296796718427</v>
      </c>
      <c r="I25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/>
  </sheetViews>
  <sheetFormatPr defaultRowHeight="11.25"/>
  <cols>
    <col min="1" max="1" width="6.85546875" style="11" customWidth="1"/>
    <col min="2" max="2" width="35.28515625" style="11" customWidth="1"/>
    <col min="3" max="10" width="9.5703125" style="11" customWidth="1"/>
    <col min="11" max="16384" width="9.140625" style="11"/>
  </cols>
  <sheetData>
    <row r="1" spans="1:11" s="22" customFormat="1" ht="20.100000000000001" customHeight="1">
      <c r="A1" s="56" t="s">
        <v>212</v>
      </c>
      <c r="B1" s="56"/>
    </row>
    <row r="2" spans="1:11">
      <c r="A2" s="75" t="s">
        <v>45</v>
      </c>
      <c r="B2" s="61"/>
      <c r="C2" s="19" t="s">
        <v>64</v>
      </c>
      <c r="D2" s="19" t="s">
        <v>71</v>
      </c>
      <c r="E2" s="20" t="s">
        <v>59</v>
      </c>
      <c r="F2" s="69" t="s">
        <v>25</v>
      </c>
      <c r="G2" s="19" t="s">
        <v>64</v>
      </c>
      <c r="H2" s="19" t="s">
        <v>71</v>
      </c>
      <c r="I2" s="20" t="s">
        <v>59</v>
      </c>
      <c r="J2" s="71" t="s">
        <v>25</v>
      </c>
    </row>
    <row r="3" spans="1:11">
      <c r="A3" s="76"/>
      <c r="B3" s="62"/>
      <c r="C3" s="59" t="s">
        <v>140</v>
      </c>
      <c r="D3" s="60"/>
      <c r="E3" s="60"/>
      <c r="F3" s="70"/>
      <c r="G3" s="59" t="s">
        <v>140</v>
      </c>
      <c r="H3" s="60"/>
      <c r="I3" s="60"/>
      <c r="J3" s="72"/>
    </row>
    <row r="4" spans="1:11">
      <c r="A4" s="77"/>
      <c r="B4" s="63"/>
      <c r="C4" s="59" t="s">
        <v>21</v>
      </c>
      <c r="D4" s="60"/>
      <c r="E4" s="60"/>
      <c r="F4" s="74"/>
      <c r="G4" s="59" t="s">
        <v>19</v>
      </c>
      <c r="H4" s="60"/>
      <c r="I4" s="60"/>
      <c r="J4" s="60"/>
    </row>
    <row r="5" spans="1:11">
      <c r="A5" s="7" t="s">
        <v>25</v>
      </c>
      <c r="B5" s="7"/>
      <c r="C5" s="8"/>
      <c r="D5" s="8"/>
      <c r="E5" s="8"/>
      <c r="F5" s="8"/>
      <c r="G5" s="8"/>
      <c r="H5" s="8"/>
      <c r="I5" s="8"/>
      <c r="J5" s="8"/>
    </row>
    <row r="6" spans="1:11">
      <c r="A6" s="10" t="s">
        <v>120</v>
      </c>
      <c r="B6" s="10" t="s">
        <v>101</v>
      </c>
      <c r="C6" s="25">
        <v>6787</v>
      </c>
      <c r="D6" s="25">
        <v>108323</v>
      </c>
      <c r="E6" s="25">
        <v>26075</v>
      </c>
      <c r="F6" s="25">
        <v>141185</v>
      </c>
      <c r="G6" s="23">
        <v>4.8071679002726926</v>
      </c>
      <c r="H6" s="23">
        <v>76.724156248893294</v>
      </c>
      <c r="I6" s="23">
        <v>18.468675850834014</v>
      </c>
      <c r="J6" s="23">
        <v>100</v>
      </c>
      <c r="K6" s="17"/>
    </row>
    <row r="7" spans="1:11">
      <c r="A7" s="10" t="s">
        <v>121</v>
      </c>
      <c r="B7" s="10" t="s">
        <v>102</v>
      </c>
      <c r="C7" s="25">
        <v>3046</v>
      </c>
      <c r="D7" s="25">
        <v>4186</v>
      </c>
      <c r="E7" s="25">
        <v>3070</v>
      </c>
      <c r="F7" s="25">
        <v>10302</v>
      </c>
      <c r="G7" s="23">
        <v>29.56707435449427</v>
      </c>
      <c r="H7" s="23">
        <v>40.632886818093574</v>
      </c>
      <c r="I7" s="23">
        <v>29.800038827412152</v>
      </c>
      <c r="J7" s="23">
        <v>100</v>
      </c>
      <c r="K7" s="17"/>
    </row>
    <row r="8" spans="1:11">
      <c r="A8" s="10" t="s">
        <v>122</v>
      </c>
      <c r="B8" s="10" t="s">
        <v>103</v>
      </c>
      <c r="C8" s="25">
        <v>168009</v>
      </c>
      <c r="D8" s="25">
        <v>445191</v>
      </c>
      <c r="E8" s="25">
        <v>218691</v>
      </c>
      <c r="F8" s="25">
        <v>831891</v>
      </c>
      <c r="G8" s="23">
        <v>20.196035297893594</v>
      </c>
      <c r="H8" s="23">
        <v>53.515544704775017</v>
      </c>
      <c r="I8" s="23">
        <v>26.288419997331381</v>
      </c>
      <c r="J8" s="23">
        <v>100</v>
      </c>
      <c r="K8" s="17"/>
    </row>
    <row r="9" spans="1:11">
      <c r="A9" s="10" t="s">
        <v>123</v>
      </c>
      <c r="B9" s="10" t="s">
        <v>104</v>
      </c>
      <c r="C9" s="25">
        <v>14990</v>
      </c>
      <c r="D9" s="25">
        <v>10840</v>
      </c>
      <c r="E9" s="25">
        <v>7454</v>
      </c>
      <c r="F9" s="25">
        <v>33284</v>
      </c>
      <c r="G9" s="23">
        <v>45.036654248287469</v>
      </c>
      <c r="H9" s="23">
        <v>32.568200937387331</v>
      </c>
      <c r="I9" s="23">
        <v>22.395144814325203</v>
      </c>
      <c r="J9" s="23">
        <v>100</v>
      </c>
      <c r="K9" s="17"/>
    </row>
    <row r="10" spans="1:11" ht="22.5">
      <c r="A10" s="10" t="s">
        <v>124</v>
      </c>
      <c r="B10" s="46" t="s">
        <v>105</v>
      </c>
      <c r="C10" s="25">
        <v>14322</v>
      </c>
      <c r="D10" s="25">
        <v>23156</v>
      </c>
      <c r="E10" s="25">
        <v>14213</v>
      </c>
      <c r="F10" s="25">
        <v>51691</v>
      </c>
      <c r="G10" s="23">
        <v>27.706950919889344</v>
      </c>
      <c r="H10" s="23">
        <v>44.796966589928616</v>
      </c>
      <c r="I10" s="23">
        <v>27.496082490182044</v>
      </c>
      <c r="J10" s="23">
        <v>100</v>
      </c>
      <c r="K10" s="17"/>
    </row>
    <row r="11" spans="1:11">
      <c r="A11" s="10" t="s">
        <v>125</v>
      </c>
      <c r="B11" s="10" t="s">
        <v>106</v>
      </c>
      <c r="C11" s="25">
        <v>12621</v>
      </c>
      <c r="D11" s="25">
        <v>152292</v>
      </c>
      <c r="E11" s="25">
        <v>45836</v>
      </c>
      <c r="F11" s="25">
        <v>210749</v>
      </c>
      <c r="G11" s="23">
        <v>5.988640515494736</v>
      </c>
      <c r="H11" s="23">
        <v>72.26226458963032</v>
      </c>
      <c r="I11" s="23">
        <v>21.749094894874947</v>
      </c>
      <c r="J11" s="23">
        <v>100</v>
      </c>
      <c r="K11" s="17"/>
    </row>
    <row r="12" spans="1:11" ht="22.5">
      <c r="A12" s="10" t="s">
        <v>126</v>
      </c>
      <c r="B12" s="46" t="s">
        <v>107</v>
      </c>
      <c r="C12" s="25">
        <v>40615</v>
      </c>
      <c r="D12" s="25">
        <v>325023</v>
      </c>
      <c r="E12" s="25">
        <v>78622</v>
      </c>
      <c r="F12" s="25">
        <v>444260</v>
      </c>
      <c r="G12" s="23">
        <v>9.1421690001350555</v>
      </c>
      <c r="H12" s="23">
        <v>73.16053662269843</v>
      </c>
      <c r="I12" s="23">
        <v>17.697294377166525</v>
      </c>
      <c r="J12" s="23">
        <v>100</v>
      </c>
      <c r="K12" s="17"/>
    </row>
    <row r="13" spans="1:11">
      <c r="A13" s="10" t="s">
        <v>127</v>
      </c>
      <c r="B13" s="10" t="s">
        <v>108</v>
      </c>
      <c r="C13" s="25">
        <v>87449</v>
      </c>
      <c r="D13" s="25">
        <v>96845</v>
      </c>
      <c r="E13" s="25">
        <v>54264</v>
      </c>
      <c r="F13" s="25">
        <v>238558</v>
      </c>
      <c r="G13" s="23">
        <v>36.657332807954461</v>
      </c>
      <c r="H13" s="23">
        <v>40.595997619027656</v>
      </c>
      <c r="I13" s="23">
        <v>22.746669573017883</v>
      </c>
      <c r="J13" s="23">
        <v>100</v>
      </c>
      <c r="K13" s="17"/>
    </row>
    <row r="14" spans="1:11">
      <c r="A14" s="10" t="s">
        <v>128</v>
      </c>
      <c r="B14" s="10" t="s">
        <v>109</v>
      </c>
      <c r="C14" s="25">
        <v>7777</v>
      </c>
      <c r="D14" s="25">
        <v>125438</v>
      </c>
      <c r="E14" s="25">
        <v>27634</v>
      </c>
      <c r="F14" s="25">
        <v>160849</v>
      </c>
      <c r="G14" s="23">
        <v>4.8349694433910066</v>
      </c>
      <c r="H14" s="23">
        <v>77.984942399393219</v>
      </c>
      <c r="I14" s="23">
        <v>17.180088157215774</v>
      </c>
      <c r="J14" s="23">
        <v>100</v>
      </c>
      <c r="K14" s="17"/>
    </row>
    <row r="15" spans="1:11">
      <c r="A15" s="29" t="s">
        <v>129</v>
      </c>
      <c r="B15" s="29" t="s">
        <v>110</v>
      </c>
      <c r="C15" s="25">
        <v>14671</v>
      </c>
      <c r="D15" s="25">
        <v>57334</v>
      </c>
      <c r="E15" s="25">
        <v>15058</v>
      </c>
      <c r="F15" s="25">
        <v>87063</v>
      </c>
      <c r="G15" s="23">
        <v>16.851015930992499</v>
      </c>
      <c r="H15" s="23">
        <v>65.853462435248034</v>
      </c>
      <c r="I15" s="23">
        <v>17.29552163375946</v>
      </c>
      <c r="J15" s="23">
        <v>100</v>
      </c>
      <c r="K15" s="17"/>
    </row>
    <row r="16" spans="1:11">
      <c r="A16" s="10" t="s">
        <v>130</v>
      </c>
      <c r="B16" s="10" t="s">
        <v>111</v>
      </c>
      <c r="C16" s="25">
        <v>15168</v>
      </c>
      <c r="D16" s="25">
        <v>42614</v>
      </c>
      <c r="E16" s="25">
        <v>16137</v>
      </c>
      <c r="F16" s="25">
        <v>73919</v>
      </c>
      <c r="G16" s="23">
        <v>20.519758113610845</v>
      </c>
      <c r="H16" s="23">
        <v>57.649589415441227</v>
      </c>
      <c r="I16" s="23">
        <v>21.830652470947928</v>
      </c>
      <c r="J16" s="23">
        <v>100</v>
      </c>
      <c r="K16" s="17"/>
    </row>
    <row r="17" spans="1:11">
      <c r="A17" s="29" t="s">
        <v>131</v>
      </c>
      <c r="B17" s="29" t="s">
        <v>112</v>
      </c>
      <c r="C17" s="25">
        <v>1492</v>
      </c>
      <c r="D17" s="25">
        <v>9780</v>
      </c>
      <c r="E17" s="25">
        <v>2348</v>
      </c>
      <c r="F17" s="25">
        <v>13620</v>
      </c>
      <c r="G17" s="23">
        <v>10.954478707782672</v>
      </c>
      <c r="H17" s="23">
        <v>71.806167400881066</v>
      </c>
      <c r="I17" s="23">
        <v>17.239353891336272</v>
      </c>
      <c r="J17" s="23">
        <v>100</v>
      </c>
      <c r="K17" s="17"/>
    </row>
    <row r="18" spans="1:11">
      <c r="A18" s="29" t="s">
        <v>132</v>
      </c>
      <c r="B18" s="29" t="s">
        <v>113</v>
      </c>
      <c r="C18" s="25">
        <v>10078</v>
      </c>
      <c r="D18" s="25">
        <v>74717</v>
      </c>
      <c r="E18" s="25">
        <v>13013</v>
      </c>
      <c r="F18" s="25">
        <v>97808</v>
      </c>
      <c r="G18" s="23">
        <v>10.303860624897759</v>
      </c>
      <c r="H18" s="23">
        <v>76.391501717650911</v>
      </c>
      <c r="I18" s="23">
        <v>13.304637657451332</v>
      </c>
      <c r="J18" s="23">
        <v>100</v>
      </c>
      <c r="K18" s="17"/>
    </row>
    <row r="19" spans="1:11">
      <c r="A19" s="29" t="s">
        <v>133</v>
      </c>
      <c r="B19" s="29" t="s">
        <v>114</v>
      </c>
      <c r="C19" s="25">
        <v>15890</v>
      </c>
      <c r="D19" s="25">
        <v>88955</v>
      </c>
      <c r="E19" s="25">
        <v>30307</v>
      </c>
      <c r="F19" s="25">
        <v>135152</v>
      </c>
      <c r="G19" s="23">
        <v>11.757132709837812</v>
      </c>
      <c r="H19" s="23">
        <v>65.818485852965551</v>
      </c>
      <c r="I19" s="23">
        <v>22.42438143719664</v>
      </c>
      <c r="J19" s="23">
        <v>100</v>
      </c>
      <c r="K19" s="17"/>
    </row>
    <row r="20" spans="1:11" ht="22.5">
      <c r="A20" s="29" t="s">
        <v>134</v>
      </c>
      <c r="B20" s="45" t="s">
        <v>115</v>
      </c>
      <c r="C20" s="25">
        <v>111265</v>
      </c>
      <c r="D20" s="25">
        <v>198307</v>
      </c>
      <c r="E20" s="25">
        <v>103408</v>
      </c>
      <c r="F20" s="25">
        <v>412980</v>
      </c>
      <c r="G20" s="23">
        <v>26.941982662598672</v>
      </c>
      <c r="H20" s="23">
        <v>48.018548113710111</v>
      </c>
      <c r="I20" s="23">
        <v>25.039469223691217</v>
      </c>
      <c r="J20" s="23">
        <v>100</v>
      </c>
      <c r="K20" s="17"/>
    </row>
    <row r="21" spans="1:11">
      <c r="A21" s="10" t="s">
        <v>135</v>
      </c>
      <c r="B21" s="10" t="s">
        <v>116</v>
      </c>
      <c r="C21" s="25">
        <v>120128</v>
      </c>
      <c r="D21" s="25">
        <v>129342</v>
      </c>
      <c r="E21" s="25">
        <v>59712</v>
      </c>
      <c r="F21" s="25">
        <v>309182</v>
      </c>
      <c r="G21" s="23">
        <v>38.853490824174756</v>
      </c>
      <c r="H21" s="23">
        <v>41.833612564767677</v>
      </c>
      <c r="I21" s="23">
        <v>19.312896611057564</v>
      </c>
      <c r="J21" s="23">
        <v>100</v>
      </c>
      <c r="K21" s="17"/>
    </row>
    <row r="22" spans="1:11">
      <c r="A22" s="10" t="s">
        <v>136</v>
      </c>
      <c r="B22" s="10" t="s">
        <v>117</v>
      </c>
      <c r="C22" s="25">
        <v>86560</v>
      </c>
      <c r="D22" s="25">
        <v>107456</v>
      </c>
      <c r="E22" s="25">
        <v>64534</v>
      </c>
      <c r="F22" s="25">
        <v>258550</v>
      </c>
      <c r="G22" s="23">
        <v>33.479017598143493</v>
      </c>
      <c r="H22" s="23">
        <v>41.561013343647261</v>
      </c>
      <c r="I22" s="23">
        <v>24.959969058209243</v>
      </c>
      <c r="J22" s="23">
        <v>100</v>
      </c>
      <c r="K22" s="17"/>
    </row>
    <row r="23" spans="1:11">
      <c r="A23" s="10" t="s">
        <v>137</v>
      </c>
      <c r="B23" s="10" t="s">
        <v>118</v>
      </c>
      <c r="C23" s="25">
        <v>14398</v>
      </c>
      <c r="D23" s="25">
        <v>36754</v>
      </c>
      <c r="E23" s="25">
        <v>15753</v>
      </c>
      <c r="F23" s="25">
        <v>66905</v>
      </c>
      <c r="G23" s="23">
        <v>21.520065764890518</v>
      </c>
      <c r="H23" s="23">
        <v>54.934608773634253</v>
      </c>
      <c r="I23" s="23">
        <v>23.545325461475226</v>
      </c>
      <c r="J23" s="23">
        <v>100</v>
      </c>
      <c r="K23" s="17"/>
    </row>
    <row r="24" spans="1:11">
      <c r="A24" s="10" t="s">
        <v>138</v>
      </c>
      <c r="B24" s="10" t="s">
        <v>119</v>
      </c>
      <c r="C24" s="25">
        <v>4605</v>
      </c>
      <c r="D24" s="25">
        <v>47162</v>
      </c>
      <c r="E24" s="25">
        <v>7040</v>
      </c>
      <c r="F24" s="25">
        <v>58807</v>
      </c>
      <c r="G24" s="23">
        <v>7.8307004268199361</v>
      </c>
      <c r="H24" s="23">
        <v>80.197935619909202</v>
      </c>
      <c r="I24" s="23">
        <v>11.971363953270869</v>
      </c>
      <c r="J24" s="23">
        <v>100</v>
      </c>
      <c r="K24" s="17"/>
    </row>
    <row r="25" spans="1:11">
      <c r="B25" s="1" t="s">
        <v>25</v>
      </c>
      <c r="C25" s="26">
        <v>749871</v>
      </c>
      <c r="D25" s="26">
        <v>2083715</v>
      </c>
      <c r="E25" s="26">
        <v>803169</v>
      </c>
      <c r="F25" s="26">
        <v>3636755</v>
      </c>
      <c r="G25" s="34">
        <v>20.619233355010167</v>
      </c>
      <c r="H25" s="34">
        <v>57.295996018428518</v>
      </c>
      <c r="I25" s="34">
        <v>22.084770626561319</v>
      </c>
      <c r="J25" s="34">
        <v>100</v>
      </c>
    </row>
    <row r="26" spans="1:11">
      <c r="A26" s="7" t="s">
        <v>159</v>
      </c>
      <c r="B26" s="7"/>
      <c r="C26" s="7"/>
      <c r="D26" s="7"/>
      <c r="E26" s="7"/>
      <c r="F26" s="7"/>
      <c r="G26" s="7"/>
      <c r="H26" s="7"/>
      <c r="I26" s="7"/>
      <c r="J26" s="7"/>
    </row>
    <row r="27" spans="1:11">
      <c r="A27" s="10" t="s">
        <v>120</v>
      </c>
      <c r="B27" s="10" t="s">
        <v>101</v>
      </c>
      <c r="C27" s="25">
        <v>5810</v>
      </c>
      <c r="D27" s="25">
        <v>82424</v>
      </c>
      <c r="E27" s="25">
        <v>18602</v>
      </c>
      <c r="F27" s="25">
        <v>106836</v>
      </c>
      <c r="G27" s="23">
        <v>5.4382417911565391</v>
      </c>
      <c r="H27" s="23">
        <v>77.150024336366016</v>
      </c>
      <c r="I27" s="23">
        <v>17.411733872477441</v>
      </c>
      <c r="J27" s="23">
        <v>100</v>
      </c>
      <c r="K27" s="17"/>
    </row>
    <row r="28" spans="1:11">
      <c r="A28" s="10" t="s">
        <v>121</v>
      </c>
      <c r="B28" s="10" t="s">
        <v>102</v>
      </c>
      <c r="C28" s="25">
        <v>2646</v>
      </c>
      <c r="D28" s="25">
        <v>3772</v>
      </c>
      <c r="E28" s="25">
        <v>2384</v>
      </c>
      <c r="F28" s="25">
        <v>8802</v>
      </c>
      <c r="G28" s="23">
        <v>30.061349693251532</v>
      </c>
      <c r="H28" s="23">
        <v>42.853896841626906</v>
      </c>
      <c r="I28" s="23">
        <v>27.084753465121565</v>
      </c>
      <c r="J28" s="23">
        <v>100</v>
      </c>
      <c r="K28" s="17"/>
    </row>
    <row r="29" spans="1:11">
      <c r="A29" s="10" t="s">
        <v>122</v>
      </c>
      <c r="B29" s="10" t="s">
        <v>103</v>
      </c>
      <c r="C29" s="25">
        <v>110020</v>
      </c>
      <c r="D29" s="25">
        <v>279332</v>
      </c>
      <c r="E29" s="25">
        <v>137301</v>
      </c>
      <c r="F29" s="25">
        <v>526653</v>
      </c>
      <c r="G29" s="23">
        <v>20.890415510782244</v>
      </c>
      <c r="H29" s="23">
        <v>53.039097850007501</v>
      </c>
      <c r="I29" s="23">
        <v>26.070486639210255</v>
      </c>
      <c r="J29" s="23">
        <v>100</v>
      </c>
      <c r="K29" s="17"/>
    </row>
    <row r="30" spans="1:11">
      <c r="A30" s="10" t="s">
        <v>123</v>
      </c>
      <c r="B30" s="10" t="s">
        <v>104</v>
      </c>
      <c r="C30" s="25">
        <v>12123</v>
      </c>
      <c r="D30" s="25">
        <v>7926</v>
      </c>
      <c r="E30" s="25">
        <v>5396</v>
      </c>
      <c r="F30" s="25">
        <v>25445</v>
      </c>
      <c r="G30" s="23">
        <v>47.64393790528591</v>
      </c>
      <c r="H30" s="23">
        <v>31.149538219689525</v>
      </c>
      <c r="I30" s="23">
        <v>21.206523875024562</v>
      </c>
      <c r="J30" s="23">
        <v>100</v>
      </c>
      <c r="K30" s="17"/>
    </row>
    <row r="31" spans="1:11" ht="22.5">
      <c r="A31" s="10" t="s">
        <v>124</v>
      </c>
      <c r="B31" s="46" t="s">
        <v>105</v>
      </c>
      <c r="C31" s="25">
        <v>10400</v>
      </c>
      <c r="D31" s="25">
        <v>17262</v>
      </c>
      <c r="E31" s="25">
        <v>11630</v>
      </c>
      <c r="F31" s="25">
        <v>39292</v>
      </c>
      <c r="G31" s="23">
        <v>26.468492313957036</v>
      </c>
      <c r="H31" s="23">
        <v>43.932607146492927</v>
      </c>
      <c r="I31" s="23">
        <v>29.598900539550037</v>
      </c>
      <c r="J31" s="23">
        <v>100</v>
      </c>
      <c r="K31" s="17"/>
    </row>
    <row r="32" spans="1:11">
      <c r="A32" s="10" t="s">
        <v>125</v>
      </c>
      <c r="B32" s="10" t="s">
        <v>106</v>
      </c>
      <c r="C32" s="25">
        <v>11632</v>
      </c>
      <c r="D32" s="25">
        <v>140095</v>
      </c>
      <c r="E32" s="25">
        <v>45056</v>
      </c>
      <c r="F32" s="25">
        <v>196783</v>
      </c>
      <c r="G32" s="23">
        <v>5.9110797172519982</v>
      </c>
      <c r="H32" s="23">
        <v>71.192633510008491</v>
      </c>
      <c r="I32" s="23">
        <v>22.896286772739515</v>
      </c>
      <c r="J32" s="23">
        <v>100</v>
      </c>
      <c r="K32" s="17"/>
    </row>
    <row r="33" spans="1:11" ht="22.5">
      <c r="A33" s="10" t="s">
        <v>126</v>
      </c>
      <c r="B33" s="46" t="s">
        <v>107</v>
      </c>
      <c r="C33" s="25">
        <v>17676</v>
      </c>
      <c r="D33" s="25">
        <v>130767</v>
      </c>
      <c r="E33" s="25">
        <v>36114</v>
      </c>
      <c r="F33" s="25">
        <v>184557</v>
      </c>
      <c r="G33" s="23">
        <v>9.5775288935125733</v>
      </c>
      <c r="H33" s="23">
        <v>70.854532745980919</v>
      </c>
      <c r="I33" s="23">
        <v>19.56793836050651</v>
      </c>
      <c r="J33" s="23">
        <v>100</v>
      </c>
      <c r="K33" s="17"/>
    </row>
    <row r="34" spans="1:11">
      <c r="A34" s="10" t="s">
        <v>127</v>
      </c>
      <c r="B34" s="10" t="s">
        <v>108</v>
      </c>
      <c r="C34" s="25">
        <v>57193</v>
      </c>
      <c r="D34" s="25">
        <v>73880</v>
      </c>
      <c r="E34" s="25">
        <v>39855</v>
      </c>
      <c r="F34" s="25">
        <v>170928</v>
      </c>
      <c r="G34" s="23">
        <v>33.460287372460918</v>
      </c>
      <c r="H34" s="23">
        <v>43.222877468875787</v>
      </c>
      <c r="I34" s="23">
        <v>23.316835158663295</v>
      </c>
      <c r="J34" s="23">
        <v>100</v>
      </c>
      <c r="K34" s="17"/>
    </row>
    <row r="35" spans="1:11">
      <c r="A35" s="10" t="s">
        <v>128</v>
      </c>
      <c r="B35" s="10" t="s">
        <v>109</v>
      </c>
      <c r="C35" s="25">
        <v>2565</v>
      </c>
      <c r="D35" s="25">
        <v>49568</v>
      </c>
      <c r="E35" s="25">
        <v>14235</v>
      </c>
      <c r="F35" s="25">
        <v>66368</v>
      </c>
      <c r="G35" s="23">
        <v>3.8648143683702987</v>
      </c>
      <c r="H35" s="23">
        <v>74.686595949855345</v>
      </c>
      <c r="I35" s="23">
        <v>21.448589681774351</v>
      </c>
      <c r="J35" s="23">
        <v>100</v>
      </c>
      <c r="K35" s="17"/>
    </row>
    <row r="36" spans="1:11">
      <c r="A36" s="29" t="s">
        <v>129</v>
      </c>
      <c r="B36" s="29" t="s">
        <v>110</v>
      </c>
      <c r="C36" s="25">
        <v>10596</v>
      </c>
      <c r="D36" s="25">
        <v>40951</v>
      </c>
      <c r="E36" s="25">
        <v>10529</v>
      </c>
      <c r="F36" s="25">
        <v>62076</v>
      </c>
      <c r="G36" s="23">
        <v>17.069398801469166</v>
      </c>
      <c r="H36" s="23">
        <v>65.969134609188743</v>
      </c>
      <c r="I36" s="23">
        <v>16.961466589342098</v>
      </c>
      <c r="J36" s="23">
        <v>100</v>
      </c>
      <c r="K36" s="17"/>
    </row>
    <row r="37" spans="1:11">
      <c r="A37" s="10" t="s">
        <v>130</v>
      </c>
      <c r="B37" s="10" t="s">
        <v>111</v>
      </c>
      <c r="C37" s="25">
        <v>5377</v>
      </c>
      <c r="D37" s="25">
        <v>12682</v>
      </c>
      <c r="E37" s="25">
        <v>5721</v>
      </c>
      <c r="F37" s="25">
        <v>23780</v>
      </c>
      <c r="G37" s="23">
        <v>22.611438183347353</v>
      </c>
      <c r="H37" s="23">
        <v>53.330529857022711</v>
      </c>
      <c r="I37" s="23">
        <v>24.05803195962994</v>
      </c>
      <c r="J37" s="23">
        <v>100</v>
      </c>
      <c r="K37" s="17"/>
    </row>
    <row r="38" spans="1:11">
      <c r="A38" s="29" t="s">
        <v>131</v>
      </c>
      <c r="B38" s="29" t="s">
        <v>112</v>
      </c>
      <c r="C38" s="25">
        <v>1259</v>
      </c>
      <c r="D38" s="25">
        <v>4673</v>
      </c>
      <c r="E38" s="25">
        <v>1947</v>
      </c>
      <c r="F38" s="25">
        <v>7879</v>
      </c>
      <c r="G38" s="23">
        <v>15.979185175783728</v>
      </c>
      <c r="H38" s="23">
        <v>59.309557050387106</v>
      </c>
      <c r="I38" s="23">
        <v>24.711257773829164</v>
      </c>
      <c r="J38" s="23">
        <v>100</v>
      </c>
      <c r="K38" s="17"/>
    </row>
    <row r="39" spans="1:11">
      <c r="A39" s="29" t="s">
        <v>132</v>
      </c>
      <c r="B39" s="29" t="s">
        <v>113</v>
      </c>
      <c r="C39" s="25">
        <v>2839</v>
      </c>
      <c r="D39" s="25">
        <v>24930</v>
      </c>
      <c r="E39" s="25">
        <v>6989</v>
      </c>
      <c r="F39" s="25">
        <v>34758</v>
      </c>
      <c r="G39" s="23">
        <v>8.1679037919327921</v>
      </c>
      <c r="H39" s="23">
        <v>71.724495080269293</v>
      </c>
      <c r="I39" s="23">
        <v>20.107601127797917</v>
      </c>
      <c r="J39" s="23">
        <v>100</v>
      </c>
      <c r="K39" s="17"/>
    </row>
    <row r="40" spans="1:11">
      <c r="A40" s="29" t="s">
        <v>133</v>
      </c>
      <c r="B40" s="29" t="s">
        <v>114</v>
      </c>
      <c r="C40" s="25">
        <v>9399</v>
      </c>
      <c r="D40" s="25">
        <v>55591</v>
      </c>
      <c r="E40" s="25">
        <v>18960</v>
      </c>
      <c r="F40" s="25">
        <v>83950</v>
      </c>
      <c r="G40" s="23">
        <v>11.195949970220369</v>
      </c>
      <c r="H40" s="23">
        <v>66.219178082191775</v>
      </c>
      <c r="I40" s="23">
        <v>22.58487194758785</v>
      </c>
      <c r="J40" s="23">
        <v>100</v>
      </c>
      <c r="K40" s="17"/>
    </row>
    <row r="41" spans="1:11" ht="22.5">
      <c r="A41" s="29" t="s">
        <v>134</v>
      </c>
      <c r="B41" s="45" t="s">
        <v>115</v>
      </c>
      <c r="C41" s="25">
        <v>53238</v>
      </c>
      <c r="D41" s="25">
        <v>101838</v>
      </c>
      <c r="E41" s="25">
        <v>51754</v>
      </c>
      <c r="F41" s="25">
        <v>206830</v>
      </c>
      <c r="G41" s="23">
        <v>25.739979693468069</v>
      </c>
      <c r="H41" s="23">
        <v>49.237538074747377</v>
      </c>
      <c r="I41" s="23">
        <v>25.022482231784558</v>
      </c>
      <c r="J41" s="23">
        <v>100</v>
      </c>
      <c r="K41" s="17"/>
    </row>
    <row r="42" spans="1:11">
      <c r="A42" s="10" t="s">
        <v>135</v>
      </c>
      <c r="B42" s="10" t="s">
        <v>116</v>
      </c>
      <c r="C42" s="25">
        <v>26196</v>
      </c>
      <c r="D42" s="25">
        <v>26378</v>
      </c>
      <c r="E42" s="25">
        <v>15290</v>
      </c>
      <c r="F42" s="25">
        <v>67864</v>
      </c>
      <c r="G42" s="23">
        <v>38.600730873511729</v>
      </c>
      <c r="H42" s="23">
        <v>38.868914299186606</v>
      </c>
      <c r="I42" s="23">
        <v>22.530354827301664</v>
      </c>
      <c r="J42" s="23">
        <v>100</v>
      </c>
      <c r="K42" s="17"/>
    </row>
    <row r="43" spans="1:11">
      <c r="A43" s="10" t="s">
        <v>136</v>
      </c>
      <c r="B43" s="10" t="s">
        <v>117</v>
      </c>
      <c r="C43" s="25">
        <v>23320</v>
      </c>
      <c r="D43" s="25">
        <v>14367</v>
      </c>
      <c r="E43" s="25">
        <v>12408</v>
      </c>
      <c r="F43" s="25">
        <v>50095</v>
      </c>
      <c r="G43" s="23">
        <v>46.55155205110291</v>
      </c>
      <c r="H43" s="23">
        <v>28.679508933027247</v>
      </c>
      <c r="I43" s="23">
        <v>24.768939015869847</v>
      </c>
      <c r="J43" s="23">
        <v>100</v>
      </c>
      <c r="K43" s="17"/>
    </row>
    <row r="44" spans="1:11">
      <c r="A44" s="10" t="s">
        <v>137</v>
      </c>
      <c r="B44" s="10" t="s">
        <v>118</v>
      </c>
      <c r="C44" s="25">
        <v>7984</v>
      </c>
      <c r="D44" s="25">
        <v>17162</v>
      </c>
      <c r="E44" s="25">
        <v>8095</v>
      </c>
      <c r="F44" s="25">
        <v>33241</v>
      </c>
      <c r="G44" s="23">
        <v>24.018531331789056</v>
      </c>
      <c r="H44" s="23">
        <v>51.629012364248972</v>
      </c>
      <c r="I44" s="23">
        <v>24.352456303961976</v>
      </c>
      <c r="J44" s="23">
        <v>100</v>
      </c>
      <c r="K44" s="17"/>
    </row>
    <row r="45" spans="1:11">
      <c r="A45" s="10" t="s">
        <v>138</v>
      </c>
      <c r="B45" s="10" t="s">
        <v>119</v>
      </c>
      <c r="C45" s="25">
        <v>2691</v>
      </c>
      <c r="D45" s="25">
        <v>16199</v>
      </c>
      <c r="E45" s="25">
        <v>3771</v>
      </c>
      <c r="F45" s="25">
        <v>22661</v>
      </c>
      <c r="G45" s="23">
        <v>11.875027580424517</v>
      </c>
      <c r="H45" s="23">
        <v>71.484047482458848</v>
      </c>
      <c r="I45" s="23">
        <v>16.640924937116633</v>
      </c>
      <c r="J45" s="23">
        <v>100</v>
      </c>
      <c r="K45" s="17"/>
    </row>
    <row r="46" spans="1:11">
      <c r="B46" s="1" t="s">
        <v>25</v>
      </c>
      <c r="C46" s="26">
        <v>372964</v>
      </c>
      <c r="D46" s="26">
        <v>1099797</v>
      </c>
      <c r="E46" s="26">
        <v>446037</v>
      </c>
      <c r="F46" s="26">
        <v>1918798</v>
      </c>
      <c r="G46" s="34">
        <v>19.437376941189225</v>
      </c>
      <c r="H46" s="34">
        <v>57.316976565537381</v>
      </c>
      <c r="I46" s="34">
        <v>23.245646493273391</v>
      </c>
      <c r="J46" s="34">
        <v>100</v>
      </c>
    </row>
    <row r="47" spans="1:11">
      <c r="A47" s="7" t="s">
        <v>160</v>
      </c>
      <c r="B47" s="7"/>
      <c r="C47" s="7"/>
      <c r="D47" s="7"/>
      <c r="E47" s="7"/>
      <c r="F47" s="7"/>
      <c r="G47" s="7"/>
      <c r="H47" s="7"/>
      <c r="I47" s="7"/>
      <c r="J47" s="7"/>
    </row>
    <row r="48" spans="1:11">
      <c r="A48" s="10" t="s">
        <v>120</v>
      </c>
      <c r="B48" s="10" t="s">
        <v>101</v>
      </c>
      <c r="C48" s="25">
        <v>977</v>
      </c>
      <c r="D48" s="25">
        <v>25899</v>
      </c>
      <c r="E48" s="25">
        <v>7473</v>
      </c>
      <c r="F48" s="25">
        <v>34349</v>
      </c>
      <c r="G48" s="23">
        <v>2.8443331683600688</v>
      </c>
      <c r="H48" s="23">
        <v>75.399574951235849</v>
      </c>
      <c r="I48" s="23">
        <v>21.756091880404089</v>
      </c>
      <c r="J48" s="23">
        <v>100</v>
      </c>
    </row>
    <row r="49" spans="1:10">
      <c r="A49" s="10" t="s">
        <v>121</v>
      </c>
      <c r="B49" s="10" t="s">
        <v>102</v>
      </c>
      <c r="C49" s="25">
        <v>400</v>
      </c>
      <c r="D49" s="25">
        <v>414</v>
      </c>
      <c r="E49" s="25">
        <v>686</v>
      </c>
      <c r="F49" s="25">
        <v>1500</v>
      </c>
      <c r="G49" s="23">
        <v>26.666666666666668</v>
      </c>
      <c r="H49" s="23">
        <v>27.6</v>
      </c>
      <c r="I49" s="23">
        <v>45.733333333333334</v>
      </c>
      <c r="J49" s="23">
        <v>100</v>
      </c>
    </row>
    <row r="50" spans="1:10">
      <c r="A50" s="10" t="s">
        <v>122</v>
      </c>
      <c r="B50" s="10" t="s">
        <v>103</v>
      </c>
      <c r="C50" s="25">
        <v>57989</v>
      </c>
      <c r="D50" s="25">
        <v>165859</v>
      </c>
      <c r="E50" s="25">
        <v>81390</v>
      </c>
      <c r="F50" s="25">
        <v>305238</v>
      </c>
      <c r="G50" s="23">
        <v>18.997962245854055</v>
      </c>
      <c r="H50" s="23">
        <v>54.33759885728513</v>
      </c>
      <c r="I50" s="23">
        <v>26.664438896860808</v>
      </c>
      <c r="J50" s="23">
        <v>100</v>
      </c>
    </row>
    <row r="51" spans="1:10">
      <c r="A51" s="10" t="s">
        <v>123</v>
      </c>
      <c r="B51" s="10" t="s">
        <v>104</v>
      </c>
      <c r="C51" s="25">
        <v>2867</v>
      </c>
      <c r="D51" s="25">
        <v>2914</v>
      </c>
      <c r="E51" s="25">
        <v>2058</v>
      </c>
      <c r="F51" s="25">
        <v>7839</v>
      </c>
      <c r="G51" s="23">
        <v>36.573542543691794</v>
      </c>
      <c r="H51" s="23">
        <v>37.173108814899855</v>
      </c>
      <c r="I51" s="23">
        <v>26.253348641408341</v>
      </c>
      <c r="J51" s="23">
        <v>100</v>
      </c>
    </row>
    <row r="52" spans="1:10" ht="22.5">
      <c r="A52" s="10" t="s">
        <v>124</v>
      </c>
      <c r="B52" s="46" t="s">
        <v>105</v>
      </c>
      <c r="C52" s="25">
        <v>3922</v>
      </c>
      <c r="D52" s="25">
        <v>5894</v>
      </c>
      <c r="E52" s="25">
        <v>2583</v>
      </c>
      <c r="F52" s="25">
        <v>12399</v>
      </c>
      <c r="G52" s="23">
        <v>31.63158319219292</v>
      </c>
      <c r="H52" s="23">
        <v>47.536091620291963</v>
      </c>
      <c r="I52" s="23">
        <v>20.832325187515121</v>
      </c>
      <c r="J52" s="23">
        <v>100</v>
      </c>
    </row>
    <row r="53" spans="1:10">
      <c r="A53" s="10" t="s">
        <v>125</v>
      </c>
      <c r="B53" s="10" t="s">
        <v>106</v>
      </c>
      <c r="C53" s="25">
        <v>989</v>
      </c>
      <c r="D53" s="25">
        <v>12197</v>
      </c>
      <c r="E53" s="25">
        <v>780</v>
      </c>
      <c r="F53" s="25">
        <v>13966</v>
      </c>
      <c r="G53" s="23">
        <v>7.0814836030359443</v>
      </c>
      <c r="H53" s="23">
        <v>87.333524273235</v>
      </c>
      <c r="I53" s="23">
        <v>5.584992123729057</v>
      </c>
      <c r="J53" s="23">
        <v>100</v>
      </c>
    </row>
    <row r="54" spans="1:10" ht="22.5">
      <c r="A54" s="10" t="s">
        <v>126</v>
      </c>
      <c r="B54" s="46" t="s">
        <v>107</v>
      </c>
      <c r="C54" s="25">
        <v>22939</v>
      </c>
      <c r="D54" s="25">
        <v>194256</v>
      </c>
      <c r="E54" s="25">
        <v>42508</v>
      </c>
      <c r="F54" s="25">
        <v>259703</v>
      </c>
      <c r="G54" s="23">
        <v>8.8327820625868778</v>
      </c>
      <c r="H54" s="23">
        <v>74.799289958144499</v>
      </c>
      <c r="I54" s="23">
        <v>16.367927979268625</v>
      </c>
      <c r="J54" s="23">
        <v>100</v>
      </c>
    </row>
    <row r="55" spans="1:10">
      <c r="A55" s="10" t="s">
        <v>127</v>
      </c>
      <c r="B55" s="10" t="s">
        <v>108</v>
      </c>
      <c r="C55" s="25">
        <v>30256</v>
      </c>
      <c r="D55" s="25">
        <v>22965</v>
      </c>
      <c r="E55" s="25">
        <v>14409</v>
      </c>
      <c r="F55" s="25">
        <v>67630</v>
      </c>
      <c r="G55" s="23">
        <v>44.737542510720097</v>
      </c>
      <c r="H55" s="23">
        <v>33.956823894721275</v>
      </c>
      <c r="I55" s="23">
        <v>21.305633594558628</v>
      </c>
      <c r="J55" s="23">
        <v>100</v>
      </c>
    </row>
    <row r="56" spans="1:10">
      <c r="A56" s="10" t="s">
        <v>128</v>
      </c>
      <c r="B56" s="10" t="s">
        <v>109</v>
      </c>
      <c r="C56" s="25">
        <v>5212</v>
      </c>
      <c r="D56" s="25">
        <v>75870</v>
      </c>
      <c r="E56" s="25">
        <v>13399</v>
      </c>
      <c r="F56" s="25">
        <v>94481</v>
      </c>
      <c r="G56" s="23">
        <v>5.5164530434690571</v>
      </c>
      <c r="H56" s="23">
        <v>80.301859633153754</v>
      </c>
      <c r="I56" s="23">
        <v>14.181687323377187</v>
      </c>
      <c r="J56" s="23">
        <v>100</v>
      </c>
    </row>
    <row r="57" spans="1:10">
      <c r="A57" s="29" t="s">
        <v>129</v>
      </c>
      <c r="B57" s="29" t="s">
        <v>110</v>
      </c>
      <c r="C57" s="25">
        <v>4075</v>
      </c>
      <c r="D57" s="25">
        <v>16383</v>
      </c>
      <c r="E57" s="25">
        <v>4529</v>
      </c>
      <c r="F57" s="25">
        <v>24987</v>
      </c>
      <c r="G57" s="23">
        <v>16.308480409813104</v>
      </c>
      <c r="H57" s="23">
        <v>65.566094369071919</v>
      </c>
      <c r="I57" s="23">
        <v>18.12542522111498</v>
      </c>
      <c r="J57" s="23">
        <v>100</v>
      </c>
    </row>
    <row r="58" spans="1:10">
      <c r="A58" s="10" t="s">
        <v>130</v>
      </c>
      <c r="B58" s="10" t="s">
        <v>111</v>
      </c>
      <c r="C58" s="25">
        <v>9791</v>
      </c>
      <c r="D58" s="25">
        <v>29932</v>
      </c>
      <c r="E58" s="25">
        <v>10416</v>
      </c>
      <c r="F58" s="25">
        <v>50139</v>
      </c>
      <c r="G58" s="23">
        <v>19.527712957976824</v>
      </c>
      <c r="H58" s="23">
        <v>59.698039450328089</v>
      </c>
      <c r="I58" s="23">
        <v>20.77424759169509</v>
      </c>
      <c r="J58" s="23">
        <v>100</v>
      </c>
    </row>
    <row r="59" spans="1:10">
      <c r="A59" s="29" t="s">
        <v>131</v>
      </c>
      <c r="B59" s="29" t="s">
        <v>112</v>
      </c>
      <c r="C59" s="25">
        <v>233</v>
      </c>
      <c r="D59" s="25">
        <v>5107</v>
      </c>
      <c r="E59" s="25">
        <v>401</v>
      </c>
      <c r="F59" s="25">
        <v>5741</v>
      </c>
      <c r="G59" s="23">
        <v>4.0585263891308134</v>
      </c>
      <c r="H59" s="23">
        <v>88.956627765197709</v>
      </c>
      <c r="I59" s="23">
        <v>6.9848458456714866</v>
      </c>
      <c r="J59" s="23">
        <v>100</v>
      </c>
    </row>
    <row r="60" spans="1:10">
      <c r="A60" s="29" t="s">
        <v>132</v>
      </c>
      <c r="B60" s="29" t="s">
        <v>113</v>
      </c>
      <c r="C60" s="25">
        <v>7239</v>
      </c>
      <c r="D60" s="25">
        <v>49787</v>
      </c>
      <c r="E60" s="25">
        <v>6024</v>
      </c>
      <c r="F60" s="25">
        <v>63050</v>
      </c>
      <c r="G60" s="23">
        <v>11.481363996827914</v>
      </c>
      <c r="H60" s="23">
        <v>78.964314036478982</v>
      </c>
      <c r="I60" s="23">
        <v>9.5543219666931005</v>
      </c>
      <c r="J60" s="23">
        <v>100</v>
      </c>
    </row>
    <row r="61" spans="1:10">
      <c r="A61" s="29" t="s">
        <v>133</v>
      </c>
      <c r="B61" s="29" t="s">
        <v>114</v>
      </c>
      <c r="C61" s="25">
        <v>6491</v>
      </c>
      <c r="D61" s="25">
        <v>33364</v>
      </c>
      <c r="E61" s="25">
        <v>11347</v>
      </c>
      <c r="F61" s="25">
        <v>51202</v>
      </c>
      <c r="G61" s="23">
        <v>12.677239170344908</v>
      </c>
      <c r="H61" s="23">
        <v>65.161517128237179</v>
      </c>
      <c r="I61" s="23">
        <v>22.161243701417913</v>
      </c>
      <c r="J61" s="23">
        <v>100</v>
      </c>
    </row>
    <row r="62" spans="1:10" ht="22.5">
      <c r="A62" s="29" t="s">
        <v>134</v>
      </c>
      <c r="B62" s="45" t="s">
        <v>115</v>
      </c>
      <c r="C62" s="25">
        <v>58027</v>
      </c>
      <c r="D62" s="25">
        <v>96469</v>
      </c>
      <c r="E62" s="25">
        <v>51654</v>
      </c>
      <c r="F62" s="25">
        <v>206150</v>
      </c>
      <c r="G62" s="23">
        <v>28.147950521464953</v>
      </c>
      <c r="H62" s="23">
        <v>46.795537230172208</v>
      </c>
      <c r="I62" s="23">
        <v>25.056512248362843</v>
      </c>
      <c r="J62" s="23">
        <v>100</v>
      </c>
    </row>
    <row r="63" spans="1:10">
      <c r="A63" s="10" t="s">
        <v>135</v>
      </c>
      <c r="B63" s="10" t="s">
        <v>116</v>
      </c>
      <c r="C63" s="25">
        <v>93932</v>
      </c>
      <c r="D63" s="25">
        <v>102964</v>
      </c>
      <c r="E63" s="25">
        <v>44422</v>
      </c>
      <c r="F63" s="25">
        <v>241318</v>
      </c>
      <c r="G63" s="23">
        <v>38.924572555714867</v>
      </c>
      <c r="H63" s="23">
        <v>42.667351793069727</v>
      </c>
      <c r="I63" s="23">
        <v>18.408075651215409</v>
      </c>
      <c r="J63" s="23">
        <v>100</v>
      </c>
    </row>
    <row r="64" spans="1:10">
      <c r="A64" s="10" t="s">
        <v>136</v>
      </c>
      <c r="B64" s="10" t="s">
        <v>117</v>
      </c>
      <c r="C64" s="25">
        <v>63240</v>
      </c>
      <c r="D64" s="25">
        <v>93089</v>
      </c>
      <c r="E64" s="25">
        <v>52126</v>
      </c>
      <c r="F64" s="25">
        <v>208455</v>
      </c>
      <c r="G64" s="23">
        <v>30.337482909980572</v>
      </c>
      <c r="H64" s="23">
        <v>44.656640521935195</v>
      </c>
      <c r="I64" s="23">
        <v>25.00587656808424</v>
      </c>
      <c r="J64" s="23">
        <v>100</v>
      </c>
    </row>
    <row r="65" spans="1:10">
      <c r="A65" s="10" t="s">
        <v>137</v>
      </c>
      <c r="B65" s="10" t="s">
        <v>118</v>
      </c>
      <c r="C65" s="25">
        <v>6414</v>
      </c>
      <c r="D65" s="25">
        <v>19592</v>
      </c>
      <c r="E65" s="25">
        <v>7658</v>
      </c>
      <c r="F65" s="25">
        <v>33664</v>
      </c>
      <c r="G65" s="23">
        <v>19.052994296577946</v>
      </c>
      <c r="H65" s="23">
        <v>58.198669201520914</v>
      </c>
      <c r="I65" s="23">
        <v>22.748336501901139</v>
      </c>
      <c r="J65" s="23">
        <v>100</v>
      </c>
    </row>
    <row r="66" spans="1:10">
      <c r="A66" s="10" t="s">
        <v>138</v>
      </c>
      <c r="B66" s="10" t="s">
        <v>119</v>
      </c>
      <c r="C66" s="25">
        <v>1914</v>
      </c>
      <c r="D66" s="25">
        <v>30963</v>
      </c>
      <c r="E66" s="25">
        <v>3269</v>
      </c>
      <c r="F66" s="25">
        <v>36146</v>
      </c>
      <c r="G66" s="23">
        <v>5.2951917224589167</v>
      </c>
      <c r="H66" s="23">
        <v>85.66093067006031</v>
      </c>
      <c r="I66" s="23">
        <v>9.0438776074807734</v>
      </c>
      <c r="J66" s="23">
        <v>100</v>
      </c>
    </row>
    <row r="67" spans="1:10">
      <c r="B67" s="1" t="s">
        <v>25</v>
      </c>
      <c r="C67" s="26">
        <v>376907</v>
      </c>
      <c r="D67" s="26">
        <v>983918</v>
      </c>
      <c r="E67" s="26">
        <v>357132</v>
      </c>
      <c r="F67" s="26">
        <v>1717957</v>
      </c>
      <c r="G67" s="34">
        <v>21.939256919701716</v>
      </c>
      <c r="H67" s="34">
        <v>57.272562700929065</v>
      </c>
      <c r="I67" s="34">
        <v>20.788180379369216</v>
      </c>
      <c r="J67" s="34">
        <v>100</v>
      </c>
    </row>
  </sheetData>
  <mergeCells count="7">
    <mergeCell ref="A2:B4"/>
    <mergeCell ref="C4:F4"/>
    <mergeCell ref="G4:J4"/>
    <mergeCell ref="F2:F3"/>
    <mergeCell ref="J2:J3"/>
    <mergeCell ref="C3:E3"/>
    <mergeCell ref="G3:I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defaultRowHeight="11.25"/>
  <cols>
    <col min="1" max="1" width="37" style="11" customWidth="1"/>
    <col min="2" max="5" width="9.7109375" style="11" customWidth="1"/>
    <col min="6" max="6" width="7.7109375" style="11" customWidth="1"/>
    <col min="7" max="7" width="8.5703125" style="11" customWidth="1"/>
    <col min="8" max="8" width="9.85546875" style="11" customWidth="1"/>
    <col min="9" max="9" width="7.7109375" style="11" customWidth="1"/>
    <col min="10" max="16384" width="9.140625" style="11"/>
  </cols>
  <sheetData>
    <row r="1" spans="1:10" s="22" customFormat="1" ht="20.100000000000001" customHeight="1">
      <c r="A1" s="56" t="s">
        <v>168</v>
      </c>
    </row>
    <row r="2" spans="1:10">
      <c r="A2" s="73" t="s">
        <v>26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80</v>
      </c>
      <c r="C3" s="60"/>
      <c r="D3" s="60"/>
      <c r="E3" s="70"/>
      <c r="F3" s="59" t="s">
        <v>80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7" t="s">
        <v>25</v>
      </c>
      <c r="B5" s="7"/>
      <c r="C5" s="7"/>
      <c r="D5" s="7"/>
      <c r="E5" s="7"/>
      <c r="F5" s="7"/>
      <c r="G5" s="7"/>
      <c r="H5" s="7"/>
      <c r="I5" s="7"/>
    </row>
    <row r="6" spans="1:10">
      <c r="A6" s="43" t="s">
        <v>27</v>
      </c>
      <c r="B6" s="25">
        <v>49375</v>
      </c>
      <c r="C6" s="25">
        <v>327274</v>
      </c>
      <c r="D6" s="25">
        <v>78946</v>
      </c>
      <c r="E6" s="25">
        <v>455595</v>
      </c>
      <c r="F6" s="23">
        <v>10.837476267298808</v>
      </c>
      <c r="G6" s="23">
        <v>71.834414337295186</v>
      </c>
      <c r="H6" s="23">
        <v>17.328109395406006</v>
      </c>
      <c r="I6" s="23">
        <v>100</v>
      </c>
      <c r="J6" s="17"/>
    </row>
    <row r="7" spans="1:10">
      <c r="A7" s="43" t="s">
        <v>29</v>
      </c>
      <c r="B7" s="25">
        <v>174309</v>
      </c>
      <c r="C7" s="25">
        <v>701642</v>
      </c>
      <c r="D7" s="25">
        <v>129361</v>
      </c>
      <c r="E7" s="25">
        <v>1005312</v>
      </c>
      <c r="F7" s="23">
        <v>17.338796313980136</v>
      </c>
      <c r="G7" s="23">
        <v>69.793457155589508</v>
      </c>
      <c r="H7" s="23">
        <v>12.867746530430354</v>
      </c>
      <c r="I7" s="23">
        <v>100</v>
      </c>
      <c r="J7" s="17"/>
    </row>
    <row r="8" spans="1:10">
      <c r="A8" s="43" t="s">
        <v>28</v>
      </c>
      <c r="B8" s="25">
        <v>87186</v>
      </c>
      <c r="C8" s="25">
        <v>254669</v>
      </c>
      <c r="D8" s="25">
        <v>64309</v>
      </c>
      <c r="E8" s="25">
        <v>406164</v>
      </c>
      <c r="F8" s="23">
        <v>21.465713357166074</v>
      </c>
      <c r="G8" s="23">
        <v>62.701027171290413</v>
      </c>
      <c r="H8" s="23">
        <v>15.833259471543515</v>
      </c>
      <c r="I8" s="23">
        <v>100</v>
      </c>
      <c r="J8" s="17"/>
    </row>
    <row r="9" spans="1:10" ht="22.5">
      <c r="A9" s="44" t="s">
        <v>30</v>
      </c>
      <c r="B9" s="25">
        <v>235418</v>
      </c>
      <c r="C9" s="25">
        <v>491047</v>
      </c>
      <c r="D9" s="25">
        <v>89730</v>
      </c>
      <c r="E9" s="25">
        <v>816195</v>
      </c>
      <c r="F9" s="23">
        <v>28.843352385153061</v>
      </c>
      <c r="G9" s="23">
        <v>60.162951255521044</v>
      </c>
      <c r="H9" s="23">
        <v>10.993696359325897</v>
      </c>
      <c r="I9" s="23">
        <v>100</v>
      </c>
      <c r="J9" s="17"/>
    </row>
    <row r="10" spans="1:10">
      <c r="A10" s="30" t="s">
        <v>31</v>
      </c>
      <c r="B10" s="25">
        <v>366744</v>
      </c>
      <c r="C10" s="25">
        <v>495875</v>
      </c>
      <c r="D10" s="25">
        <v>90868</v>
      </c>
      <c r="E10" s="25">
        <v>953487</v>
      </c>
      <c r="F10" s="23">
        <v>38.46345047179458</v>
      </c>
      <c r="G10" s="23">
        <v>52.006477277613641</v>
      </c>
      <c r="H10" s="23">
        <v>9.5300722505917754</v>
      </c>
      <c r="I10" s="23">
        <v>100</v>
      </c>
      <c r="J10" s="17"/>
    </row>
    <row r="11" spans="1:10">
      <c r="A11" s="1" t="s">
        <v>25</v>
      </c>
      <c r="B11" s="26">
        <v>913032</v>
      </c>
      <c r="C11" s="26">
        <v>2270507</v>
      </c>
      <c r="D11" s="26">
        <v>453214</v>
      </c>
      <c r="E11" s="26">
        <v>3636753</v>
      </c>
      <c r="F11" s="34">
        <v>25.105691808049652</v>
      </c>
      <c r="G11" s="34">
        <v>62.432257566021121</v>
      </c>
      <c r="H11" s="34">
        <v>12.462050625929228</v>
      </c>
      <c r="I11" s="34">
        <v>100</v>
      </c>
    </row>
    <row r="12" spans="1:10">
      <c r="A12" s="7" t="s">
        <v>159</v>
      </c>
      <c r="B12" s="7"/>
      <c r="C12" s="7"/>
      <c r="D12" s="7"/>
      <c r="E12" s="7"/>
      <c r="F12" s="7"/>
      <c r="G12" s="7"/>
      <c r="H12" s="7"/>
      <c r="I12" s="7"/>
    </row>
    <row r="13" spans="1:10">
      <c r="A13" s="43" t="s">
        <v>27</v>
      </c>
      <c r="B13" s="25">
        <v>24124</v>
      </c>
      <c r="C13" s="25">
        <v>180083</v>
      </c>
      <c r="D13" s="25">
        <v>44505</v>
      </c>
      <c r="E13" s="25">
        <v>248712</v>
      </c>
      <c r="F13" s="23">
        <v>9.6995721959535519</v>
      </c>
      <c r="G13" s="23">
        <v>72.406236932677146</v>
      </c>
      <c r="H13" s="23">
        <v>17.894190871369293</v>
      </c>
      <c r="I13" s="23">
        <v>100</v>
      </c>
      <c r="J13" s="17"/>
    </row>
    <row r="14" spans="1:10">
      <c r="A14" s="43" t="s">
        <v>29</v>
      </c>
      <c r="B14" s="25">
        <v>119230</v>
      </c>
      <c r="C14" s="25">
        <v>467978</v>
      </c>
      <c r="D14" s="25">
        <v>85910</v>
      </c>
      <c r="E14" s="25">
        <v>673118</v>
      </c>
      <c r="F14" s="23">
        <v>17.713090423967266</v>
      </c>
      <c r="G14" s="23">
        <v>69.523917054662036</v>
      </c>
      <c r="H14" s="23">
        <v>12.762992521370695</v>
      </c>
      <c r="I14" s="23">
        <v>100</v>
      </c>
      <c r="J14" s="17"/>
    </row>
    <row r="15" spans="1:10">
      <c r="A15" s="43" t="s">
        <v>28</v>
      </c>
      <c r="B15" s="25">
        <v>32106</v>
      </c>
      <c r="C15" s="25">
        <v>97470</v>
      </c>
      <c r="D15" s="25">
        <v>28650</v>
      </c>
      <c r="E15" s="25">
        <v>158226</v>
      </c>
      <c r="F15" s="23">
        <v>20.29122900155474</v>
      </c>
      <c r="G15" s="23">
        <v>61.601759508551055</v>
      </c>
      <c r="H15" s="23">
        <v>18.107011489894202</v>
      </c>
      <c r="I15" s="23">
        <v>100</v>
      </c>
      <c r="J15" s="17"/>
    </row>
    <row r="16" spans="1:10" ht="22.5">
      <c r="A16" s="44" t="s">
        <v>30</v>
      </c>
      <c r="B16" s="25">
        <v>127477</v>
      </c>
      <c r="C16" s="25">
        <v>241587</v>
      </c>
      <c r="D16" s="25">
        <v>51159</v>
      </c>
      <c r="E16" s="25">
        <v>420223</v>
      </c>
      <c r="F16" s="23">
        <v>30.335559928894895</v>
      </c>
      <c r="G16" s="23">
        <v>57.490189732594366</v>
      </c>
      <c r="H16" s="23">
        <v>12.174250338510744</v>
      </c>
      <c r="I16" s="23">
        <v>100</v>
      </c>
      <c r="J16" s="17"/>
    </row>
    <row r="17" spans="1:10">
      <c r="A17" s="30" t="s">
        <v>31</v>
      </c>
      <c r="B17" s="25">
        <v>150924</v>
      </c>
      <c r="C17" s="25">
        <v>222982</v>
      </c>
      <c r="D17" s="25">
        <v>44611</v>
      </c>
      <c r="E17" s="25">
        <v>418517</v>
      </c>
      <c r="F17" s="23">
        <v>36.061617568700918</v>
      </c>
      <c r="G17" s="23">
        <v>53.279078269222033</v>
      </c>
      <c r="H17" s="23">
        <v>10.659304162077047</v>
      </c>
      <c r="I17" s="23">
        <v>100</v>
      </c>
      <c r="J17" s="17"/>
    </row>
    <row r="18" spans="1:10">
      <c r="A18" s="1" t="s">
        <v>25</v>
      </c>
      <c r="B18" s="26">
        <v>453861</v>
      </c>
      <c r="C18" s="26">
        <v>1210100</v>
      </c>
      <c r="D18" s="26">
        <v>254835</v>
      </c>
      <c r="E18" s="26">
        <v>1918796</v>
      </c>
      <c r="F18" s="34">
        <v>23.653426419483882</v>
      </c>
      <c r="G18" s="34">
        <v>63.065589046464552</v>
      </c>
      <c r="H18" s="34">
        <v>13.280984534051562</v>
      </c>
      <c r="I18" s="34">
        <v>100</v>
      </c>
    </row>
    <row r="19" spans="1:10">
      <c r="A19" s="7" t="s">
        <v>160</v>
      </c>
      <c r="B19" s="7"/>
      <c r="C19" s="7"/>
      <c r="D19" s="7"/>
      <c r="E19" s="7"/>
      <c r="F19" s="7"/>
      <c r="G19" s="7"/>
      <c r="H19" s="7"/>
      <c r="I19" s="7"/>
    </row>
    <row r="20" spans="1:10">
      <c r="A20" s="43" t="s">
        <v>27</v>
      </c>
      <c r="B20" s="25">
        <v>25251</v>
      </c>
      <c r="C20" s="25">
        <v>147191</v>
      </c>
      <c r="D20" s="25">
        <v>34441</v>
      </c>
      <c r="E20" s="25">
        <v>206883</v>
      </c>
      <c r="F20" s="23">
        <v>12.20544945693943</v>
      </c>
      <c r="G20" s="23">
        <v>71.146976793646658</v>
      </c>
      <c r="H20" s="23">
        <v>16.647573749413919</v>
      </c>
      <c r="I20" s="23">
        <v>100</v>
      </c>
    </row>
    <row r="21" spans="1:10">
      <c r="A21" s="43" t="s">
        <v>29</v>
      </c>
      <c r="B21" s="25">
        <v>55079</v>
      </c>
      <c r="C21" s="25">
        <v>233664</v>
      </c>
      <c r="D21" s="25">
        <v>43451</v>
      </c>
      <c r="E21" s="25">
        <v>332194</v>
      </c>
      <c r="F21" s="23">
        <v>16.580371710506512</v>
      </c>
      <c r="G21" s="23">
        <v>70.339620823976361</v>
      </c>
      <c r="H21" s="23">
        <v>13.080007465517138</v>
      </c>
      <c r="I21" s="23">
        <v>100</v>
      </c>
    </row>
    <row r="22" spans="1:10">
      <c r="A22" s="43" t="s">
        <v>28</v>
      </c>
      <c r="B22" s="25">
        <v>55080</v>
      </c>
      <c r="C22" s="25">
        <v>157199</v>
      </c>
      <c r="D22" s="25">
        <v>35659</v>
      </c>
      <c r="E22" s="25">
        <v>247938</v>
      </c>
      <c r="F22" s="23">
        <v>22.215231227161631</v>
      </c>
      <c r="G22" s="23">
        <v>63.402544184433211</v>
      </c>
      <c r="H22" s="23">
        <v>14.382224588405165</v>
      </c>
      <c r="I22" s="23">
        <v>100</v>
      </c>
    </row>
    <row r="23" spans="1:10" ht="22.5">
      <c r="A23" s="44" t="s">
        <v>30</v>
      </c>
      <c r="B23" s="25">
        <v>107941</v>
      </c>
      <c r="C23" s="25">
        <v>249460</v>
      </c>
      <c r="D23" s="25">
        <v>38571</v>
      </c>
      <c r="E23" s="25">
        <v>395972</v>
      </c>
      <c r="F23" s="23">
        <v>27.259755740304868</v>
      </c>
      <c r="G23" s="23">
        <v>62.999403998262501</v>
      </c>
      <c r="H23" s="23">
        <v>9.740840261432627</v>
      </c>
      <c r="I23" s="23">
        <v>100</v>
      </c>
    </row>
    <row r="24" spans="1:10">
      <c r="A24" s="30" t="s">
        <v>31</v>
      </c>
      <c r="B24" s="25">
        <v>215820</v>
      </c>
      <c r="C24" s="25">
        <v>272893</v>
      </c>
      <c r="D24" s="25">
        <v>46257</v>
      </c>
      <c r="E24" s="25">
        <v>534970</v>
      </c>
      <c r="F24" s="23">
        <v>40.342449109295849</v>
      </c>
      <c r="G24" s="23">
        <v>51.010897807353686</v>
      </c>
      <c r="H24" s="23">
        <v>8.6466530833504684</v>
      </c>
      <c r="I24" s="23">
        <v>100</v>
      </c>
    </row>
    <row r="25" spans="1:10">
      <c r="A25" s="1" t="s">
        <v>25</v>
      </c>
      <c r="B25" s="26">
        <v>459171</v>
      </c>
      <c r="C25" s="26">
        <v>1060407</v>
      </c>
      <c r="D25" s="26">
        <v>198379</v>
      </c>
      <c r="E25" s="26">
        <v>1717957</v>
      </c>
      <c r="F25" s="34">
        <v>26.727735327484915</v>
      </c>
      <c r="G25" s="34">
        <v>61.724886012862953</v>
      </c>
      <c r="H25" s="34">
        <v>11.547378659652132</v>
      </c>
      <c r="I25" s="34">
        <v>100</v>
      </c>
    </row>
  </sheetData>
  <mergeCells count="7">
    <mergeCell ref="A2:A4"/>
    <mergeCell ref="E2:E3"/>
    <mergeCell ref="I2:I3"/>
    <mergeCell ref="B3:D3"/>
    <mergeCell ref="F3:H3"/>
    <mergeCell ref="B4:E4"/>
    <mergeCell ref="F4:I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/>
  </sheetViews>
  <sheetFormatPr defaultRowHeight="11.25"/>
  <cols>
    <col min="1" max="1" width="21.140625" style="11" customWidth="1"/>
    <col min="2" max="9" width="9.5703125" style="11" customWidth="1"/>
    <col min="10" max="16384" width="9.140625" style="11"/>
  </cols>
  <sheetData>
    <row r="1" spans="1:10" s="22" customFormat="1" ht="20.100000000000001" customHeight="1">
      <c r="A1" s="56" t="s">
        <v>213</v>
      </c>
    </row>
    <row r="2" spans="1:10">
      <c r="A2" s="73" t="s">
        <v>52</v>
      </c>
      <c r="B2" s="19" t="s">
        <v>64</v>
      </c>
      <c r="C2" s="19" t="s">
        <v>71</v>
      </c>
      <c r="D2" s="20" t="s">
        <v>59</v>
      </c>
      <c r="E2" s="69" t="s">
        <v>25</v>
      </c>
      <c r="F2" s="19" t="s">
        <v>64</v>
      </c>
      <c r="G2" s="19" t="s">
        <v>71</v>
      </c>
      <c r="H2" s="20" t="s">
        <v>59</v>
      </c>
      <c r="I2" s="71" t="s">
        <v>25</v>
      </c>
    </row>
    <row r="3" spans="1:10">
      <c r="A3" s="73"/>
      <c r="B3" s="59" t="s">
        <v>140</v>
      </c>
      <c r="C3" s="60"/>
      <c r="D3" s="60"/>
      <c r="E3" s="70"/>
      <c r="F3" s="59" t="s">
        <v>140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 ht="22.5">
      <c r="A6" s="35" t="s">
        <v>93</v>
      </c>
      <c r="B6" s="25">
        <v>745891</v>
      </c>
      <c r="C6" s="25">
        <v>2066960</v>
      </c>
      <c r="D6" s="25">
        <v>792697</v>
      </c>
      <c r="E6" s="25">
        <v>3605548</v>
      </c>
      <c r="F6" s="23">
        <v>20.687312996526465</v>
      </c>
      <c r="G6" s="23">
        <v>57.327207958401885</v>
      </c>
      <c r="H6" s="23">
        <v>21.985479045071653</v>
      </c>
      <c r="I6" s="23">
        <v>100</v>
      </c>
      <c r="J6" s="17"/>
    </row>
    <row r="7" spans="1:10" ht="22.5">
      <c r="A7" s="35" t="s">
        <v>94</v>
      </c>
      <c r="B7" s="25">
        <v>3979</v>
      </c>
      <c r="C7" s="25">
        <v>16752</v>
      </c>
      <c r="D7" s="25">
        <v>10473</v>
      </c>
      <c r="E7" s="25">
        <v>31204</v>
      </c>
      <c r="F7" s="23">
        <v>12.751570311498526</v>
      </c>
      <c r="G7" s="23">
        <v>53.685424945519799</v>
      </c>
      <c r="H7" s="23">
        <v>33.563004742981668</v>
      </c>
      <c r="I7" s="23">
        <v>100</v>
      </c>
      <c r="J7" s="17"/>
    </row>
    <row r="8" spans="1:10">
      <c r="A8" s="1" t="s">
        <v>25</v>
      </c>
      <c r="B8" s="26">
        <v>749870</v>
      </c>
      <c r="C8" s="26">
        <v>2083712</v>
      </c>
      <c r="D8" s="26">
        <v>803170</v>
      </c>
      <c r="E8" s="26">
        <v>3636752</v>
      </c>
      <c r="F8" s="34">
        <v>20.619222866997806</v>
      </c>
      <c r="G8" s="34">
        <v>57.295960791387479</v>
      </c>
      <c r="H8" s="34">
        <v>22.084816341614715</v>
      </c>
      <c r="I8" s="34">
        <v>100</v>
      </c>
    </row>
    <row r="9" spans="1:10">
      <c r="A9" s="7" t="s">
        <v>159</v>
      </c>
      <c r="B9" s="7"/>
      <c r="C9" s="7"/>
      <c r="D9" s="7"/>
      <c r="E9" s="7"/>
      <c r="F9" s="7"/>
      <c r="G9" s="7"/>
      <c r="H9" s="7"/>
      <c r="I9" s="7"/>
    </row>
    <row r="10" spans="1:10" ht="22.5">
      <c r="A10" s="35" t="s">
        <v>93</v>
      </c>
      <c r="B10" s="25">
        <v>370151</v>
      </c>
      <c r="C10" s="25">
        <v>1090195</v>
      </c>
      <c r="D10" s="25">
        <v>439286</v>
      </c>
      <c r="E10" s="25">
        <v>1899632</v>
      </c>
      <c r="F10" s="23">
        <v>19.485405594346695</v>
      </c>
      <c r="G10" s="23">
        <v>57.38979970857514</v>
      </c>
      <c r="H10" s="23">
        <v>23.124794697078173</v>
      </c>
      <c r="I10" s="23">
        <v>100</v>
      </c>
      <c r="J10" s="17"/>
    </row>
    <row r="11" spans="1:10" ht="22.5">
      <c r="A11" s="35" t="s">
        <v>94</v>
      </c>
      <c r="B11" s="25">
        <v>2813</v>
      </c>
      <c r="C11" s="25">
        <v>9602</v>
      </c>
      <c r="D11" s="25">
        <v>6751</v>
      </c>
      <c r="E11" s="25">
        <v>19166</v>
      </c>
      <c r="F11" s="23">
        <v>14.677032244599811</v>
      </c>
      <c r="G11" s="23">
        <v>50.09913388291767</v>
      </c>
      <c r="H11" s="23">
        <v>35.223833872482516</v>
      </c>
      <c r="I11" s="23">
        <v>100</v>
      </c>
      <c r="J11" s="17"/>
    </row>
    <row r="12" spans="1:10">
      <c r="A12" s="1" t="s">
        <v>25</v>
      </c>
      <c r="B12" s="26">
        <v>372964</v>
      </c>
      <c r="C12" s="26">
        <v>1099797</v>
      </c>
      <c r="D12" s="26">
        <v>446037</v>
      </c>
      <c r="E12" s="26">
        <v>1918798</v>
      </c>
      <c r="F12" s="34">
        <v>19.437376941189225</v>
      </c>
      <c r="G12" s="34">
        <v>57.316976565537381</v>
      </c>
      <c r="H12" s="34">
        <v>23.245646493273391</v>
      </c>
      <c r="I12" s="34">
        <v>100</v>
      </c>
    </row>
    <row r="13" spans="1:10">
      <c r="A13" s="7" t="s">
        <v>160</v>
      </c>
      <c r="B13" s="7"/>
      <c r="C13" s="7"/>
      <c r="D13" s="7"/>
      <c r="E13" s="7"/>
      <c r="F13" s="7"/>
      <c r="G13" s="7"/>
      <c r="H13" s="7"/>
      <c r="I13" s="7"/>
    </row>
    <row r="14" spans="1:10" ht="22.5">
      <c r="A14" s="35" t="s">
        <v>93</v>
      </c>
      <c r="B14" s="25">
        <v>375740</v>
      </c>
      <c r="C14" s="25">
        <v>976765</v>
      </c>
      <c r="D14" s="25">
        <v>353411</v>
      </c>
      <c r="E14" s="25">
        <v>1705916</v>
      </c>
      <c r="F14" s="23">
        <v>22.02570349302076</v>
      </c>
      <c r="G14" s="23">
        <v>57.257508576037743</v>
      </c>
      <c r="H14" s="23">
        <v>20.7167879309415</v>
      </c>
      <c r="I14" s="23">
        <v>100</v>
      </c>
    </row>
    <row r="15" spans="1:10" ht="22.5">
      <c r="A15" s="35" t="s">
        <v>94</v>
      </c>
      <c r="B15" s="25">
        <v>1166</v>
      </c>
      <c r="C15" s="25">
        <v>7150</v>
      </c>
      <c r="D15" s="25">
        <v>3722</v>
      </c>
      <c r="E15" s="25">
        <v>12038</v>
      </c>
      <c r="F15" s="23">
        <v>9.6859943512211331</v>
      </c>
      <c r="G15" s="23">
        <v>59.395248380129594</v>
      </c>
      <c r="H15" s="23">
        <v>30.918757268649276</v>
      </c>
      <c r="I15" s="23">
        <v>100</v>
      </c>
    </row>
    <row r="16" spans="1:10">
      <c r="A16" s="1" t="s">
        <v>25</v>
      </c>
      <c r="B16" s="26">
        <v>376906</v>
      </c>
      <c r="C16" s="26">
        <v>983915</v>
      </c>
      <c r="D16" s="26">
        <v>357133</v>
      </c>
      <c r="E16" s="26">
        <v>1717954</v>
      </c>
      <c r="F16" s="34">
        <v>21.939237022644377</v>
      </c>
      <c r="G16" s="34">
        <v>57.272488087573933</v>
      </c>
      <c r="H16" s="34">
        <v>20.788274889781682</v>
      </c>
      <c r="I16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Normal="100" workbookViewId="0"/>
  </sheetViews>
  <sheetFormatPr defaultRowHeight="11.25"/>
  <cols>
    <col min="1" max="1" width="32.28515625" style="11" customWidth="1"/>
    <col min="2" max="9" width="11.28515625" style="11" customWidth="1"/>
    <col min="10" max="16384" width="9.140625" style="11"/>
  </cols>
  <sheetData>
    <row r="1" spans="1:12" s="22" customFormat="1" ht="20.100000000000001" customHeight="1">
      <c r="A1" s="56" t="s">
        <v>214</v>
      </c>
    </row>
    <row r="2" spans="1:12">
      <c r="A2" s="73" t="s">
        <v>53</v>
      </c>
      <c r="B2" s="19" t="s">
        <v>64</v>
      </c>
      <c r="C2" s="19" t="s">
        <v>71</v>
      </c>
      <c r="D2" s="20" t="s">
        <v>59</v>
      </c>
      <c r="E2" s="69" t="s">
        <v>25</v>
      </c>
      <c r="F2" s="19" t="s">
        <v>64</v>
      </c>
      <c r="G2" s="19" t="s">
        <v>71</v>
      </c>
      <c r="H2" s="20" t="s">
        <v>59</v>
      </c>
      <c r="I2" s="71" t="s">
        <v>25</v>
      </c>
    </row>
    <row r="3" spans="1:12">
      <c r="A3" s="73"/>
      <c r="B3" s="59" t="s">
        <v>140</v>
      </c>
      <c r="C3" s="60"/>
      <c r="D3" s="60"/>
      <c r="E3" s="70"/>
      <c r="F3" s="59" t="s">
        <v>140</v>
      </c>
      <c r="G3" s="60"/>
      <c r="H3" s="60"/>
      <c r="I3" s="72"/>
    </row>
    <row r="4" spans="1:12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2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2">
      <c r="A6" s="10" t="s">
        <v>54</v>
      </c>
      <c r="B6" s="25">
        <v>355834</v>
      </c>
      <c r="C6" s="25">
        <v>307308</v>
      </c>
      <c r="D6" s="25">
        <v>215225</v>
      </c>
      <c r="E6" s="25">
        <v>878367</v>
      </c>
      <c r="F6" s="23">
        <v>40.510857079102472</v>
      </c>
      <c r="G6" s="23">
        <v>34.986287053133822</v>
      </c>
      <c r="H6" s="23">
        <v>24.502855867763703</v>
      </c>
      <c r="I6" s="23">
        <v>100</v>
      </c>
      <c r="J6" s="17"/>
      <c r="L6" s="23"/>
    </row>
    <row r="7" spans="1:12">
      <c r="A7" s="10" t="s">
        <v>55</v>
      </c>
      <c r="B7" s="25">
        <v>261606</v>
      </c>
      <c r="C7" s="25">
        <v>1447577</v>
      </c>
      <c r="D7" s="25">
        <v>427453</v>
      </c>
      <c r="E7" s="25">
        <v>2136636</v>
      </c>
      <c r="F7" s="23">
        <v>12.243826276445777</v>
      </c>
      <c r="G7" s="23">
        <v>67.750285963542694</v>
      </c>
      <c r="H7" s="23">
        <v>20.005887760011532</v>
      </c>
      <c r="I7" s="23">
        <v>100</v>
      </c>
      <c r="J7" s="17"/>
      <c r="L7" s="23"/>
    </row>
    <row r="8" spans="1:12">
      <c r="A8" s="10" t="s">
        <v>56</v>
      </c>
      <c r="B8" s="25">
        <v>4459</v>
      </c>
      <c r="C8" s="25">
        <v>20947</v>
      </c>
      <c r="D8" s="25">
        <v>6480</v>
      </c>
      <c r="E8" s="25">
        <v>31886</v>
      </c>
      <c r="F8" s="23">
        <v>13.9841936900207</v>
      </c>
      <c r="G8" s="23">
        <v>65.693407765163386</v>
      </c>
      <c r="H8" s="23">
        <v>20.322398544815908</v>
      </c>
      <c r="I8" s="23">
        <v>100</v>
      </c>
      <c r="J8" s="17"/>
      <c r="L8" s="23"/>
    </row>
    <row r="9" spans="1:12">
      <c r="A9" s="10" t="s">
        <v>139</v>
      </c>
      <c r="B9" s="25">
        <v>12226</v>
      </c>
      <c r="C9" s="25">
        <v>46337</v>
      </c>
      <c r="D9" s="25">
        <v>10122</v>
      </c>
      <c r="E9" s="25">
        <v>68685</v>
      </c>
      <c r="F9" s="23">
        <v>17.800101914537379</v>
      </c>
      <c r="G9" s="23">
        <v>67.463055980199456</v>
      </c>
      <c r="H9" s="23">
        <v>14.736842105263156</v>
      </c>
      <c r="I9" s="23">
        <v>100</v>
      </c>
      <c r="J9" s="17"/>
      <c r="L9" s="23"/>
    </row>
    <row r="10" spans="1:12">
      <c r="A10" s="10" t="s">
        <v>57</v>
      </c>
      <c r="B10" s="25">
        <v>68127</v>
      </c>
      <c r="C10" s="25">
        <v>179480</v>
      </c>
      <c r="D10" s="25">
        <v>81923</v>
      </c>
      <c r="E10" s="25">
        <v>329530</v>
      </c>
      <c r="F10" s="23">
        <v>20.673990228507268</v>
      </c>
      <c r="G10" s="23">
        <v>54.46545079355446</v>
      </c>
      <c r="H10" s="23">
        <v>24.860558977938275</v>
      </c>
      <c r="I10" s="23">
        <v>100</v>
      </c>
      <c r="J10" s="17"/>
      <c r="L10" s="23"/>
    </row>
    <row r="11" spans="1:12">
      <c r="A11" s="10" t="s">
        <v>58</v>
      </c>
      <c r="B11" s="25">
        <v>37692</v>
      </c>
      <c r="C11" s="25">
        <v>44379</v>
      </c>
      <c r="D11" s="25">
        <v>23878</v>
      </c>
      <c r="E11" s="25">
        <v>105949</v>
      </c>
      <c r="F11" s="23">
        <v>35.575607131733193</v>
      </c>
      <c r="G11" s="23">
        <v>41.887134375973346</v>
      </c>
      <c r="H11" s="23">
        <v>22.537258492293464</v>
      </c>
      <c r="I11" s="23">
        <v>100</v>
      </c>
      <c r="J11" s="17"/>
      <c r="L11" s="23"/>
    </row>
    <row r="12" spans="1:12">
      <c r="A12" s="10" t="s">
        <v>59</v>
      </c>
      <c r="B12" s="25">
        <v>9926</v>
      </c>
      <c r="C12" s="25">
        <v>37685</v>
      </c>
      <c r="D12" s="25">
        <v>38088</v>
      </c>
      <c r="E12" s="25">
        <v>85699</v>
      </c>
      <c r="F12" s="23">
        <v>11.582398861130235</v>
      </c>
      <c r="G12" s="23">
        <v>43.973675305429467</v>
      </c>
      <c r="H12" s="23">
        <v>44.443925833440296</v>
      </c>
      <c r="I12" s="23">
        <v>100</v>
      </c>
      <c r="J12" s="17"/>
      <c r="L12" s="23"/>
    </row>
    <row r="13" spans="1:12">
      <c r="A13" s="1" t="s">
        <v>25</v>
      </c>
      <c r="B13" s="26">
        <v>749870</v>
      </c>
      <c r="C13" s="26">
        <v>2083713</v>
      </c>
      <c r="D13" s="26">
        <v>803169</v>
      </c>
      <c r="E13" s="26">
        <v>3636752</v>
      </c>
      <c r="F13" s="34">
        <v>20.619222866997806</v>
      </c>
      <c r="G13" s="34">
        <v>57.295988288450793</v>
      </c>
      <c r="H13" s="34">
        <v>22.084788844551401</v>
      </c>
      <c r="I13" s="34">
        <v>100</v>
      </c>
      <c r="L13" s="23"/>
    </row>
    <row r="14" spans="1:12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2">
      <c r="A15" s="10" t="s">
        <v>54</v>
      </c>
      <c r="B15" s="25">
        <v>156696</v>
      </c>
      <c r="C15" s="25">
        <v>128923</v>
      </c>
      <c r="D15" s="25">
        <v>95087</v>
      </c>
      <c r="E15" s="25">
        <v>380706</v>
      </c>
      <c r="F15" s="23">
        <v>41.159319790074228</v>
      </c>
      <c r="G15" s="23">
        <v>33.864189164342037</v>
      </c>
      <c r="H15" s="23">
        <v>24.976491045583732</v>
      </c>
      <c r="I15" s="23">
        <v>100</v>
      </c>
    </row>
    <row r="16" spans="1:12">
      <c r="A16" s="10" t="s">
        <v>55</v>
      </c>
      <c r="B16" s="25">
        <v>162476</v>
      </c>
      <c r="C16" s="25">
        <v>830969</v>
      </c>
      <c r="D16" s="25">
        <v>269597</v>
      </c>
      <c r="E16" s="25">
        <v>1263042</v>
      </c>
      <c r="F16" s="23">
        <v>12.863863592817976</v>
      </c>
      <c r="G16" s="23">
        <v>65.791082165121978</v>
      </c>
      <c r="H16" s="23">
        <v>21.345054242060044</v>
      </c>
      <c r="I16" s="23">
        <v>100</v>
      </c>
    </row>
    <row r="17" spans="1:9">
      <c r="A17" s="10" t="s">
        <v>56</v>
      </c>
      <c r="B17" s="25">
        <v>2218</v>
      </c>
      <c r="C17" s="25">
        <v>11272</v>
      </c>
      <c r="D17" s="25">
        <v>2850</v>
      </c>
      <c r="E17" s="25">
        <v>16340</v>
      </c>
      <c r="F17" s="23">
        <v>13.574051407588739</v>
      </c>
      <c r="G17" s="23">
        <v>68.984088127294982</v>
      </c>
      <c r="H17" s="23">
        <v>17.441860465116278</v>
      </c>
      <c r="I17" s="23">
        <v>100</v>
      </c>
    </row>
    <row r="18" spans="1:9">
      <c r="A18" s="10" t="s">
        <v>139</v>
      </c>
      <c r="B18" s="25">
        <v>3270</v>
      </c>
      <c r="C18" s="25">
        <v>12741</v>
      </c>
      <c r="D18" s="25">
        <v>3557</v>
      </c>
      <c r="E18" s="25">
        <v>19568</v>
      </c>
      <c r="F18" s="23">
        <v>16.710956663941129</v>
      </c>
      <c r="G18" s="23">
        <v>65.111406377759607</v>
      </c>
      <c r="H18" s="23">
        <v>18.177636958299264</v>
      </c>
      <c r="I18" s="23">
        <v>100</v>
      </c>
    </row>
    <row r="19" spans="1:9">
      <c r="A19" s="10" t="s">
        <v>57</v>
      </c>
      <c r="B19" s="25">
        <v>21892</v>
      </c>
      <c r="C19" s="25">
        <v>69713</v>
      </c>
      <c r="D19" s="25">
        <v>34239</v>
      </c>
      <c r="E19" s="25">
        <v>125844</v>
      </c>
      <c r="F19" s="23">
        <v>17.396141254251297</v>
      </c>
      <c r="G19" s="23">
        <v>55.396363751946851</v>
      </c>
      <c r="H19" s="23">
        <v>27.207494993801852</v>
      </c>
      <c r="I19" s="23">
        <v>100</v>
      </c>
    </row>
    <row r="20" spans="1:9">
      <c r="A20" s="10" t="s">
        <v>58</v>
      </c>
      <c r="B20" s="25">
        <v>21025</v>
      </c>
      <c r="C20" s="25">
        <v>22526</v>
      </c>
      <c r="D20" s="25">
        <v>15090</v>
      </c>
      <c r="E20" s="25">
        <v>58641</v>
      </c>
      <c r="F20" s="23">
        <v>35.853754199280367</v>
      </c>
      <c r="G20" s="23">
        <v>38.413396770177862</v>
      </c>
      <c r="H20" s="23">
        <v>25.732849030541772</v>
      </c>
      <c r="I20" s="23">
        <v>100</v>
      </c>
    </row>
    <row r="21" spans="1:9">
      <c r="A21" s="10" t="s">
        <v>59</v>
      </c>
      <c r="B21" s="25">
        <v>5387</v>
      </c>
      <c r="C21" s="25">
        <v>23654</v>
      </c>
      <c r="D21" s="25">
        <v>25618</v>
      </c>
      <c r="E21" s="25">
        <v>54659</v>
      </c>
      <c r="F21" s="23">
        <v>9.8556504875683775</v>
      </c>
      <c r="G21" s="23">
        <v>43.275581331528201</v>
      </c>
      <c r="H21" s="23">
        <v>46.868768180903416</v>
      </c>
      <c r="I21" s="23">
        <v>100</v>
      </c>
    </row>
    <row r="22" spans="1:9">
      <c r="A22" s="1" t="s">
        <v>25</v>
      </c>
      <c r="B22" s="26">
        <v>372964</v>
      </c>
      <c r="C22" s="26">
        <v>1099798</v>
      </c>
      <c r="D22" s="26">
        <v>446038</v>
      </c>
      <c r="E22" s="26">
        <v>1918800</v>
      </c>
      <c r="F22" s="34">
        <v>19.437356681259121</v>
      </c>
      <c r="G22" s="34">
        <v>57.316968938920155</v>
      </c>
      <c r="H22" s="34">
        <v>23.24567437982072</v>
      </c>
      <c r="I22" s="34">
        <v>100</v>
      </c>
    </row>
    <row r="23" spans="1:9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9">
      <c r="A24" s="10" t="s">
        <v>54</v>
      </c>
      <c r="B24" s="25">
        <v>199138</v>
      </c>
      <c r="C24" s="25">
        <v>178385</v>
      </c>
      <c r="D24" s="25">
        <v>120138</v>
      </c>
      <c r="E24" s="25">
        <v>497661</v>
      </c>
      <c r="F24" s="23">
        <v>40.014789183801824</v>
      </c>
      <c r="G24" s="23">
        <v>35.844681419681265</v>
      </c>
      <c r="H24" s="23">
        <v>24.140529396516904</v>
      </c>
      <c r="I24" s="23">
        <v>100</v>
      </c>
    </row>
    <row r="25" spans="1:9">
      <c r="A25" s="10" t="s">
        <v>55</v>
      </c>
      <c r="B25" s="25">
        <v>99130</v>
      </c>
      <c r="C25" s="25">
        <v>616608</v>
      </c>
      <c r="D25" s="25">
        <v>157856</v>
      </c>
      <c r="E25" s="25">
        <v>873594</v>
      </c>
      <c r="F25" s="23">
        <v>11.347376470076489</v>
      </c>
      <c r="G25" s="23">
        <v>70.582902355098597</v>
      </c>
      <c r="H25" s="23">
        <v>18.069721174824917</v>
      </c>
      <c r="I25" s="23">
        <v>100</v>
      </c>
    </row>
    <row r="26" spans="1:9">
      <c r="A26" s="10" t="s">
        <v>56</v>
      </c>
      <c r="B26" s="25">
        <v>2241</v>
      </c>
      <c r="C26" s="25">
        <v>9675</v>
      </c>
      <c r="D26" s="25">
        <v>3630</v>
      </c>
      <c r="E26" s="25">
        <v>15546</v>
      </c>
      <c r="F26" s="23">
        <v>14.415283674257044</v>
      </c>
      <c r="G26" s="23">
        <v>62.234658433037438</v>
      </c>
      <c r="H26" s="23">
        <v>23.350057892705518</v>
      </c>
      <c r="I26" s="23">
        <v>100</v>
      </c>
    </row>
    <row r="27" spans="1:9">
      <c r="A27" s="10" t="s">
        <v>139</v>
      </c>
      <c r="B27" s="25">
        <v>8956</v>
      </c>
      <c r="C27" s="25">
        <v>33595</v>
      </c>
      <c r="D27" s="25">
        <v>6565</v>
      </c>
      <c r="E27" s="25">
        <v>49116</v>
      </c>
      <c r="F27" s="23">
        <v>18.234383907484322</v>
      </c>
      <c r="G27" s="23">
        <v>68.399299617232685</v>
      </c>
      <c r="H27" s="23">
        <v>13.366316475283002</v>
      </c>
      <c r="I27" s="23">
        <v>100</v>
      </c>
    </row>
    <row r="28" spans="1:9">
      <c r="A28" s="10" t="s">
        <v>57</v>
      </c>
      <c r="B28" s="25">
        <v>46234</v>
      </c>
      <c r="C28" s="25">
        <v>109767</v>
      </c>
      <c r="D28" s="25">
        <v>47684</v>
      </c>
      <c r="E28" s="25">
        <v>203685</v>
      </c>
      <c r="F28" s="23">
        <v>22.698775069347278</v>
      </c>
      <c r="G28" s="23">
        <v>53.890566315634437</v>
      </c>
      <c r="H28" s="23">
        <v>23.410658615018288</v>
      </c>
      <c r="I28" s="23">
        <v>100</v>
      </c>
    </row>
    <row r="29" spans="1:9">
      <c r="A29" s="10" t="s">
        <v>58</v>
      </c>
      <c r="B29" s="25">
        <v>16667</v>
      </c>
      <c r="C29" s="25">
        <v>21853</v>
      </c>
      <c r="D29" s="25">
        <v>8789</v>
      </c>
      <c r="E29" s="25">
        <v>47309</v>
      </c>
      <c r="F29" s="23">
        <v>35.230083070874464</v>
      </c>
      <c r="G29" s="23">
        <v>46.192056479739584</v>
      </c>
      <c r="H29" s="23">
        <v>18.577860449385952</v>
      </c>
      <c r="I29" s="23">
        <v>100</v>
      </c>
    </row>
    <row r="30" spans="1:9">
      <c r="A30" s="10" t="s">
        <v>59</v>
      </c>
      <c r="B30" s="25">
        <v>4539</v>
      </c>
      <c r="C30" s="25">
        <v>14032</v>
      </c>
      <c r="D30" s="25">
        <v>12470</v>
      </c>
      <c r="E30" s="25">
        <v>31041</v>
      </c>
      <c r="F30" s="23">
        <v>14.622595921523146</v>
      </c>
      <c r="G30" s="23">
        <v>45.204729229084109</v>
      </c>
      <c r="H30" s="23">
        <v>40.172674849392735</v>
      </c>
      <c r="I30" s="23">
        <v>100</v>
      </c>
    </row>
    <row r="31" spans="1:9">
      <c r="A31" s="1" t="s">
        <v>25</v>
      </c>
      <c r="B31" s="26">
        <v>376905</v>
      </c>
      <c r="C31" s="26">
        <v>983915</v>
      </c>
      <c r="D31" s="26">
        <v>357132</v>
      </c>
      <c r="E31" s="26">
        <v>1717952</v>
      </c>
      <c r="F31" s="34">
        <v>21.939204354952874</v>
      </c>
      <c r="G31" s="34">
        <v>57.272554762880453</v>
      </c>
      <c r="H31" s="34">
        <v>20.788240882166672</v>
      </c>
      <c r="I31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28.7109375" style="11" customWidth="1"/>
    <col min="2" max="9" width="11.140625" style="11" customWidth="1"/>
    <col min="10" max="16384" width="9.140625" style="11"/>
  </cols>
  <sheetData>
    <row r="1" spans="1:10" s="22" customFormat="1" ht="20.100000000000001" customHeight="1">
      <c r="A1" s="56" t="s">
        <v>215</v>
      </c>
    </row>
    <row r="2" spans="1:10">
      <c r="A2" s="73" t="s">
        <v>60</v>
      </c>
      <c r="B2" s="19" t="s">
        <v>64</v>
      </c>
      <c r="C2" s="19" t="s">
        <v>71</v>
      </c>
      <c r="D2" s="20" t="s">
        <v>59</v>
      </c>
      <c r="E2" s="69" t="s">
        <v>25</v>
      </c>
      <c r="F2" s="19" t="s">
        <v>64</v>
      </c>
      <c r="G2" s="19" t="s">
        <v>71</v>
      </c>
      <c r="H2" s="20" t="s">
        <v>59</v>
      </c>
      <c r="I2" s="71" t="s">
        <v>25</v>
      </c>
    </row>
    <row r="3" spans="1:10">
      <c r="A3" s="73"/>
      <c r="B3" s="59" t="s">
        <v>140</v>
      </c>
      <c r="C3" s="60"/>
      <c r="D3" s="60"/>
      <c r="E3" s="70"/>
      <c r="F3" s="59" t="s">
        <v>140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95</v>
      </c>
      <c r="B6" s="25">
        <v>24356</v>
      </c>
      <c r="C6" s="25">
        <v>383506</v>
      </c>
      <c r="D6" s="25">
        <v>43043</v>
      </c>
      <c r="E6" s="25">
        <v>450905</v>
      </c>
      <c r="F6" s="23">
        <v>5.4015812643461478</v>
      </c>
      <c r="G6" s="23">
        <v>85.052505516683112</v>
      </c>
      <c r="H6" s="23">
        <v>9.5459132189707354</v>
      </c>
      <c r="I6" s="23">
        <v>100</v>
      </c>
      <c r="J6" s="17"/>
    </row>
    <row r="7" spans="1:10">
      <c r="A7" s="10" t="s">
        <v>96</v>
      </c>
      <c r="B7" s="25">
        <v>35900</v>
      </c>
      <c r="C7" s="25">
        <v>286686</v>
      </c>
      <c r="D7" s="25">
        <v>72465</v>
      </c>
      <c r="E7" s="25">
        <v>395051</v>
      </c>
      <c r="F7" s="23">
        <v>9.0874342806371846</v>
      </c>
      <c r="G7" s="23">
        <v>72.569364461803659</v>
      </c>
      <c r="H7" s="23">
        <v>18.343201257559151</v>
      </c>
      <c r="I7" s="23">
        <v>100</v>
      </c>
      <c r="J7" s="17"/>
    </row>
    <row r="8" spans="1:10">
      <c r="A8" s="10" t="s">
        <v>97</v>
      </c>
      <c r="B8" s="25">
        <v>70734</v>
      </c>
      <c r="C8" s="25">
        <v>341000</v>
      </c>
      <c r="D8" s="25">
        <v>116419</v>
      </c>
      <c r="E8" s="25">
        <v>528153</v>
      </c>
      <c r="F8" s="23">
        <v>13.392710066969229</v>
      </c>
      <c r="G8" s="23">
        <v>64.564624266074418</v>
      </c>
      <c r="H8" s="23">
        <v>22.042665666956353</v>
      </c>
      <c r="I8" s="23">
        <v>100</v>
      </c>
      <c r="J8" s="17"/>
    </row>
    <row r="9" spans="1:10">
      <c r="A9" s="10" t="s">
        <v>98</v>
      </c>
      <c r="B9" s="25">
        <v>173250</v>
      </c>
      <c r="C9" s="25">
        <v>408043</v>
      </c>
      <c r="D9" s="25">
        <v>180735</v>
      </c>
      <c r="E9" s="25">
        <v>762028</v>
      </c>
      <c r="F9" s="23">
        <v>22.735385051467922</v>
      </c>
      <c r="G9" s="23">
        <v>53.546982525576489</v>
      </c>
      <c r="H9" s="23">
        <v>23.717632422955585</v>
      </c>
      <c r="I9" s="23">
        <v>100</v>
      </c>
      <c r="J9" s="17"/>
    </row>
    <row r="10" spans="1:10">
      <c r="A10" s="10" t="s">
        <v>61</v>
      </c>
      <c r="B10" s="25">
        <v>357367</v>
      </c>
      <c r="C10" s="25">
        <v>324908</v>
      </c>
      <c r="D10" s="25">
        <v>211112</v>
      </c>
      <c r="E10" s="25">
        <v>893387</v>
      </c>
      <c r="F10" s="23">
        <v>40.001365589604504</v>
      </c>
      <c r="G10" s="23">
        <v>36.36811370660196</v>
      </c>
      <c r="H10" s="23">
        <v>23.63052070379354</v>
      </c>
      <c r="I10" s="23">
        <v>100</v>
      </c>
      <c r="J10" s="17"/>
    </row>
    <row r="11" spans="1:10">
      <c r="A11" s="10" t="s">
        <v>62</v>
      </c>
      <c r="B11" s="25">
        <v>84697</v>
      </c>
      <c r="C11" s="25">
        <v>258387</v>
      </c>
      <c r="D11" s="25">
        <v>161821</v>
      </c>
      <c r="E11" s="25">
        <v>504905</v>
      </c>
      <c r="F11" s="23">
        <v>16.774838831067228</v>
      </c>
      <c r="G11" s="23">
        <v>51.175369623988672</v>
      </c>
      <c r="H11" s="23">
        <v>32.0497915449441</v>
      </c>
      <c r="I11" s="23">
        <v>100</v>
      </c>
      <c r="J11" s="17"/>
    </row>
    <row r="12" spans="1:10">
      <c r="A12" s="10" t="s">
        <v>63</v>
      </c>
      <c r="B12" s="25">
        <v>3566</v>
      </c>
      <c r="C12" s="25">
        <v>81184</v>
      </c>
      <c r="D12" s="25">
        <v>17575</v>
      </c>
      <c r="E12" s="25">
        <v>102325</v>
      </c>
      <c r="F12" s="23">
        <v>3.4849743464451501</v>
      </c>
      <c r="G12" s="23">
        <v>79.339359882726598</v>
      </c>
      <c r="H12" s="23">
        <v>17.175665770828243</v>
      </c>
      <c r="I12" s="23">
        <v>100</v>
      </c>
      <c r="J12" s="17"/>
    </row>
    <row r="13" spans="1:10">
      <c r="A13" s="1" t="s">
        <v>25</v>
      </c>
      <c r="B13" s="26">
        <v>749870</v>
      </c>
      <c r="C13" s="26">
        <v>2083714</v>
      </c>
      <c r="D13" s="26">
        <v>803170</v>
      </c>
      <c r="E13" s="26">
        <v>3636754</v>
      </c>
      <c r="F13" s="34">
        <v>20.619211527642509</v>
      </c>
      <c r="G13" s="34">
        <v>57.295984276087964</v>
      </c>
      <c r="H13" s="34">
        <v>22.084804196269531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95</v>
      </c>
      <c r="B15" s="25">
        <v>9589</v>
      </c>
      <c r="C15" s="25">
        <v>164884</v>
      </c>
      <c r="D15" s="25">
        <v>19728</v>
      </c>
      <c r="E15" s="25">
        <v>194201</v>
      </c>
      <c r="F15" s="23">
        <v>4.9376676742138299</v>
      </c>
      <c r="G15" s="23">
        <v>84.90378525342301</v>
      </c>
      <c r="H15" s="23">
        <v>10.15854707236317</v>
      </c>
      <c r="I15" s="23">
        <v>100</v>
      </c>
      <c r="J15" s="17"/>
    </row>
    <row r="16" spans="1:10">
      <c r="A16" s="10" t="s">
        <v>96</v>
      </c>
      <c r="B16" s="25">
        <v>11400</v>
      </c>
      <c r="C16" s="25">
        <v>151993</v>
      </c>
      <c r="D16" s="25">
        <v>39609</v>
      </c>
      <c r="E16" s="25">
        <v>203002</v>
      </c>
      <c r="F16" s="23">
        <v>5.6157082196234516</v>
      </c>
      <c r="G16" s="23">
        <v>74.872661353090123</v>
      </c>
      <c r="H16" s="23">
        <v>19.51163042728643</v>
      </c>
      <c r="I16" s="23">
        <v>100</v>
      </c>
      <c r="J16" s="17"/>
    </row>
    <row r="17" spans="1:10">
      <c r="A17" s="10" t="s">
        <v>97</v>
      </c>
      <c r="B17" s="25">
        <v>26430</v>
      </c>
      <c r="C17" s="25">
        <v>181380</v>
      </c>
      <c r="D17" s="25">
        <v>59438</v>
      </c>
      <c r="E17" s="25">
        <v>267248</v>
      </c>
      <c r="F17" s="23">
        <v>9.8896904747650112</v>
      </c>
      <c r="G17" s="23">
        <v>67.869544393222768</v>
      </c>
      <c r="H17" s="23">
        <v>22.240765132012214</v>
      </c>
      <c r="I17" s="23">
        <v>100</v>
      </c>
      <c r="J17" s="17"/>
    </row>
    <row r="18" spans="1:10">
      <c r="A18" s="10" t="s">
        <v>98</v>
      </c>
      <c r="B18" s="25">
        <v>80016</v>
      </c>
      <c r="C18" s="25">
        <v>224536</v>
      </c>
      <c r="D18" s="25">
        <v>102528</v>
      </c>
      <c r="E18" s="25">
        <v>407080</v>
      </c>
      <c r="F18" s="23">
        <v>19.656087255576299</v>
      </c>
      <c r="G18" s="23">
        <v>55.157708558514294</v>
      </c>
      <c r="H18" s="23">
        <v>25.186204185909407</v>
      </c>
      <c r="I18" s="23">
        <v>100</v>
      </c>
      <c r="J18" s="17"/>
    </row>
    <row r="19" spans="1:10">
      <c r="A19" s="10" t="s">
        <v>61</v>
      </c>
      <c r="B19" s="25">
        <v>198764</v>
      </c>
      <c r="C19" s="25">
        <v>176239</v>
      </c>
      <c r="D19" s="25">
        <v>115931</v>
      </c>
      <c r="E19" s="25">
        <v>490934</v>
      </c>
      <c r="F19" s="23">
        <v>40.486908627228914</v>
      </c>
      <c r="G19" s="23">
        <v>35.898715509620438</v>
      </c>
      <c r="H19" s="23">
        <v>23.614375863150645</v>
      </c>
      <c r="I19" s="23">
        <v>100</v>
      </c>
      <c r="J19" s="17"/>
    </row>
    <row r="20" spans="1:10">
      <c r="A20" s="10" t="s">
        <v>62</v>
      </c>
      <c r="B20" s="25">
        <v>44679</v>
      </c>
      <c r="C20" s="25">
        <v>154477</v>
      </c>
      <c r="D20" s="25">
        <v>97227</v>
      </c>
      <c r="E20" s="25">
        <v>296383</v>
      </c>
      <c r="F20" s="23">
        <v>15.074751250915201</v>
      </c>
      <c r="G20" s="23">
        <v>52.120735669724652</v>
      </c>
      <c r="H20" s="23">
        <v>32.804513079360156</v>
      </c>
      <c r="I20" s="23">
        <v>100</v>
      </c>
      <c r="J20" s="17"/>
    </row>
    <row r="21" spans="1:10">
      <c r="A21" s="10" t="s">
        <v>63</v>
      </c>
      <c r="B21" s="25">
        <v>2085</v>
      </c>
      <c r="C21" s="25">
        <v>46289</v>
      </c>
      <c r="D21" s="25">
        <v>11574</v>
      </c>
      <c r="E21" s="25">
        <v>59948</v>
      </c>
      <c r="F21" s="23">
        <v>3.4780142790418362</v>
      </c>
      <c r="G21" s="23">
        <v>77.215253219456855</v>
      </c>
      <c r="H21" s="23">
        <v>19.306732501501301</v>
      </c>
      <c r="I21" s="23">
        <v>100</v>
      </c>
      <c r="J21" s="17"/>
    </row>
    <row r="22" spans="1:10">
      <c r="A22" s="1" t="s">
        <v>25</v>
      </c>
      <c r="B22" s="26">
        <v>372963</v>
      </c>
      <c r="C22" s="26">
        <v>1099798</v>
      </c>
      <c r="D22" s="26">
        <v>446035</v>
      </c>
      <c r="E22" s="26">
        <v>1918796</v>
      </c>
      <c r="F22" s="34">
        <v>19.437345085147147</v>
      </c>
      <c r="G22" s="34">
        <v>57.317088424199333</v>
      </c>
      <c r="H22" s="34">
        <v>23.245566490653513</v>
      </c>
      <c r="I22" s="34">
        <v>100</v>
      </c>
    </row>
    <row r="23" spans="1:10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10">
      <c r="A24" s="10" t="s">
        <v>95</v>
      </c>
      <c r="B24" s="25">
        <v>14767</v>
      </c>
      <c r="C24" s="25">
        <v>218622</v>
      </c>
      <c r="D24" s="25">
        <v>23315</v>
      </c>
      <c r="E24" s="25">
        <v>256704</v>
      </c>
      <c r="F24" s="23">
        <v>5.7525398903016702</v>
      </c>
      <c r="G24" s="23">
        <v>85.165014958863125</v>
      </c>
      <c r="H24" s="23">
        <v>9.082445150835202</v>
      </c>
      <c r="I24" s="23">
        <v>100</v>
      </c>
    </row>
    <row r="25" spans="1:10">
      <c r="A25" s="10" t="s">
        <v>96</v>
      </c>
      <c r="B25" s="25">
        <v>24500</v>
      </c>
      <c r="C25" s="25">
        <v>134693</v>
      </c>
      <c r="D25" s="25">
        <v>32856</v>
      </c>
      <c r="E25" s="25">
        <v>192049</v>
      </c>
      <c r="F25" s="23">
        <v>12.757160932886919</v>
      </c>
      <c r="G25" s="23">
        <v>70.134705205442359</v>
      </c>
      <c r="H25" s="23">
        <v>17.108133861670719</v>
      </c>
      <c r="I25" s="23">
        <v>100</v>
      </c>
    </row>
    <row r="26" spans="1:10">
      <c r="A26" s="10" t="s">
        <v>97</v>
      </c>
      <c r="B26" s="25">
        <v>44304</v>
      </c>
      <c r="C26" s="25">
        <v>159620</v>
      </c>
      <c r="D26" s="25">
        <v>56981</v>
      </c>
      <c r="E26" s="25">
        <v>260905</v>
      </c>
      <c r="F26" s="23">
        <v>16.980893428642609</v>
      </c>
      <c r="G26" s="23">
        <v>61.179356470746058</v>
      </c>
      <c r="H26" s="23">
        <v>21.839750100611333</v>
      </c>
      <c r="I26" s="23">
        <v>100</v>
      </c>
    </row>
    <row r="27" spans="1:10">
      <c r="A27" s="10" t="s">
        <v>98</v>
      </c>
      <c r="B27" s="25">
        <v>93234</v>
      </c>
      <c r="C27" s="25">
        <v>183507</v>
      </c>
      <c r="D27" s="25">
        <v>78207</v>
      </c>
      <c r="E27" s="25">
        <v>354948</v>
      </c>
      <c r="F27" s="23">
        <v>26.26694614422394</v>
      </c>
      <c r="G27" s="23">
        <v>51.699685587748064</v>
      </c>
      <c r="H27" s="23">
        <v>22.033368268027992</v>
      </c>
      <c r="I27" s="23">
        <v>100</v>
      </c>
    </row>
    <row r="28" spans="1:10">
      <c r="A28" s="10" t="s">
        <v>61</v>
      </c>
      <c r="B28" s="25">
        <v>158603</v>
      </c>
      <c r="C28" s="25">
        <v>148669</v>
      </c>
      <c r="D28" s="25">
        <v>95181</v>
      </c>
      <c r="E28" s="25">
        <v>402453</v>
      </c>
      <c r="F28" s="23">
        <v>39.409073854586744</v>
      </c>
      <c r="G28" s="23">
        <v>36.940711089245205</v>
      </c>
      <c r="H28" s="23">
        <v>23.650215056168051</v>
      </c>
      <c r="I28" s="23">
        <v>100</v>
      </c>
    </row>
    <row r="29" spans="1:10">
      <c r="A29" s="10" t="s">
        <v>62</v>
      </c>
      <c r="B29" s="25">
        <v>40018</v>
      </c>
      <c r="C29" s="25">
        <v>103910</v>
      </c>
      <c r="D29" s="25">
        <v>64594</v>
      </c>
      <c r="E29" s="25">
        <v>208522</v>
      </c>
      <c r="F29" s="23">
        <v>19.191260394586664</v>
      </c>
      <c r="G29" s="23">
        <v>49.831672437440652</v>
      </c>
      <c r="H29" s="23">
        <v>30.977067167972685</v>
      </c>
      <c r="I29" s="23">
        <v>100</v>
      </c>
    </row>
    <row r="30" spans="1:10">
      <c r="A30" s="10" t="s">
        <v>63</v>
      </c>
      <c r="B30" s="25">
        <v>1481</v>
      </c>
      <c r="C30" s="25">
        <v>34895</v>
      </c>
      <c r="D30" s="25">
        <v>6001</v>
      </c>
      <c r="E30" s="25">
        <v>42377</v>
      </c>
      <c r="F30" s="23">
        <v>3.4948203034665033</v>
      </c>
      <c r="G30" s="23">
        <v>82.344196144134784</v>
      </c>
      <c r="H30" s="23">
        <v>14.160983552398706</v>
      </c>
      <c r="I30" s="23">
        <v>100</v>
      </c>
    </row>
    <row r="31" spans="1:10">
      <c r="A31" s="1" t="s">
        <v>25</v>
      </c>
      <c r="B31" s="26">
        <v>376907</v>
      </c>
      <c r="C31" s="26">
        <v>983916</v>
      </c>
      <c r="D31" s="26">
        <v>357135</v>
      </c>
      <c r="E31" s="26">
        <v>1717958</v>
      </c>
      <c r="F31" s="34">
        <v>21.939244149158476</v>
      </c>
      <c r="G31" s="34">
        <v>57.272412946067362</v>
      </c>
      <c r="H31" s="34">
        <v>20.788342904774158</v>
      </c>
      <c r="I31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zoomScaleNormal="100" workbookViewId="0"/>
  </sheetViews>
  <sheetFormatPr defaultRowHeight="11.25"/>
  <cols>
    <col min="1" max="1" width="6.42578125" style="11" customWidth="1"/>
    <col min="2" max="2" width="35.5703125" style="11" customWidth="1"/>
    <col min="3" max="10" width="9.5703125" style="11" customWidth="1"/>
    <col min="11" max="16384" width="9.140625" style="11"/>
  </cols>
  <sheetData>
    <row r="1" spans="1:11" s="22" customFormat="1" ht="20.100000000000001" customHeight="1">
      <c r="A1" s="56" t="s">
        <v>216</v>
      </c>
      <c r="B1" s="56"/>
    </row>
    <row r="2" spans="1:11" ht="11.25" customHeight="1">
      <c r="A2" s="75" t="s">
        <v>45</v>
      </c>
      <c r="B2" s="61"/>
      <c r="C2" s="19" t="s">
        <v>64</v>
      </c>
      <c r="D2" s="19" t="s">
        <v>71</v>
      </c>
      <c r="E2" s="20" t="s">
        <v>59</v>
      </c>
      <c r="F2" s="69" t="s">
        <v>25</v>
      </c>
      <c r="G2" s="19" t="s">
        <v>64</v>
      </c>
      <c r="H2" s="19" t="s">
        <v>71</v>
      </c>
      <c r="I2" s="20" t="s">
        <v>59</v>
      </c>
      <c r="J2" s="71" t="s">
        <v>25</v>
      </c>
    </row>
    <row r="3" spans="1:11">
      <c r="A3" s="76"/>
      <c r="B3" s="62"/>
      <c r="C3" s="59" t="s">
        <v>140</v>
      </c>
      <c r="D3" s="60"/>
      <c r="E3" s="60"/>
      <c r="F3" s="70"/>
      <c r="G3" s="59" t="s">
        <v>140</v>
      </c>
      <c r="H3" s="60"/>
      <c r="I3" s="60"/>
      <c r="J3" s="72"/>
    </row>
    <row r="4" spans="1:11">
      <c r="A4" s="77"/>
      <c r="B4" s="63"/>
      <c r="C4" s="59" t="s">
        <v>21</v>
      </c>
      <c r="D4" s="60"/>
      <c r="E4" s="60"/>
      <c r="F4" s="74"/>
      <c r="G4" s="59" t="s">
        <v>19</v>
      </c>
      <c r="H4" s="60"/>
      <c r="I4" s="60"/>
      <c r="J4" s="60"/>
    </row>
    <row r="5" spans="1:11" ht="12" customHeight="1">
      <c r="A5" s="8" t="s">
        <v>25</v>
      </c>
      <c r="B5" s="8"/>
      <c r="C5" s="8"/>
      <c r="D5" s="8"/>
      <c r="E5" s="8"/>
      <c r="F5" s="8"/>
      <c r="G5" s="8"/>
      <c r="H5" s="8"/>
      <c r="I5" s="8"/>
      <c r="J5" s="8"/>
    </row>
    <row r="6" spans="1:11">
      <c r="A6" s="10" t="s">
        <v>120</v>
      </c>
      <c r="B6" s="10" t="s">
        <v>101</v>
      </c>
      <c r="C6" s="25">
        <v>6787</v>
      </c>
      <c r="D6" s="25">
        <v>108322</v>
      </c>
      <c r="E6" s="25">
        <v>26075</v>
      </c>
      <c r="F6" s="25">
        <v>141184</v>
      </c>
      <c r="G6" s="23">
        <v>4.8072019492293743</v>
      </c>
      <c r="H6" s="23">
        <v>76.72399138712602</v>
      </c>
      <c r="I6" s="23">
        <v>18.468806663644603</v>
      </c>
      <c r="J6" s="23">
        <v>100</v>
      </c>
      <c r="K6" s="17"/>
    </row>
    <row r="7" spans="1:11">
      <c r="A7" s="10" t="s">
        <v>121</v>
      </c>
      <c r="B7" s="10" t="s">
        <v>102</v>
      </c>
      <c r="C7" s="25">
        <v>3046</v>
      </c>
      <c r="D7" s="25">
        <v>4186</v>
      </c>
      <c r="E7" s="25">
        <v>3069</v>
      </c>
      <c r="F7" s="25">
        <v>10301</v>
      </c>
      <c r="G7" s="23">
        <v>29.56994466556645</v>
      </c>
      <c r="H7" s="23">
        <v>40.636831375594603</v>
      </c>
      <c r="I7" s="23">
        <v>29.793223958838951</v>
      </c>
      <c r="J7" s="23">
        <v>100</v>
      </c>
      <c r="K7" s="17"/>
    </row>
    <row r="8" spans="1:11">
      <c r="A8" s="10" t="s">
        <v>122</v>
      </c>
      <c r="B8" s="10" t="s">
        <v>103</v>
      </c>
      <c r="C8" s="25">
        <v>168009</v>
      </c>
      <c r="D8" s="25">
        <v>445191</v>
      </c>
      <c r="E8" s="25">
        <v>218691</v>
      </c>
      <c r="F8" s="25">
        <v>831891</v>
      </c>
      <c r="G8" s="23">
        <v>20.196035297893594</v>
      </c>
      <c r="H8" s="23">
        <v>53.515544704775017</v>
      </c>
      <c r="I8" s="23">
        <v>26.288419997331381</v>
      </c>
      <c r="J8" s="23">
        <v>100</v>
      </c>
      <c r="K8" s="17"/>
    </row>
    <row r="9" spans="1:11">
      <c r="A9" s="10" t="s">
        <v>123</v>
      </c>
      <c r="B9" s="10" t="s">
        <v>104</v>
      </c>
      <c r="C9" s="25">
        <v>14989</v>
      </c>
      <c r="D9" s="25">
        <v>10840</v>
      </c>
      <c r="E9" s="25">
        <v>7454</v>
      </c>
      <c r="F9" s="25">
        <v>33283</v>
      </c>
      <c r="G9" s="23">
        <v>45.035002854310008</v>
      </c>
      <c r="H9" s="23">
        <v>32.569179460986085</v>
      </c>
      <c r="I9" s="23">
        <v>22.395817684703903</v>
      </c>
      <c r="J9" s="23">
        <v>100</v>
      </c>
      <c r="K9" s="17"/>
    </row>
    <row r="10" spans="1:11" ht="22.5">
      <c r="A10" s="10" t="s">
        <v>124</v>
      </c>
      <c r="B10" s="46" t="s">
        <v>105</v>
      </c>
      <c r="C10" s="25">
        <v>14322</v>
      </c>
      <c r="D10" s="25">
        <v>23155</v>
      </c>
      <c r="E10" s="25">
        <v>14214</v>
      </c>
      <c r="F10" s="25">
        <v>51691</v>
      </c>
      <c r="G10" s="23">
        <v>27.706950919889344</v>
      </c>
      <c r="H10" s="23">
        <v>44.795032017179004</v>
      </c>
      <c r="I10" s="23">
        <v>27.498017062931652</v>
      </c>
      <c r="J10" s="23">
        <v>100</v>
      </c>
      <c r="K10" s="17"/>
    </row>
    <row r="11" spans="1:11">
      <c r="A11" s="10" t="s">
        <v>125</v>
      </c>
      <c r="B11" s="10" t="s">
        <v>106</v>
      </c>
      <c r="C11" s="25">
        <v>12621</v>
      </c>
      <c r="D11" s="25">
        <v>152293</v>
      </c>
      <c r="E11" s="25">
        <v>45836</v>
      </c>
      <c r="F11" s="25">
        <v>210750</v>
      </c>
      <c r="G11" s="23">
        <v>5.9886120996441274</v>
      </c>
      <c r="H11" s="23">
        <v>72.262396204033223</v>
      </c>
      <c r="I11" s="23">
        <v>21.748991696322655</v>
      </c>
      <c r="J11" s="23">
        <v>100</v>
      </c>
      <c r="K11" s="17"/>
    </row>
    <row r="12" spans="1:11" ht="22.5">
      <c r="A12" s="10" t="s">
        <v>126</v>
      </c>
      <c r="B12" s="46" t="s">
        <v>107</v>
      </c>
      <c r="C12" s="25">
        <v>40615</v>
      </c>
      <c r="D12" s="25">
        <v>325021</v>
      </c>
      <c r="E12" s="25">
        <v>78623</v>
      </c>
      <c r="F12" s="25">
        <v>444259</v>
      </c>
      <c r="G12" s="23">
        <v>9.1421895786016716</v>
      </c>
      <c r="H12" s="23">
        <v>73.160251114777637</v>
      </c>
      <c r="I12" s="23">
        <v>17.69755930662069</v>
      </c>
      <c r="J12" s="23">
        <v>100</v>
      </c>
      <c r="K12" s="17"/>
    </row>
    <row r="13" spans="1:11">
      <c r="A13" s="10" t="s">
        <v>127</v>
      </c>
      <c r="B13" s="10" t="s">
        <v>108</v>
      </c>
      <c r="C13" s="25">
        <v>87448</v>
      </c>
      <c r="D13" s="25">
        <v>96845</v>
      </c>
      <c r="E13" s="25">
        <v>54264</v>
      </c>
      <c r="F13" s="25">
        <v>238557</v>
      </c>
      <c r="G13" s="23">
        <v>36.657067283709971</v>
      </c>
      <c r="H13" s="23">
        <v>40.596167792183842</v>
      </c>
      <c r="I13" s="23">
        <v>22.746764924106188</v>
      </c>
      <c r="J13" s="23">
        <v>100</v>
      </c>
      <c r="K13" s="17"/>
    </row>
    <row r="14" spans="1:11">
      <c r="A14" s="10" t="s">
        <v>128</v>
      </c>
      <c r="B14" s="10" t="s">
        <v>109</v>
      </c>
      <c r="C14" s="25">
        <v>7777</v>
      </c>
      <c r="D14" s="25">
        <v>125438</v>
      </c>
      <c r="E14" s="25">
        <v>27635</v>
      </c>
      <c r="F14" s="25">
        <v>160850</v>
      </c>
      <c r="G14" s="23">
        <v>4.834939384519739</v>
      </c>
      <c r="H14" s="23">
        <v>77.984457569163808</v>
      </c>
      <c r="I14" s="23">
        <v>17.180603046316445</v>
      </c>
      <c r="J14" s="23">
        <v>100</v>
      </c>
      <c r="K14" s="17"/>
    </row>
    <row r="15" spans="1:11">
      <c r="A15" s="29" t="s">
        <v>129</v>
      </c>
      <c r="B15" s="29" t="s">
        <v>110</v>
      </c>
      <c r="C15" s="25">
        <v>14671</v>
      </c>
      <c r="D15" s="25">
        <v>57334</v>
      </c>
      <c r="E15" s="25">
        <v>15058</v>
      </c>
      <c r="F15" s="25">
        <v>87063</v>
      </c>
      <c r="G15" s="23">
        <v>16.851015930992499</v>
      </c>
      <c r="H15" s="23">
        <v>65.853462435248034</v>
      </c>
      <c r="I15" s="23">
        <v>17.29552163375946</v>
      </c>
      <c r="J15" s="23">
        <v>100</v>
      </c>
      <c r="K15" s="17"/>
    </row>
    <row r="16" spans="1:11">
      <c r="A16" s="10" t="s">
        <v>130</v>
      </c>
      <c r="B16" s="10" t="s">
        <v>111</v>
      </c>
      <c r="C16" s="25">
        <v>15168</v>
      </c>
      <c r="D16" s="25">
        <v>42615</v>
      </c>
      <c r="E16" s="25">
        <v>16138</v>
      </c>
      <c r="F16" s="25">
        <v>73921</v>
      </c>
      <c r="G16" s="23">
        <v>20.519202932860754</v>
      </c>
      <c r="H16" s="23">
        <v>57.649382448830508</v>
      </c>
      <c r="I16" s="23">
        <v>21.831414618308735</v>
      </c>
      <c r="J16" s="23">
        <v>100</v>
      </c>
      <c r="K16" s="17"/>
    </row>
    <row r="17" spans="1:11">
      <c r="A17" s="29" t="s">
        <v>131</v>
      </c>
      <c r="B17" s="29" t="s">
        <v>112</v>
      </c>
      <c r="C17" s="25">
        <v>1492</v>
      </c>
      <c r="D17" s="25">
        <v>9779</v>
      </c>
      <c r="E17" s="25">
        <v>2348</v>
      </c>
      <c r="F17" s="25">
        <v>13619</v>
      </c>
      <c r="G17" s="23">
        <v>10.955283060430281</v>
      </c>
      <c r="H17" s="23">
        <v>71.804097217123143</v>
      </c>
      <c r="I17" s="23">
        <v>17.240619722446581</v>
      </c>
      <c r="J17" s="23">
        <v>100</v>
      </c>
      <c r="K17" s="17"/>
    </row>
    <row r="18" spans="1:11">
      <c r="A18" s="29" t="s">
        <v>132</v>
      </c>
      <c r="B18" s="29" t="s">
        <v>113</v>
      </c>
      <c r="C18" s="25">
        <v>10078</v>
      </c>
      <c r="D18" s="25">
        <v>74716</v>
      </c>
      <c r="E18" s="25">
        <v>13014</v>
      </c>
      <c r="F18" s="25">
        <v>97808</v>
      </c>
      <c r="G18" s="23">
        <v>10.303860624897759</v>
      </c>
      <c r="H18" s="23">
        <v>76.390479306396202</v>
      </c>
      <c r="I18" s="23">
        <v>13.305660068706034</v>
      </c>
      <c r="J18" s="23">
        <v>100</v>
      </c>
      <c r="K18" s="17"/>
    </row>
    <row r="19" spans="1:11">
      <c r="A19" s="29" t="s">
        <v>133</v>
      </c>
      <c r="B19" s="29" t="s">
        <v>114</v>
      </c>
      <c r="C19" s="25">
        <v>15890</v>
      </c>
      <c r="D19" s="25">
        <v>88955</v>
      </c>
      <c r="E19" s="25">
        <v>30307</v>
      </c>
      <c r="F19" s="25">
        <v>135152</v>
      </c>
      <c r="G19" s="23">
        <v>11.757132709837812</v>
      </c>
      <c r="H19" s="23">
        <v>65.818485852965551</v>
      </c>
      <c r="I19" s="23">
        <v>22.42438143719664</v>
      </c>
      <c r="J19" s="23">
        <v>100</v>
      </c>
      <c r="K19" s="17"/>
    </row>
    <row r="20" spans="1:11" ht="22.5">
      <c r="A20" s="29" t="s">
        <v>134</v>
      </c>
      <c r="B20" s="45" t="s">
        <v>115</v>
      </c>
      <c r="C20" s="25">
        <v>111265</v>
      </c>
      <c r="D20" s="25">
        <v>198306</v>
      </c>
      <c r="E20" s="25">
        <v>103408</v>
      </c>
      <c r="F20" s="25">
        <v>412979</v>
      </c>
      <c r="G20" s="23">
        <v>26.942047900740718</v>
      </c>
      <c r="H20" s="23">
        <v>48.018422244230337</v>
      </c>
      <c r="I20" s="23">
        <v>25.039529855028945</v>
      </c>
      <c r="J20" s="23">
        <v>100</v>
      </c>
      <c r="K20" s="17"/>
    </row>
    <row r="21" spans="1:11">
      <c r="A21" s="10" t="s">
        <v>135</v>
      </c>
      <c r="B21" s="10" t="s">
        <v>116</v>
      </c>
      <c r="C21" s="25">
        <v>120127</v>
      </c>
      <c r="D21" s="25">
        <v>129341</v>
      </c>
      <c r="E21" s="25">
        <v>59712</v>
      </c>
      <c r="F21" s="25">
        <v>309180</v>
      </c>
      <c r="G21" s="23">
        <v>38.853418720486452</v>
      </c>
      <c r="H21" s="23">
        <v>41.83355973866356</v>
      </c>
      <c r="I21" s="23">
        <v>19.313021540849988</v>
      </c>
      <c r="J21" s="23">
        <v>100</v>
      </c>
      <c r="K21" s="17"/>
    </row>
    <row r="22" spans="1:11">
      <c r="A22" s="10" t="s">
        <v>136</v>
      </c>
      <c r="B22" s="10" t="s">
        <v>117</v>
      </c>
      <c r="C22" s="25">
        <v>86560</v>
      </c>
      <c r="D22" s="25">
        <v>107456</v>
      </c>
      <c r="E22" s="25">
        <v>64534</v>
      </c>
      <c r="F22" s="25">
        <v>258550</v>
      </c>
      <c r="G22" s="23">
        <v>33.479017598143493</v>
      </c>
      <c r="H22" s="23">
        <v>41.561013343647261</v>
      </c>
      <c r="I22" s="23">
        <v>24.959969058209243</v>
      </c>
      <c r="J22" s="23">
        <v>100</v>
      </c>
      <c r="K22" s="17"/>
    </row>
    <row r="23" spans="1:11">
      <c r="A23" s="10" t="s">
        <v>137</v>
      </c>
      <c r="B23" s="10" t="s">
        <v>118</v>
      </c>
      <c r="C23" s="25">
        <v>14399</v>
      </c>
      <c r="D23" s="25">
        <v>36754</v>
      </c>
      <c r="E23" s="25">
        <v>15754</v>
      </c>
      <c r="F23" s="25">
        <v>66907</v>
      </c>
      <c r="G23" s="23">
        <v>21.520917093876573</v>
      </c>
      <c r="H23" s="23">
        <v>54.93296665520797</v>
      </c>
      <c r="I23" s="23">
        <v>23.54611625091545</v>
      </c>
      <c r="J23" s="23">
        <v>100</v>
      </c>
      <c r="K23" s="17"/>
    </row>
    <row r="24" spans="1:11">
      <c r="A24" s="10" t="s">
        <v>138</v>
      </c>
      <c r="B24" s="10" t="s">
        <v>119</v>
      </c>
      <c r="C24" s="25">
        <v>4605</v>
      </c>
      <c r="D24" s="25">
        <v>47162</v>
      </c>
      <c r="E24" s="25">
        <v>7040</v>
      </c>
      <c r="F24" s="25">
        <v>58807</v>
      </c>
      <c r="G24" s="23">
        <v>7.8307004268199361</v>
      </c>
      <c r="H24" s="23">
        <v>80.197935619909202</v>
      </c>
      <c r="I24" s="23">
        <v>11.971363953270869</v>
      </c>
      <c r="J24" s="23">
        <v>100</v>
      </c>
      <c r="K24" s="17"/>
    </row>
    <row r="25" spans="1:11">
      <c r="B25" s="1" t="s">
        <v>25</v>
      </c>
      <c r="C25" s="26">
        <v>749869</v>
      </c>
      <c r="D25" s="26">
        <v>2083709</v>
      </c>
      <c r="E25" s="26">
        <v>803174</v>
      </c>
      <c r="F25" s="26">
        <v>3636752</v>
      </c>
      <c r="G25" s="34">
        <v>20.619195369934491</v>
      </c>
      <c r="H25" s="34">
        <v>57.295878300197536</v>
      </c>
      <c r="I25" s="34">
        <v>22.084926329867972</v>
      </c>
      <c r="J25" s="34">
        <v>100</v>
      </c>
    </row>
    <row r="26" spans="1:11">
      <c r="A26" s="7" t="s">
        <v>161</v>
      </c>
      <c r="B26" s="7"/>
      <c r="C26" s="7"/>
      <c r="D26" s="7"/>
      <c r="E26" s="7"/>
      <c r="F26" s="7"/>
      <c r="G26" s="7"/>
      <c r="H26" s="7"/>
      <c r="I26" s="7"/>
      <c r="J26" s="7"/>
    </row>
    <row r="27" spans="1:11">
      <c r="A27" s="10" t="s">
        <v>120</v>
      </c>
      <c r="B27" s="10" t="s">
        <v>101</v>
      </c>
      <c r="C27" s="25">
        <v>4382</v>
      </c>
      <c r="D27" s="25">
        <v>84691</v>
      </c>
      <c r="E27" s="25">
        <v>19770</v>
      </c>
      <c r="F27" s="25">
        <v>108843</v>
      </c>
      <c r="G27" s="23">
        <v>4.0259823782879929</v>
      </c>
      <c r="H27" s="23">
        <v>77.810240438062166</v>
      </c>
      <c r="I27" s="23">
        <v>18.163777183649842</v>
      </c>
      <c r="J27" s="23">
        <v>100</v>
      </c>
      <c r="K27" s="17"/>
    </row>
    <row r="28" spans="1:11">
      <c r="A28" s="10" t="s">
        <v>121</v>
      </c>
      <c r="B28" s="10" t="s">
        <v>102</v>
      </c>
      <c r="C28" s="25">
        <v>1766</v>
      </c>
      <c r="D28" s="25">
        <v>2697</v>
      </c>
      <c r="E28" s="25">
        <v>1983</v>
      </c>
      <c r="F28" s="25">
        <v>6446</v>
      </c>
      <c r="G28" s="23">
        <v>27.396835246664597</v>
      </c>
      <c r="H28" s="23">
        <v>41.83990071362085</v>
      </c>
      <c r="I28" s="23">
        <v>30.763264039714549</v>
      </c>
      <c r="J28" s="23">
        <v>100</v>
      </c>
      <c r="K28" s="17"/>
    </row>
    <row r="29" spans="1:11">
      <c r="A29" s="10" t="s">
        <v>122</v>
      </c>
      <c r="B29" s="10" t="s">
        <v>103</v>
      </c>
      <c r="C29" s="25">
        <v>40678</v>
      </c>
      <c r="D29" s="25">
        <v>214262</v>
      </c>
      <c r="E29" s="25">
        <v>79964</v>
      </c>
      <c r="F29" s="25">
        <v>334904</v>
      </c>
      <c r="G29" s="23">
        <v>12.146167259871486</v>
      </c>
      <c r="H29" s="23">
        <v>63.977139717650431</v>
      </c>
      <c r="I29" s="23">
        <v>23.876693022478083</v>
      </c>
      <c r="J29" s="23">
        <v>100</v>
      </c>
      <c r="K29" s="17"/>
    </row>
    <row r="30" spans="1:11">
      <c r="A30" s="10" t="s">
        <v>123</v>
      </c>
      <c r="B30" s="10" t="s">
        <v>104</v>
      </c>
      <c r="C30" s="25">
        <v>2577</v>
      </c>
      <c r="D30" s="25">
        <v>4323</v>
      </c>
      <c r="E30" s="25">
        <v>2694</v>
      </c>
      <c r="F30" s="25">
        <v>9594</v>
      </c>
      <c r="G30" s="23">
        <v>26.860537836147593</v>
      </c>
      <c r="H30" s="23">
        <v>45.059412132582864</v>
      </c>
      <c r="I30" s="23">
        <v>28.080050031269543</v>
      </c>
      <c r="J30" s="23">
        <v>100</v>
      </c>
      <c r="K30" s="17"/>
    </row>
    <row r="31" spans="1:11" ht="22.5">
      <c r="A31" s="10" t="s">
        <v>124</v>
      </c>
      <c r="B31" s="46" t="s">
        <v>105</v>
      </c>
      <c r="C31" s="25">
        <v>6234</v>
      </c>
      <c r="D31" s="25">
        <v>15536</v>
      </c>
      <c r="E31" s="25">
        <v>8682</v>
      </c>
      <c r="F31" s="25">
        <v>30452</v>
      </c>
      <c r="G31" s="23">
        <v>20.471561802180478</v>
      </c>
      <c r="H31" s="23">
        <v>51.017995533955073</v>
      </c>
      <c r="I31" s="23">
        <v>28.510442663864445</v>
      </c>
      <c r="J31" s="23">
        <v>100</v>
      </c>
      <c r="K31" s="17"/>
    </row>
    <row r="32" spans="1:11">
      <c r="A32" s="10" t="s">
        <v>125</v>
      </c>
      <c r="B32" s="10" t="s">
        <v>106</v>
      </c>
      <c r="C32" s="25">
        <v>6951</v>
      </c>
      <c r="D32" s="25">
        <v>131995</v>
      </c>
      <c r="E32" s="25">
        <v>37619</v>
      </c>
      <c r="F32" s="25">
        <v>176565</v>
      </c>
      <c r="G32" s="23">
        <v>3.9367938153088096</v>
      </c>
      <c r="H32" s="23">
        <v>74.757171579871439</v>
      </c>
      <c r="I32" s="23">
        <v>21.306034604819754</v>
      </c>
      <c r="J32" s="23">
        <v>100</v>
      </c>
      <c r="K32" s="17"/>
    </row>
    <row r="33" spans="1:11" ht="22.5">
      <c r="A33" s="10" t="s">
        <v>126</v>
      </c>
      <c r="B33" s="46" t="s">
        <v>107</v>
      </c>
      <c r="C33" s="25">
        <v>25823</v>
      </c>
      <c r="D33" s="25">
        <v>277282</v>
      </c>
      <c r="E33" s="25">
        <v>58436</v>
      </c>
      <c r="F33" s="25">
        <v>361541</v>
      </c>
      <c r="G33" s="23">
        <v>7.1424817655535611</v>
      </c>
      <c r="H33" s="23">
        <v>76.694482783418749</v>
      </c>
      <c r="I33" s="23">
        <v>16.163035451027685</v>
      </c>
      <c r="J33" s="23">
        <v>100</v>
      </c>
      <c r="K33" s="17"/>
    </row>
    <row r="34" spans="1:11">
      <c r="A34" s="10" t="s">
        <v>127</v>
      </c>
      <c r="B34" s="10" t="s">
        <v>108</v>
      </c>
      <c r="C34" s="25">
        <v>39265</v>
      </c>
      <c r="D34" s="25">
        <v>65520</v>
      </c>
      <c r="E34" s="25">
        <v>32690</v>
      </c>
      <c r="F34" s="25">
        <v>137475</v>
      </c>
      <c r="G34" s="23">
        <v>28.561556646663028</v>
      </c>
      <c r="H34" s="23">
        <v>47.659574468085111</v>
      </c>
      <c r="I34" s="23">
        <v>23.778868885251864</v>
      </c>
      <c r="J34" s="23">
        <v>100</v>
      </c>
      <c r="K34" s="17"/>
    </row>
    <row r="35" spans="1:11">
      <c r="A35" s="10" t="s">
        <v>128</v>
      </c>
      <c r="B35" s="10" t="s">
        <v>109</v>
      </c>
      <c r="C35" s="25">
        <v>4793</v>
      </c>
      <c r="D35" s="25">
        <v>113623</v>
      </c>
      <c r="E35" s="25">
        <v>24412</v>
      </c>
      <c r="F35" s="25">
        <v>142828</v>
      </c>
      <c r="G35" s="23">
        <v>3.3557845800543307</v>
      </c>
      <c r="H35" s="23">
        <v>79.552328675049708</v>
      </c>
      <c r="I35" s="23">
        <v>17.091886744895959</v>
      </c>
      <c r="J35" s="23">
        <v>100</v>
      </c>
      <c r="K35" s="17"/>
    </row>
    <row r="36" spans="1:11">
      <c r="A36" s="29" t="s">
        <v>129</v>
      </c>
      <c r="B36" s="29" t="s">
        <v>110</v>
      </c>
      <c r="C36" s="25">
        <v>5780</v>
      </c>
      <c r="D36" s="25">
        <v>39823</v>
      </c>
      <c r="E36" s="25">
        <v>9917</v>
      </c>
      <c r="F36" s="25">
        <v>55520</v>
      </c>
      <c r="G36" s="23">
        <v>10.410662824207492</v>
      </c>
      <c r="H36" s="23">
        <v>71.727305475504323</v>
      </c>
      <c r="I36" s="23">
        <v>17.862031700288185</v>
      </c>
      <c r="J36" s="23">
        <v>100</v>
      </c>
      <c r="K36" s="17"/>
    </row>
    <row r="37" spans="1:11">
      <c r="A37" s="10" t="s">
        <v>130</v>
      </c>
      <c r="B37" s="10" t="s">
        <v>111</v>
      </c>
      <c r="C37" s="25">
        <v>8652</v>
      </c>
      <c r="D37" s="25">
        <v>29243</v>
      </c>
      <c r="E37" s="25">
        <v>10769</v>
      </c>
      <c r="F37" s="25">
        <v>48664</v>
      </c>
      <c r="G37" s="23">
        <v>17.779056386651323</v>
      </c>
      <c r="H37" s="23">
        <v>60.091648857471647</v>
      </c>
      <c r="I37" s="23">
        <v>22.129294755877034</v>
      </c>
      <c r="J37" s="23">
        <v>100</v>
      </c>
      <c r="K37" s="17"/>
    </row>
    <row r="38" spans="1:11">
      <c r="A38" s="29" t="s">
        <v>131</v>
      </c>
      <c r="B38" s="29" t="s">
        <v>112</v>
      </c>
      <c r="C38" s="25">
        <v>726</v>
      </c>
      <c r="D38" s="25">
        <v>7729</v>
      </c>
      <c r="E38" s="25">
        <v>2036</v>
      </c>
      <c r="F38" s="25">
        <v>10491</v>
      </c>
      <c r="G38" s="23">
        <v>6.9202173291392626</v>
      </c>
      <c r="H38" s="23">
        <v>73.67267181393575</v>
      </c>
      <c r="I38" s="23">
        <v>19.407110856924984</v>
      </c>
      <c r="J38" s="23">
        <v>100</v>
      </c>
      <c r="K38" s="17"/>
    </row>
    <row r="39" spans="1:11">
      <c r="A39" s="29" t="s">
        <v>132</v>
      </c>
      <c r="B39" s="29" t="s">
        <v>113</v>
      </c>
      <c r="C39" s="25">
        <v>5166</v>
      </c>
      <c r="D39" s="25">
        <v>67104</v>
      </c>
      <c r="E39" s="25">
        <v>10993</v>
      </c>
      <c r="F39" s="25">
        <v>83263</v>
      </c>
      <c r="G39" s="23">
        <v>6.2044365444435101</v>
      </c>
      <c r="H39" s="23">
        <v>80.592820340367268</v>
      </c>
      <c r="I39" s="23">
        <v>13.20274311518922</v>
      </c>
      <c r="J39" s="23">
        <v>100</v>
      </c>
      <c r="K39" s="17"/>
    </row>
    <row r="40" spans="1:11">
      <c r="A40" s="29" t="s">
        <v>133</v>
      </c>
      <c r="B40" s="29" t="s">
        <v>114</v>
      </c>
      <c r="C40" s="25">
        <v>7368</v>
      </c>
      <c r="D40" s="25">
        <v>69895</v>
      </c>
      <c r="E40" s="25">
        <v>21612</v>
      </c>
      <c r="F40" s="25">
        <v>98875</v>
      </c>
      <c r="G40" s="23">
        <v>7.4518331226295826</v>
      </c>
      <c r="H40" s="23">
        <v>70.690265486725664</v>
      </c>
      <c r="I40" s="23">
        <v>21.857901390644756</v>
      </c>
      <c r="J40" s="23">
        <v>100</v>
      </c>
      <c r="K40" s="17"/>
    </row>
    <row r="41" spans="1:11" ht="22.5">
      <c r="A41" s="29" t="s">
        <v>134</v>
      </c>
      <c r="B41" s="45" t="s">
        <v>115</v>
      </c>
      <c r="C41" s="25">
        <v>42068</v>
      </c>
      <c r="D41" s="25">
        <v>121807</v>
      </c>
      <c r="E41" s="25">
        <v>60985</v>
      </c>
      <c r="F41" s="25">
        <v>224860</v>
      </c>
      <c r="G41" s="23">
        <v>18.708529751845592</v>
      </c>
      <c r="H41" s="23">
        <v>54.170150315752018</v>
      </c>
      <c r="I41" s="23">
        <v>27.121319932402383</v>
      </c>
      <c r="J41" s="23">
        <v>100</v>
      </c>
      <c r="K41" s="17"/>
    </row>
    <row r="42" spans="1:11">
      <c r="A42" s="10" t="s">
        <v>135</v>
      </c>
      <c r="B42" s="10" t="s">
        <v>116</v>
      </c>
      <c r="C42" s="25">
        <v>71457</v>
      </c>
      <c r="D42" s="25">
        <v>97514</v>
      </c>
      <c r="E42" s="25">
        <v>44381</v>
      </c>
      <c r="F42" s="25">
        <v>213352</v>
      </c>
      <c r="G42" s="23">
        <v>33.492538152911621</v>
      </c>
      <c r="H42" s="23">
        <v>45.705688252277923</v>
      </c>
      <c r="I42" s="23">
        <v>20.801773594810456</v>
      </c>
      <c r="J42" s="23">
        <v>100</v>
      </c>
      <c r="K42" s="17"/>
    </row>
    <row r="43" spans="1:11">
      <c r="A43" s="10" t="s">
        <v>136</v>
      </c>
      <c r="B43" s="10" t="s">
        <v>117</v>
      </c>
      <c r="C43" s="25">
        <v>36127</v>
      </c>
      <c r="D43" s="25">
        <v>74235</v>
      </c>
      <c r="E43" s="25">
        <v>34451</v>
      </c>
      <c r="F43" s="25">
        <v>144813</v>
      </c>
      <c r="G43" s="23">
        <v>24.947345887454855</v>
      </c>
      <c r="H43" s="23">
        <v>51.262662882476015</v>
      </c>
      <c r="I43" s="23">
        <v>23.789991230069123</v>
      </c>
      <c r="J43" s="23">
        <v>100</v>
      </c>
      <c r="K43" s="17"/>
    </row>
    <row r="44" spans="1:11">
      <c r="A44" s="10" t="s">
        <v>137</v>
      </c>
      <c r="B44" s="10" t="s">
        <v>118</v>
      </c>
      <c r="C44" s="25">
        <v>8298</v>
      </c>
      <c r="D44" s="25">
        <v>29079</v>
      </c>
      <c r="E44" s="25">
        <v>12338</v>
      </c>
      <c r="F44" s="25">
        <v>49715</v>
      </c>
      <c r="G44" s="23">
        <v>16.691139495122194</v>
      </c>
      <c r="H44" s="23">
        <v>58.491400985618029</v>
      </c>
      <c r="I44" s="23">
        <v>24.817459519259781</v>
      </c>
      <c r="J44" s="23">
        <v>100</v>
      </c>
      <c r="K44" s="17"/>
    </row>
    <row r="45" spans="1:11">
      <c r="A45" s="10" t="s">
        <v>138</v>
      </c>
      <c r="B45" s="10" t="s">
        <v>119</v>
      </c>
      <c r="C45" s="25">
        <v>3419</v>
      </c>
      <c r="D45" s="25">
        <v>45004</v>
      </c>
      <c r="E45" s="25">
        <v>5505</v>
      </c>
      <c r="F45" s="25">
        <v>53928</v>
      </c>
      <c r="G45" s="23">
        <v>6.3399347277851943</v>
      </c>
      <c r="H45" s="23">
        <v>83.452010087524116</v>
      </c>
      <c r="I45" s="23">
        <v>10.208055184690698</v>
      </c>
      <c r="J45" s="23">
        <v>100</v>
      </c>
      <c r="K45" s="17"/>
    </row>
    <row r="46" spans="1:11">
      <c r="B46" s="1" t="s">
        <v>25</v>
      </c>
      <c r="C46" s="26">
        <v>321530</v>
      </c>
      <c r="D46" s="26">
        <v>1491362</v>
      </c>
      <c r="E46" s="26">
        <v>479237</v>
      </c>
      <c r="F46" s="26">
        <v>2292129</v>
      </c>
      <c r="G46" s="34">
        <v>14.027570001513876</v>
      </c>
      <c r="H46" s="34">
        <v>65.064488080731934</v>
      </c>
      <c r="I46" s="34">
        <v>20.90794191775419</v>
      </c>
      <c r="J46" s="34">
        <v>100</v>
      </c>
    </row>
    <row r="47" spans="1:11">
      <c r="A47" s="7" t="s">
        <v>162</v>
      </c>
      <c r="B47" s="7"/>
      <c r="C47" s="7"/>
      <c r="D47" s="7"/>
      <c r="E47" s="7"/>
      <c r="F47" s="7"/>
      <c r="G47" s="7"/>
      <c r="H47" s="7"/>
      <c r="I47" s="7"/>
      <c r="J47" s="7"/>
    </row>
    <row r="48" spans="1:11">
      <c r="A48" s="10" t="s">
        <v>120</v>
      </c>
      <c r="B48" s="10" t="s">
        <v>101</v>
      </c>
      <c r="C48" s="25">
        <v>2405</v>
      </c>
      <c r="D48" s="25">
        <v>23631</v>
      </c>
      <c r="E48" s="25">
        <v>6305</v>
      </c>
      <c r="F48" s="25">
        <v>32341</v>
      </c>
      <c r="G48" s="23">
        <v>7.4363810642837276</v>
      </c>
      <c r="H48" s="23">
        <v>73.068241550972445</v>
      </c>
      <c r="I48" s="23">
        <v>19.495377384743822</v>
      </c>
      <c r="J48" s="23">
        <v>100</v>
      </c>
    </row>
    <row r="49" spans="1:10">
      <c r="A49" s="10" t="s">
        <v>121</v>
      </c>
      <c r="B49" s="10" t="s">
        <v>102</v>
      </c>
      <c r="C49" s="25">
        <v>1280</v>
      </c>
      <c r="D49" s="25">
        <v>1489</v>
      </c>
      <c r="E49" s="25">
        <v>1086</v>
      </c>
      <c r="F49" s="25">
        <v>3855</v>
      </c>
      <c r="G49" s="23">
        <v>33.203631647211409</v>
      </c>
      <c r="H49" s="23">
        <v>38.625162127107657</v>
      </c>
      <c r="I49" s="23">
        <v>28.171206225680933</v>
      </c>
      <c r="J49" s="23">
        <v>100</v>
      </c>
    </row>
    <row r="50" spans="1:10">
      <c r="A50" s="10" t="s">
        <v>122</v>
      </c>
      <c r="B50" s="10" t="s">
        <v>103</v>
      </c>
      <c r="C50" s="25">
        <v>127331</v>
      </c>
      <c r="D50" s="25">
        <v>230929</v>
      </c>
      <c r="E50" s="25">
        <v>138727</v>
      </c>
      <c r="F50" s="25">
        <v>496987</v>
      </c>
      <c r="G50" s="23">
        <v>25.62058967337174</v>
      </c>
      <c r="H50" s="23">
        <v>46.46580292844682</v>
      </c>
      <c r="I50" s="23">
        <v>27.913607398181441</v>
      </c>
      <c r="J50" s="23">
        <v>100</v>
      </c>
    </row>
    <row r="51" spans="1:10">
      <c r="A51" s="10" t="s">
        <v>123</v>
      </c>
      <c r="B51" s="10" t="s">
        <v>104</v>
      </c>
      <c r="C51" s="25">
        <v>12412</v>
      </c>
      <c r="D51" s="25">
        <v>6517</v>
      </c>
      <c r="E51" s="25">
        <v>4760</v>
      </c>
      <c r="F51" s="25">
        <v>23689</v>
      </c>
      <c r="G51" s="23">
        <v>52.395626662163878</v>
      </c>
      <c r="H51" s="23">
        <v>27.510658955633417</v>
      </c>
      <c r="I51" s="23">
        <v>20.093714382202709</v>
      </c>
      <c r="J51" s="23">
        <v>100</v>
      </c>
    </row>
    <row r="52" spans="1:10" ht="22.5">
      <c r="A52" s="10" t="s">
        <v>124</v>
      </c>
      <c r="B52" s="46" t="s">
        <v>105</v>
      </c>
      <c r="C52" s="25">
        <v>8088</v>
      </c>
      <c r="D52" s="25">
        <v>7619</v>
      </c>
      <c r="E52" s="25">
        <v>5532</v>
      </c>
      <c r="F52" s="25">
        <v>21239</v>
      </c>
      <c r="G52" s="23">
        <v>38.08088893074062</v>
      </c>
      <c r="H52" s="23">
        <v>35.872687037996137</v>
      </c>
      <c r="I52" s="23">
        <v>26.046424031263243</v>
      </c>
      <c r="J52" s="23">
        <v>100</v>
      </c>
    </row>
    <row r="53" spans="1:10">
      <c r="A53" s="10" t="s">
        <v>125</v>
      </c>
      <c r="B53" s="10" t="s">
        <v>106</v>
      </c>
      <c r="C53" s="25">
        <v>5670</v>
      </c>
      <c r="D53" s="25">
        <v>20298</v>
      </c>
      <c r="E53" s="25">
        <v>8217</v>
      </c>
      <c r="F53" s="25">
        <v>34185</v>
      </c>
      <c r="G53" s="23">
        <v>16.586222027204915</v>
      </c>
      <c r="H53" s="23">
        <v>59.376919701623521</v>
      </c>
      <c r="I53" s="23">
        <v>24.036858271171564</v>
      </c>
      <c r="J53" s="23">
        <v>100</v>
      </c>
    </row>
    <row r="54" spans="1:10" ht="22.5">
      <c r="A54" s="10" t="s">
        <v>126</v>
      </c>
      <c r="B54" s="46" t="s">
        <v>107</v>
      </c>
      <c r="C54" s="25">
        <v>14792</v>
      </c>
      <c r="D54" s="25">
        <v>47739</v>
      </c>
      <c r="E54" s="25">
        <v>20187</v>
      </c>
      <c r="F54" s="25">
        <v>82718</v>
      </c>
      <c r="G54" s="23">
        <v>17.882443966246768</v>
      </c>
      <c r="H54" s="23">
        <v>57.712952440823038</v>
      </c>
      <c r="I54" s="23">
        <v>24.404603592930197</v>
      </c>
      <c r="J54" s="23">
        <v>100</v>
      </c>
    </row>
    <row r="55" spans="1:10">
      <c r="A55" s="10" t="s">
        <v>127</v>
      </c>
      <c r="B55" s="10" t="s">
        <v>108</v>
      </c>
      <c r="C55" s="25">
        <v>48183</v>
      </c>
      <c r="D55" s="25">
        <v>31325</v>
      </c>
      <c r="E55" s="25">
        <v>21574</v>
      </c>
      <c r="F55" s="25">
        <v>101082</v>
      </c>
      <c r="G55" s="23">
        <v>47.667240458241821</v>
      </c>
      <c r="H55" s="23">
        <v>30.989691537563562</v>
      </c>
      <c r="I55" s="23">
        <v>21.343068004194617</v>
      </c>
      <c r="J55" s="23">
        <v>100</v>
      </c>
    </row>
    <row r="56" spans="1:10">
      <c r="A56" s="10" t="s">
        <v>128</v>
      </c>
      <c r="B56" s="10" t="s">
        <v>109</v>
      </c>
      <c r="C56" s="25">
        <v>2984</v>
      </c>
      <c r="D56" s="25">
        <v>11815</v>
      </c>
      <c r="E56" s="25">
        <v>3223</v>
      </c>
      <c r="F56" s="25">
        <v>18022</v>
      </c>
      <c r="G56" s="23">
        <v>16.55754078348685</v>
      </c>
      <c r="H56" s="23">
        <v>65.558761513705463</v>
      </c>
      <c r="I56" s="23">
        <v>17.88369770280768</v>
      </c>
      <c r="J56" s="23">
        <v>100</v>
      </c>
    </row>
    <row r="57" spans="1:10">
      <c r="A57" s="29" t="s">
        <v>129</v>
      </c>
      <c r="B57" s="29" t="s">
        <v>110</v>
      </c>
      <c r="C57" s="25">
        <v>8891</v>
      </c>
      <c r="D57" s="25">
        <v>17511</v>
      </c>
      <c r="E57" s="25">
        <v>5141</v>
      </c>
      <c r="F57" s="25">
        <v>31543</v>
      </c>
      <c r="G57" s="23">
        <v>28.186919443299622</v>
      </c>
      <c r="H57" s="23">
        <v>55.51469422692832</v>
      </c>
      <c r="I57" s="23">
        <v>16.298386329772057</v>
      </c>
      <c r="J57" s="23">
        <v>100</v>
      </c>
    </row>
    <row r="58" spans="1:10">
      <c r="A58" s="10" t="s">
        <v>130</v>
      </c>
      <c r="B58" s="10" t="s">
        <v>111</v>
      </c>
      <c r="C58" s="25">
        <v>6516</v>
      </c>
      <c r="D58" s="25">
        <v>13372</v>
      </c>
      <c r="E58" s="25">
        <v>5369</v>
      </c>
      <c r="F58" s="25">
        <v>25257</v>
      </c>
      <c r="G58" s="23">
        <v>25.798788454685827</v>
      </c>
      <c r="H58" s="23">
        <v>52.943738369560911</v>
      </c>
      <c r="I58" s="23">
        <v>21.257473175753255</v>
      </c>
      <c r="J58" s="23">
        <v>100</v>
      </c>
    </row>
    <row r="59" spans="1:10">
      <c r="A59" s="29" t="s">
        <v>131</v>
      </c>
      <c r="B59" s="29" t="s">
        <v>112</v>
      </c>
      <c r="C59" s="25">
        <v>766</v>
      </c>
      <c r="D59" s="25">
        <v>2050</v>
      </c>
      <c r="E59" s="25">
        <v>312</v>
      </c>
      <c r="F59" s="25">
        <v>3128</v>
      </c>
      <c r="G59" s="23">
        <v>24.48849104859335</v>
      </c>
      <c r="H59" s="23">
        <v>65.537084398976987</v>
      </c>
      <c r="I59" s="23">
        <v>9.9744245524296673</v>
      </c>
      <c r="J59" s="23">
        <v>100</v>
      </c>
    </row>
    <row r="60" spans="1:10">
      <c r="A60" s="29" t="s">
        <v>132</v>
      </c>
      <c r="B60" s="29" t="s">
        <v>113</v>
      </c>
      <c r="C60" s="25">
        <v>4912</v>
      </c>
      <c r="D60" s="25">
        <v>7612</v>
      </c>
      <c r="E60" s="25">
        <v>2021</v>
      </c>
      <c r="F60" s="25">
        <v>14545</v>
      </c>
      <c r="G60" s="23">
        <v>33.771055345479546</v>
      </c>
      <c r="H60" s="23">
        <v>52.334135441732556</v>
      </c>
      <c r="I60" s="23">
        <v>13.894809212787901</v>
      </c>
      <c r="J60" s="23">
        <v>100</v>
      </c>
    </row>
    <row r="61" spans="1:10">
      <c r="A61" s="29" t="s">
        <v>133</v>
      </c>
      <c r="B61" s="29" t="s">
        <v>114</v>
      </c>
      <c r="C61" s="25">
        <v>8522</v>
      </c>
      <c r="D61" s="25">
        <v>19060</v>
      </c>
      <c r="E61" s="25">
        <v>8695</v>
      </c>
      <c r="F61" s="25">
        <v>36277</v>
      </c>
      <c r="G61" s="23">
        <v>23.491468423519034</v>
      </c>
      <c r="H61" s="23">
        <v>52.540176971634921</v>
      </c>
      <c r="I61" s="23">
        <v>23.968354604846045</v>
      </c>
      <c r="J61" s="23">
        <v>100</v>
      </c>
    </row>
    <row r="62" spans="1:10" ht="22.5">
      <c r="A62" s="29" t="s">
        <v>134</v>
      </c>
      <c r="B62" s="45" t="s">
        <v>115</v>
      </c>
      <c r="C62" s="25">
        <v>69197</v>
      </c>
      <c r="D62" s="25">
        <v>76499</v>
      </c>
      <c r="E62" s="25">
        <v>42423</v>
      </c>
      <c r="F62" s="25">
        <v>188119</v>
      </c>
      <c r="G62" s="23">
        <v>36.783631637420996</v>
      </c>
      <c r="H62" s="23">
        <v>40.665217229519612</v>
      </c>
      <c r="I62" s="23">
        <v>22.551151133059395</v>
      </c>
      <c r="J62" s="23">
        <v>100</v>
      </c>
    </row>
    <row r="63" spans="1:10">
      <c r="A63" s="10" t="s">
        <v>135</v>
      </c>
      <c r="B63" s="10" t="s">
        <v>116</v>
      </c>
      <c r="C63" s="25">
        <v>48670</v>
      </c>
      <c r="D63" s="25">
        <v>31827</v>
      </c>
      <c r="E63" s="25">
        <v>15331</v>
      </c>
      <c r="F63" s="25">
        <v>95828</v>
      </c>
      <c r="G63" s="23">
        <v>50.788913469967021</v>
      </c>
      <c r="H63" s="23">
        <v>33.212630963810156</v>
      </c>
      <c r="I63" s="23">
        <v>15.998455566222816</v>
      </c>
      <c r="J63" s="23">
        <v>100</v>
      </c>
    </row>
    <row r="64" spans="1:10">
      <c r="A64" s="10" t="s">
        <v>136</v>
      </c>
      <c r="B64" s="10" t="s">
        <v>117</v>
      </c>
      <c r="C64" s="25">
        <v>50433</v>
      </c>
      <c r="D64" s="25">
        <v>33221</v>
      </c>
      <c r="E64" s="25">
        <v>30083</v>
      </c>
      <c r="F64" s="25">
        <v>113737</v>
      </c>
      <c r="G64" s="23">
        <v>44.34177092766646</v>
      </c>
      <c r="H64" s="23">
        <v>29.208612852457865</v>
      </c>
      <c r="I64" s="23">
        <v>26.449616219875676</v>
      </c>
      <c r="J64" s="23">
        <v>100</v>
      </c>
    </row>
    <row r="65" spans="1:10">
      <c r="A65" s="10" t="s">
        <v>137</v>
      </c>
      <c r="B65" s="10" t="s">
        <v>118</v>
      </c>
      <c r="C65" s="25">
        <v>6101</v>
      </c>
      <c r="D65" s="25">
        <v>7675</v>
      </c>
      <c r="E65" s="25">
        <v>3416</v>
      </c>
      <c r="F65" s="25">
        <v>17192</v>
      </c>
      <c r="G65" s="23">
        <v>35.487436016751978</v>
      </c>
      <c r="H65" s="23">
        <v>44.642857142857146</v>
      </c>
      <c r="I65" s="23">
        <v>19.869706840390879</v>
      </c>
      <c r="J65" s="23">
        <v>100</v>
      </c>
    </row>
    <row r="66" spans="1:10">
      <c r="A66" s="10" t="s">
        <v>138</v>
      </c>
      <c r="B66" s="10" t="s">
        <v>119</v>
      </c>
      <c r="C66" s="25">
        <v>1186</v>
      </c>
      <c r="D66" s="25">
        <v>2158</v>
      </c>
      <c r="E66" s="25">
        <v>1535</v>
      </c>
      <c r="F66" s="25">
        <v>4879</v>
      </c>
      <c r="G66" s="23">
        <v>24.308259889321583</v>
      </c>
      <c r="H66" s="23">
        <v>44.230375076860014</v>
      </c>
      <c r="I66" s="23">
        <v>31.461365033818407</v>
      </c>
      <c r="J66" s="23">
        <v>100</v>
      </c>
    </row>
    <row r="67" spans="1:10">
      <c r="B67" s="1" t="s">
        <v>25</v>
      </c>
      <c r="C67" s="26">
        <v>428339</v>
      </c>
      <c r="D67" s="26">
        <v>592347</v>
      </c>
      <c r="E67" s="26">
        <v>323937</v>
      </c>
      <c r="F67" s="26">
        <v>1344623</v>
      </c>
      <c r="G67" s="34">
        <v>31.855694867632046</v>
      </c>
      <c r="H67" s="34">
        <v>44.053017091035926</v>
      </c>
      <c r="I67" s="34">
        <v>24.091288041332032</v>
      </c>
      <c r="J67" s="34">
        <v>100</v>
      </c>
    </row>
  </sheetData>
  <mergeCells count="7">
    <mergeCell ref="A2:B4"/>
    <mergeCell ref="C4:F4"/>
    <mergeCell ref="G4:J4"/>
    <mergeCell ref="F2:F3"/>
    <mergeCell ref="J2:J3"/>
    <mergeCell ref="C3:E3"/>
    <mergeCell ref="G3:I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Normal="100" workbookViewId="0"/>
  </sheetViews>
  <sheetFormatPr defaultRowHeight="11.25"/>
  <cols>
    <col min="1" max="1" width="20.7109375" style="11" customWidth="1"/>
    <col min="2" max="9" width="12" style="11" customWidth="1"/>
    <col min="10" max="16384" width="9.140625" style="11"/>
  </cols>
  <sheetData>
    <row r="1" spans="1:10" s="22" customFormat="1" ht="20.100000000000001" customHeight="1">
      <c r="A1" s="56" t="s">
        <v>217</v>
      </c>
    </row>
    <row r="2" spans="1:10">
      <c r="A2" s="73" t="s">
        <v>24</v>
      </c>
      <c r="B2" s="19" t="s">
        <v>141</v>
      </c>
      <c r="C2" s="19" t="s">
        <v>142</v>
      </c>
      <c r="D2" s="20" t="s">
        <v>59</v>
      </c>
      <c r="E2" s="69" t="s">
        <v>25</v>
      </c>
      <c r="F2" s="19" t="s">
        <v>141</v>
      </c>
      <c r="G2" s="19" t="s">
        <v>142</v>
      </c>
      <c r="H2" s="20" t="s">
        <v>59</v>
      </c>
      <c r="I2" s="71" t="s">
        <v>25</v>
      </c>
    </row>
    <row r="3" spans="1:10" ht="15.75" customHeight="1">
      <c r="A3" s="73"/>
      <c r="B3" s="65" t="s">
        <v>143</v>
      </c>
      <c r="C3" s="86"/>
      <c r="D3" s="86"/>
      <c r="E3" s="70"/>
      <c r="F3" s="65" t="s">
        <v>143</v>
      </c>
      <c r="G3" s="86"/>
      <c r="H3" s="86"/>
      <c r="I3" s="72"/>
    </row>
    <row r="4" spans="1:10">
      <c r="A4" s="73"/>
      <c r="B4" s="81" t="s">
        <v>21</v>
      </c>
      <c r="C4" s="82"/>
      <c r="D4" s="82"/>
      <c r="E4" s="83"/>
      <c r="F4" s="81" t="s">
        <v>19</v>
      </c>
      <c r="G4" s="82"/>
      <c r="H4" s="82"/>
      <c r="I4" s="82"/>
    </row>
    <row r="5" spans="1:10">
      <c r="A5" s="9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0</v>
      </c>
      <c r="B6" s="25">
        <v>72306</v>
      </c>
      <c r="C6" s="25">
        <v>85578</v>
      </c>
      <c r="D6" s="25">
        <v>16571</v>
      </c>
      <c r="E6" s="25">
        <v>174455</v>
      </c>
      <c r="F6" s="23">
        <v>41.446791436186977</v>
      </c>
      <c r="G6" s="23">
        <v>49.054483964346105</v>
      </c>
      <c r="H6" s="23">
        <v>9.4987245994669109</v>
      </c>
      <c r="I6" s="23">
        <v>100</v>
      </c>
      <c r="J6" s="17"/>
    </row>
    <row r="7" spans="1:10">
      <c r="A7" s="29" t="s">
        <v>1</v>
      </c>
      <c r="B7" s="25">
        <v>10834</v>
      </c>
      <c r="C7" s="25">
        <v>11079</v>
      </c>
      <c r="D7" s="25">
        <v>1554</v>
      </c>
      <c r="E7" s="25">
        <v>23467</v>
      </c>
      <c r="F7" s="23">
        <v>46.166957855712276</v>
      </c>
      <c r="G7" s="23">
        <v>47.210977116802319</v>
      </c>
      <c r="H7" s="23">
        <v>6.6220650274854052</v>
      </c>
      <c r="I7" s="23">
        <v>100</v>
      </c>
      <c r="J7" s="17"/>
    </row>
    <row r="8" spans="1:10">
      <c r="A8" s="10" t="s">
        <v>2</v>
      </c>
      <c r="B8" s="25">
        <v>15763</v>
      </c>
      <c r="C8" s="25">
        <v>4723</v>
      </c>
      <c r="D8" s="25">
        <v>2184</v>
      </c>
      <c r="E8" s="25">
        <v>22670</v>
      </c>
      <c r="F8" s="23">
        <v>69.532421702690783</v>
      </c>
      <c r="G8" s="23">
        <v>20.833700926334362</v>
      </c>
      <c r="H8" s="23">
        <v>9.6338773709748562</v>
      </c>
      <c r="I8" s="23">
        <v>100</v>
      </c>
      <c r="J8" s="17"/>
    </row>
    <row r="9" spans="1:10">
      <c r="A9" s="10" t="s">
        <v>3</v>
      </c>
      <c r="B9" s="25">
        <v>10882</v>
      </c>
      <c r="C9" s="25">
        <v>10110</v>
      </c>
      <c r="D9" s="25">
        <v>1244</v>
      </c>
      <c r="E9" s="25">
        <v>22236</v>
      </c>
      <c r="F9" s="23">
        <v>48.93865803202015</v>
      </c>
      <c r="G9" s="23">
        <v>45.466810577441983</v>
      </c>
      <c r="H9" s="23">
        <v>5.5945313905378669</v>
      </c>
      <c r="I9" s="23">
        <v>100</v>
      </c>
      <c r="J9" s="17"/>
    </row>
    <row r="10" spans="1:10">
      <c r="A10" s="29" t="s">
        <v>4</v>
      </c>
      <c r="B10" s="25">
        <v>35826</v>
      </c>
      <c r="C10" s="25">
        <v>12983</v>
      </c>
      <c r="D10" s="25">
        <v>6604</v>
      </c>
      <c r="E10" s="25">
        <v>55413</v>
      </c>
      <c r="F10" s="23">
        <v>64.652698825185425</v>
      </c>
      <c r="G10" s="23">
        <v>23.42952014870157</v>
      </c>
      <c r="H10" s="23">
        <v>11.917781026113005</v>
      </c>
      <c r="I10" s="23">
        <v>100</v>
      </c>
      <c r="J10" s="17"/>
    </row>
    <row r="11" spans="1:10">
      <c r="A11" s="29" t="s">
        <v>158</v>
      </c>
      <c r="B11" s="25">
        <v>19224</v>
      </c>
      <c r="C11" s="25">
        <v>6854</v>
      </c>
      <c r="D11" s="25">
        <v>2801</v>
      </c>
      <c r="E11" s="25">
        <v>28879</v>
      </c>
      <c r="F11" s="23">
        <v>66.567401918348978</v>
      </c>
      <c r="G11" s="23">
        <v>23.733508778004779</v>
      </c>
      <c r="H11" s="23">
        <v>9.6990893036462484</v>
      </c>
      <c r="I11" s="23">
        <v>100</v>
      </c>
      <c r="J11" s="17"/>
    </row>
    <row r="12" spans="1:10">
      <c r="A12" s="29" t="s">
        <v>5</v>
      </c>
      <c r="B12" s="25">
        <v>37116</v>
      </c>
      <c r="C12" s="25">
        <v>4373</v>
      </c>
      <c r="D12" s="25">
        <v>6529</v>
      </c>
      <c r="E12" s="25">
        <v>48018</v>
      </c>
      <c r="F12" s="23">
        <v>77.296013994751974</v>
      </c>
      <c r="G12" s="23">
        <v>9.1070015410887581</v>
      </c>
      <c r="H12" s="23">
        <v>13.596984464159274</v>
      </c>
      <c r="I12" s="23">
        <v>100</v>
      </c>
      <c r="J12" s="17"/>
    </row>
    <row r="13" spans="1:10">
      <c r="A13" s="29" t="s">
        <v>6</v>
      </c>
      <c r="B13" s="25">
        <v>8194</v>
      </c>
      <c r="C13" s="25">
        <v>5736</v>
      </c>
      <c r="D13" s="25">
        <v>5940</v>
      </c>
      <c r="E13" s="25">
        <v>19870</v>
      </c>
      <c r="F13" s="23">
        <v>41.238047307498746</v>
      </c>
      <c r="G13" s="23">
        <v>28.867639657775541</v>
      </c>
      <c r="H13" s="23">
        <v>29.894313034725716</v>
      </c>
      <c r="I13" s="23">
        <v>100</v>
      </c>
      <c r="J13" s="17"/>
    </row>
    <row r="14" spans="1:10">
      <c r="A14" s="29" t="s">
        <v>7</v>
      </c>
      <c r="B14" s="25">
        <v>18124</v>
      </c>
      <c r="C14" s="25">
        <v>11581</v>
      </c>
      <c r="D14" s="25">
        <v>5617</v>
      </c>
      <c r="E14" s="25">
        <v>35322</v>
      </c>
      <c r="F14" s="23">
        <v>51.310797803068908</v>
      </c>
      <c r="G14" s="23">
        <v>32.786931657324047</v>
      </c>
      <c r="H14" s="23">
        <v>15.902270539607045</v>
      </c>
      <c r="I14" s="23">
        <v>100</v>
      </c>
      <c r="J14" s="17"/>
    </row>
    <row r="15" spans="1:10">
      <c r="A15" s="29" t="s">
        <v>8</v>
      </c>
      <c r="B15" s="25">
        <v>10263</v>
      </c>
      <c r="C15" s="25">
        <v>3364</v>
      </c>
      <c r="D15" s="25">
        <v>1366</v>
      </c>
      <c r="E15" s="25">
        <v>14993</v>
      </c>
      <c r="F15" s="23">
        <v>68.451944240645631</v>
      </c>
      <c r="G15" s="23">
        <v>22.437137330754354</v>
      </c>
      <c r="H15" s="23">
        <v>9.110918428600014</v>
      </c>
      <c r="I15" s="23">
        <v>100</v>
      </c>
      <c r="J15" s="17"/>
    </row>
    <row r="16" spans="1:10">
      <c r="A16" s="29" t="s">
        <v>9</v>
      </c>
      <c r="B16" s="25">
        <v>18818</v>
      </c>
      <c r="C16" s="25">
        <v>12504</v>
      </c>
      <c r="D16" s="25">
        <v>1912</v>
      </c>
      <c r="E16" s="25">
        <v>33234</v>
      </c>
      <c r="F16" s="23">
        <v>56.622735752542575</v>
      </c>
      <c r="G16" s="23">
        <v>37.624119877234158</v>
      </c>
      <c r="H16" s="23">
        <v>5.7531443702232652</v>
      </c>
      <c r="I16" s="23">
        <v>100</v>
      </c>
      <c r="J16" s="17"/>
    </row>
    <row r="17" spans="1:10">
      <c r="A17" s="29" t="s">
        <v>10</v>
      </c>
      <c r="B17" s="25">
        <v>6316</v>
      </c>
      <c r="C17" s="25">
        <v>2071</v>
      </c>
      <c r="D17" s="54">
        <v>0</v>
      </c>
      <c r="E17" s="25">
        <v>8387</v>
      </c>
      <c r="F17" s="23">
        <v>75.307022773339696</v>
      </c>
      <c r="G17" s="23">
        <v>24.692977226660307</v>
      </c>
      <c r="H17" s="54">
        <v>0</v>
      </c>
      <c r="I17" s="23">
        <v>100</v>
      </c>
      <c r="J17" s="17"/>
    </row>
    <row r="18" spans="1:10">
      <c r="A18" s="29" t="s">
        <v>11</v>
      </c>
      <c r="B18" s="25">
        <v>48976</v>
      </c>
      <c r="C18" s="25">
        <v>20827</v>
      </c>
      <c r="D18" s="25">
        <v>11497</v>
      </c>
      <c r="E18" s="25">
        <v>81300</v>
      </c>
      <c r="F18" s="23">
        <v>60.241082410824106</v>
      </c>
      <c r="G18" s="23">
        <v>25.617466174661747</v>
      </c>
      <c r="H18" s="23">
        <v>14.141451414514144</v>
      </c>
      <c r="I18" s="23">
        <v>100</v>
      </c>
      <c r="J18" s="17"/>
    </row>
    <row r="19" spans="1:10">
      <c r="A19" s="29" t="s">
        <v>12</v>
      </c>
      <c r="B19" s="25">
        <v>8325</v>
      </c>
      <c r="C19" s="25">
        <v>2320</v>
      </c>
      <c r="D19" s="25">
        <v>5107</v>
      </c>
      <c r="E19" s="25">
        <v>15752</v>
      </c>
      <c r="F19" s="23">
        <v>52.850431691213814</v>
      </c>
      <c r="G19" s="23">
        <v>14.728288471305232</v>
      </c>
      <c r="H19" s="23">
        <v>32.421279837480952</v>
      </c>
      <c r="I19" s="23">
        <v>100</v>
      </c>
      <c r="J19" s="17"/>
    </row>
    <row r="20" spans="1:10">
      <c r="A20" s="10" t="s">
        <v>13</v>
      </c>
      <c r="B20" s="25">
        <v>17791</v>
      </c>
      <c r="C20" s="25">
        <v>7799</v>
      </c>
      <c r="D20" s="25">
        <v>1899</v>
      </c>
      <c r="E20" s="25">
        <v>27489</v>
      </c>
      <c r="F20" s="23">
        <v>64.720433627996655</v>
      </c>
      <c r="G20" s="23">
        <v>28.371348539415763</v>
      </c>
      <c r="H20" s="23">
        <v>6.9082178325875807</v>
      </c>
      <c r="I20" s="23">
        <v>100</v>
      </c>
      <c r="J20" s="17"/>
    </row>
    <row r="21" spans="1:10">
      <c r="A21" s="10" t="s">
        <v>14</v>
      </c>
      <c r="B21" s="25">
        <v>25923</v>
      </c>
      <c r="C21" s="25">
        <v>6041</v>
      </c>
      <c r="D21" s="25">
        <v>1108</v>
      </c>
      <c r="E21" s="25">
        <v>33072</v>
      </c>
      <c r="F21" s="23">
        <v>78.383526850507977</v>
      </c>
      <c r="G21" s="23">
        <v>18.266207063376875</v>
      </c>
      <c r="H21" s="23">
        <v>3.3502660861151425</v>
      </c>
      <c r="I21" s="23">
        <v>100</v>
      </c>
      <c r="J21" s="17"/>
    </row>
    <row r="22" spans="1:10">
      <c r="A22" s="10" t="s">
        <v>15</v>
      </c>
      <c r="B22" s="25">
        <v>13386</v>
      </c>
      <c r="C22" s="25">
        <v>6329</v>
      </c>
      <c r="D22" s="25">
        <v>1495</v>
      </c>
      <c r="E22" s="25">
        <v>21210</v>
      </c>
      <c r="F22" s="23">
        <v>63.111739745403113</v>
      </c>
      <c r="G22" s="23">
        <v>29.839698255539837</v>
      </c>
      <c r="H22" s="23">
        <v>7.0485619990570489</v>
      </c>
      <c r="I22" s="23">
        <v>100</v>
      </c>
      <c r="J22" s="17"/>
    </row>
    <row r="23" spans="1:10">
      <c r="A23" s="10" t="s">
        <v>16</v>
      </c>
      <c r="B23" s="25">
        <v>18387</v>
      </c>
      <c r="C23" s="25">
        <v>12245</v>
      </c>
      <c r="D23" s="25">
        <v>4615</v>
      </c>
      <c r="E23" s="25">
        <v>35247</v>
      </c>
      <c r="F23" s="23">
        <v>52.166141799302068</v>
      </c>
      <c r="G23" s="23">
        <v>34.740545294635005</v>
      </c>
      <c r="H23" s="23">
        <v>13.093312906062927</v>
      </c>
      <c r="I23" s="23">
        <v>100</v>
      </c>
      <c r="J23" s="17"/>
    </row>
    <row r="24" spans="1:10">
      <c r="A24" s="10" t="s">
        <v>17</v>
      </c>
      <c r="B24" s="25">
        <v>20978</v>
      </c>
      <c r="C24" s="25">
        <v>4048</v>
      </c>
      <c r="D24" s="25">
        <v>2242</v>
      </c>
      <c r="E24" s="25">
        <v>27268</v>
      </c>
      <c r="F24" s="23">
        <v>76.932668329177062</v>
      </c>
      <c r="G24" s="23">
        <v>14.845239841572539</v>
      </c>
      <c r="H24" s="23">
        <v>8.2220918292504042</v>
      </c>
      <c r="I24" s="23">
        <v>100</v>
      </c>
      <c r="J24" s="17"/>
    </row>
    <row r="25" spans="1:10">
      <c r="A25" s="10" t="s">
        <v>18</v>
      </c>
      <c r="B25" s="25">
        <v>8829</v>
      </c>
      <c r="C25" s="25">
        <v>12458</v>
      </c>
      <c r="D25" s="25">
        <v>301</v>
      </c>
      <c r="E25" s="25">
        <v>21588</v>
      </c>
      <c r="F25" s="23">
        <v>40.897720956086715</v>
      </c>
      <c r="G25" s="23">
        <v>57.707985918102644</v>
      </c>
      <c r="H25" s="23">
        <v>1.3942931258106357</v>
      </c>
      <c r="I25" s="23">
        <v>100</v>
      </c>
      <c r="J25" s="17"/>
    </row>
    <row r="26" spans="1:10">
      <c r="A26" s="1" t="s">
        <v>25</v>
      </c>
      <c r="B26" s="26">
        <v>426261</v>
      </c>
      <c r="C26" s="26">
        <v>243023</v>
      </c>
      <c r="D26" s="26">
        <v>80586</v>
      </c>
      <c r="E26" s="26">
        <v>749870</v>
      </c>
      <c r="F26" s="34">
        <v>56.84465307319936</v>
      </c>
      <c r="G26" s="34">
        <v>32.408684171923134</v>
      </c>
      <c r="H26" s="34">
        <v>10.746662754877512</v>
      </c>
      <c r="I26" s="34">
        <v>100</v>
      </c>
    </row>
    <row r="27" spans="1:10">
      <c r="A27" s="7" t="s">
        <v>159</v>
      </c>
      <c r="B27" s="7"/>
      <c r="C27" s="7"/>
      <c r="D27" s="7"/>
      <c r="E27" s="7"/>
      <c r="F27" s="7"/>
      <c r="G27" s="7"/>
      <c r="H27" s="7"/>
      <c r="I27" s="7"/>
    </row>
    <row r="28" spans="1:10">
      <c r="A28" s="10" t="s">
        <v>0</v>
      </c>
      <c r="B28" s="25">
        <v>33413</v>
      </c>
      <c r="C28" s="25">
        <v>36770</v>
      </c>
      <c r="D28" s="25">
        <v>13059</v>
      </c>
      <c r="E28" s="25">
        <v>83242</v>
      </c>
      <c r="F28" s="23">
        <v>40.139592993921333</v>
      </c>
      <c r="G28" s="23">
        <v>44.172412964609208</v>
      </c>
      <c r="H28" s="23">
        <v>15.68799404146945</v>
      </c>
      <c r="I28" s="23">
        <v>100</v>
      </c>
      <c r="J28" s="17"/>
    </row>
    <row r="29" spans="1:10">
      <c r="A29" s="29" t="s">
        <v>1</v>
      </c>
      <c r="B29" s="25">
        <v>5453</v>
      </c>
      <c r="C29" s="25">
        <v>4280</v>
      </c>
      <c r="D29" s="25">
        <v>904</v>
      </c>
      <c r="E29" s="25">
        <v>10637</v>
      </c>
      <c r="F29" s="23">
        <v>51.264454263420134</v>
      </c>
      <c r="G29" s="23">
        <v>40.236908902886157</v>
      </c>
      <c r="H29" s="23">
        <v>8.4986368336937108</v>
      </c>
      <c r="I29" s="23">
        <v>100</v>
      </c>
      <c r="J29" s="17"/>
    </row>
    <row r="30" spans="1:10">
      <c r="A30" s="10" t="s">
        <v>2</v>
      </c>
      <c r="B30" s="25">
        <v>7016</v>
      </c>
      <c r="C30" s="25">
        <v>1726</v>
      </c>
      <c r="D30" s="25">
        <v>1471</v>
      </c>
      <c r="E30" s="25">
        <v>10213</v>
      </c>
      <c r="F30" s="23">
        <v>68.696759032605499</v>
      </c>
      <c r="G30" s="23">
        <v>16.900029374326838</v>
      </c>
      <c r="H30" s="23">
        <v>14.403211593067658</v>
      </c>
      <c r="I30" s="23">
        <v>100</v>
      </c>
      <c r="J30" s="17"/>
    </row>
    <row r="31" spans="1:10">
      <c r="A31" s="10" t="s">
        <v>3</v>
      </c>
      <c r="B31" s="25">
        <v>6148</v>
      </c>
      <c r="C31" s="25">
        <v>5106</v>
      </c>
      <c r="D31" s="25">
        <v>492</v>
      </c>
      <c r="E31" s="25">
        <v>11746</v>
      </c>
      <c r="F31" s="23">
        <v>52.341222543844715</v>
      </c>
      <c r="G31" s="23">
        <v>43.470117486804014</v>
      </c>
      <c r="H31" s="23">
        <v>4.1886599693512689</v>
      </c>
      <c r="I31" s="23">
        <v>100</v>
      </c>
      <c r="J31" s="17"/>
    </row>
    <row r="32" spans="1:10">
      <c r="A32" s="29" t="s">
        <v>4</v>
      </c>
      <c r="B32" s="25">
        <v>21889</v>
      </c>
      <c r="C32" s="25">
        <v>5865</v>
      </c>
      <c r="D32" s="25">
        <v>3675</v>
      </c>
      <c r="E32" s="25">
        <v>31429</v>
      </c>
      <c r="F32" s="23">
        <v>69.645868465430013</v>
      </c>
      <c r="G32" s="23">
        <v>18.661109166693183</v>
      </c>
      <c r="H32" s="23">
        <v>11.693022367876802</v>
      </c>
      <c r="I32" s="23">
        <v>100</v>
      </c>
      <c r="J32" s="17"/>
    </row>
    <row r="33" spans="1:10">
      <c r="A33" s="29" t="s">
        <v>158</v>
      </c>
      <c r="B33" s="25">
        <v>9849</v>
      </c>
      <c r="C33" s="25">
        <v>1617</v>
      </c>
      <c r="D33" s="25">
        <v>1356</v>
      </c>
      <c r="E33" s="25">
        <v>12822</v>
      </c>
      <c r="F33" s="23">
        <v>76.813289658399626</v>
      </c>
      <c r="G33" s="23">
        <v>12.611137108095461</v>
      </c>
      <c r="H33" s="23">
        <v>10.575573233504914</v>
      </c>
      <c r="I33" s="23">
        <v>100</v>
      </c>
      <c r="J33" s="17"/>
    </row>
    <row r="34" spans="1:10">
      <c r="A34" s="29" t="s">
        <v>5</v>
      </c>
      <c r="B34" s="25">
        <v>21286</v>
      </c>
      <c r="C34" s="25">
        <v>1404</v>
      </c>
      <c r="D34" s="25">
        <v>3472</v>
      </c>
      <c r="E34" s="25">
        <v>26162</v>
      </c>
      <c r="F34" s="23">
        <v>81.362281171164284</v>
      </c>
      <c r="G34" s="23">
        <v>5.3665621894350579</v>
      </c>
      <c r="H34" s="23">
        <v>13.271156639400658</v>
      </c>
      <c r="I34" s="23">
        <v>100</v>
      </c>
      <c r="J34" s="17"/>
    </row>
    <row r="35" spans="1:10">
      <c r="A35" s="29" t="s">
        <v>6</v>
      </c>
      <c r="B35" s="25">
        <v>5400</v>
      </c>
      <c r="C35" s="25">
        <v>3865</v>
      </c>
      <c r="D35" s="25">
        <v>2928</v>
      </c>
      <c r="E35" s="25">
        <v>12193</v>
      </c>
      <c r="F35" s="23">
        <v>44.287706060854589</v>
      </c>
      <c r="G35" s="23">
        <v>31.698515541704257</v>
      </c>
      <c r="H35" s="23">
        <v>24.013778397441154</v>
      </c>
      <c r="I35" s="23">
        <v>100</v>
      </c>
      <c r="J35" s="17"/>
    </row>
    <row r="36" spans="1:10">
      <c r="A36" s="29" t="s">
        <v>7</v>
      </c>
      <c r="B36" s="25">
        <v>8797</v>
      </c>
      <c r="C36" s="25">
        <v>4753</v>
      </c>
      <c r="D36" s="25">
        <v>3021</v>
      </c>
      <c r="E36" s="25">
        <v>16571</v>
      </c>
      <c r="F36" s="23">
        <v>53.086717759942069</v>
      </c>
      <c r="G36" s="23">
        <v>28.682638344095107</v>
      </c>
      <c r="H36" s="23">
        <v>18.230643895962825</v>
      </c>
      <c r="I36" s="23">
        <v>100</v>
      </c>
      <c r="J36" s="17"/>
    </row>
    <row r="37" spans="1:10">
      <c r="A37" s="29" t="s">
        <v>8</v>
      </c>
      <c r="B37" s="25">
        <v>3966</v>
      </c>
      <c r="C37" s="25">
        <v>2126</v>
      </c>
      <c r="D37" s="25">
        <v>1180</v>
      </c>
      <c r="E37" s="25">
        <v>7272</v>
      </c>
      <c r="F37" s="23">
        <v>54.537953795379536</v>
      </c>
      <c r="G37" s="23">
        <v>29.235423542354233</v>
      </c>
      <c r="H37" s="23">
        <v>16.226622662266227</v>
      </c>
      <c r="I37" s="23">
        <v>100</v>
      </c>
      <c r="J37" s="17"/>
    </row>
    <row r="38" spans="1:10">
      <c r="A38" s="29" t="s">
        <v>9</v>
      </c>
      <c r="B38" s="25">
        <v>10199</v>
      </c>
      <c r="C38" s="25">
        <v>7035</v>
      </c>
      <c r="D38" s="25">
        <v>1000</v>
      </c>
      <c r="E38" s="25">
        <v>18234</v>
      </c>
      <c r="F38" s="23">
        <v>55.933969507513439</v>
      </c>
      <c r="G38" s="23">
        <v>38.581770319183946</v>
      </c>
      <c r="H38" s="23">
        <v>5.4842601733026211</v>
      </c>
      <c r="I38" s="23">
        <v>100</v>
      </c>
      <c r="J38" s="17"/>
    </row>
    <row r="39" spans="1:10">
      <c r="A39" s="29" t="s">
        <v>10</v>
      </c>
      <c r="B39" s="25">
        <v>3944</v>
      </c>
      <c r="C39" s="25">
        <v>1183</v>
      </c>
      <c r="D39" s="54">
        <v>0</v>
      </c>
      <c r="E39" s="25">
        <v>5127</v>
      </c>
      <c r="F39" s="23">
        <v>76.926077628242638</v>
      </c>
      <c r="G39" s="23">
        <v>23.073922371757362</v>
      </c>
      <c r="H39" s="54">
        <v>0</v>
      </c>
      <c r="I39" s="23">
        <v>100</v>
      </c>
      <c r="J39" s="17"/>
    </row>
    <row r="40" spans="1:10">
      <c r="A40" s="29" t="s">
        <v>11</v>
      </c>
      <c r="B40" s="25">
        <v>22080</v>
      </c>
      <c r="C40" s="25">
        <v>10108</v>
      </c>
      <c r="D40" s="25">
        <v>5088</v>
      </c>
      <c r="E40" s="25">
        <v>37276</v>
      </c>
      <c r="F40" s="23">
        <v>59.233823371606398</v>
      </c>
      <c r="G40" s="23">
        <v>27.116643416675608</v>
      </c>
      <c r="H40" s="23">
        <v>13.649533211717996</v>
      </c>
      <c r="I40" s="23">
        <v>100</v>
      </c>
      <c r="J40" s="17"/>
    </row>
    <row r="41" spans="1:10">
      <c r="A41" s="29" t="s">
        <v>12</v>
      </c>
      <c r="B41" s="25">
        <v>3942</v>
      </c>
      <c r="C41" s="25">
        <v>726</v>
      </c>
      <c r="D41" s="25">
        <v>1765</v>
      </c>
      <c r="E41" s="25">
        <v>6433</v>
      </c>
      <c r="F41" s="23">
        <v>61.277786413803824</v>
      </c>
      <c r="G41" s="23">
        <v>11.285558837245453</v>
      </c>
      <c r="H41" s="23">
        <v>27.436654748950723</v>
      </c>
      <c r="I41" s="23">
        <v>100</v>
      </c>
      <c r="J41" s="17"/>
    </row>
    <row r="42" spans="1:10">
      <c r="A42" s="10" t="s">
        <v>13</v>
      </c>
      <c r="B42" s="25">
        <v>7908</v>
      </c>
      <c r="C42" s="25">
        <v>3773</v>
      </c>
      <c r="D42" s="25">
        <v>1425</v>
      </c>
      <c r="E42" s="25">
        <v>13106</v>
      </c>
      <c r="F42" s="23">
        <v>60.338776133068826</v>
      </c>
      <c r="G42" s="23">
        <v>28.788341217762859</v>
      </c>
      <c r="H42" s="23">
        <v>10.87288264916832</v>
      </c>
      <c r="I42" s="23">
        <v>100</v>
      </c>
      <c r="J42" s="17"/>
    </row>
    <row r="43" spans="1:10">
      <c r="A43" s="10" t="s">
        <v>14</v>
      </c>
      <c r="B43" s="25">
        <v>13363</v>
      </c>
      <c r="C43" s="25">
        <v>2952</v>
      </c>
      <c r="D43" s="25">
        <v>869</v>
      </c>
      <c r="E43" s="25">
        <v>17184</v>
      </c>
      <c r="F43" s="23">
        <v>77.764199255121042</v>
      </c>
      <c r="G43" s="23">
        <v>17.178770949720672</v>
      </c>
      <c r="H43" s="23">
        <v>5.0570297951582868</v>
      </c>
      <c r="I43" s="23">
        <v>100</v>
      </c>
      <c r="J43" s="17"/>
    </row>
    <row r="44" spans="1:10">
      <c r="A44" s="10" t="s">
        <v>15</v>
      </c>
      <c r="B44" s="25">
        <v>7522</v>
      </c>
      <c r="C44" s="25">
        <v>3076</v>
      </c>
      <c r="D44" s="25">
        <v>368</v>
      </c>
      <c r="E44" s="25">
        <v>10966</v>
      </c>
      <c r="F44" s="23">
        <v>68.593835491519243</v>
      </c>
      <c r="G44" s="23">
        <v>28.050337406529273</v>
      </c>
      <c r="H44" s="23">
        <v>3.355827101951486</v>
      </c>
      <c r="I44" s="23">
        <v>100</v>
      </c>
      <c r="J44" s="17"/>
    </row>
    <row r="45" spans="1:10">
      <c r="A45" s="10" t="s">
        <v>16</v>
      </c>
      <c r="B45" s="25">
        <v>8196</v>
      </c>
      <c r="C45" s="25">
        <v>8393</v>
      </c>
      <c r="D45" s="25">
        <v>1932</v>
      </c>
      <c r="E45" s="25">
        <v>18521</v>
      </c>
      <c r="F45" s="23">
        <v>44.252470168997355</v>
      </c>
      <c r="G45" s="23">
        <v>45.31612763889639</v>
      </c>
      <c r="H45" s="23">
        <v>10.431402192106258</v>
      </c>
      <c r="I45" s="23">
        <v>100</v>
      </c>
      <c r="J45" s="17"/>
    </row>
    <row r="46" spans="1:10">
      <c r="A46" s="10" t="s">
        <v>17</v>
      </c>
      <c r="B46" s="25">
        <v>10324</v>
      </c>
      <c r="C46" s="25">
        <v>1667</v>
      </c>
      <c r="D46" s="25">
        <v>1151</v>
      </c>
      <c r="E46" s="25">
        <v>13142</v>
      </c>
      <c r="F46" s="23">
        <v>78.55729721503576</v>
      </c>
      <c r="G46" s="23">
        <v>12.684522903667631</v>
      </c>
      <c r="H46" s="23">
        <v>8.7581798812966056</v>
      </c>
      <c r="I46" s="23">
        <v>100</v>
      </c>
      <c r="J46" s="17"/>
    </row>
    <row r="47" spans="1:10">
      <c r="A47" s="10" t="s">
        <v>18</v>
      </c>
      <c r="B47" s="25">
        <v>3892</v>
      </c>
      <c r="C47" s="25">
        <v>6749</v>
      </c>
      <c r="D47" s="25">
        <v>48</v>
      </c>
      <c r="E47" s="25">
        <v>10689</v>
      </c>
      <c r="F47" s="23">
        <v>36.411263916175507</v>
      </c>
      <c r="G47" s="23">
        <v>63.13967630274113</v>
      </c>
      <c r="H47" s="23">
        <v>0.44905978108335676</v>
      </c>
      <c r="I47" s="23">
        <v>100</v>
      </c>
      <c r="J47" s="17"/>
    </row>
    <row r="48" spans="1:10">
      <c r="A48" s="1" t="s">
        <v>25</v>
      </c>
      <c r="B48" s="26">
        <v>214587</v>
      </c>
      <c r="C48" s="26">
        <v>113174</v>
      </c>
      <c r="D48" s="26">
        <v>45204</v>
      </c>
      <c r="E48" s="26">
        <v>372965</v>
      </c>
      <c r="F48" s="34">
        <v>57.535425576126443</v>
      </c>
      <c r="G48" s="34">
        <v>30.344402289759092</v>
      </c>
      <c r="H48" s="34">
        <v>12.120172134114462</v>
      </c>
      <c r="I48" s="34">
        <v>100</v>
      </c>
    </row>
    <row r="49" spans="1:9">
      <c r="A49" s="7" t="s">
        <v>160</v>
      </c>
      <c r="B49" s="7"/>
      <c r="C49" s="7"/>
      <c r="D49" s="7"/>
      <c r="E49" s="7"/>
      <c r="F49" s="7"/>
      <c r="G49" s="7"/>
      <c r="H49" s="7"/>
      <c r="I49" s="7"/>
    </row>
    <row r="50" spans="1:9">
      <c r="A50" s="10" t="s">
        <v>0</v>
      </c>
      <c r="B50" s="27" t="s">
        <v>82</v>
      </c>
      <c r="C50" s="25">
        <v>48808</v>
      </c>
      <c r="D50" s="25">
        <v>3512</v>
      </c>
      <c r="E50" s="25">
        <v>91213</v>
      </c>
      <c r="F50" s="27" t="s">
        <v>82</v>
      </c>
      <c r="G50" s="23">
        <v>53.509916349643142</v>
      </c>
      <c r="H50" s="23">
        <v>3.8503283523182006</v>
      </c>
      <c r="I50" s="23">
        <v>100</v>
      </c>
    </row>
    <row r="51" spans="1:9">
      <c r="A51" s="29" t="s">
        <v>1</v>
      </c>
      <c r="B51" s="25">
        <v>5381</v>
      </c>
      <c r="C51" s="25">
        <v>6799</v>
      </c>
      <c r="D51" s="25">
        <v>650</v>
      </c>
      <c r="E51" s="25">
        <v>12830</v>
      </c>
      <c r="F51" s="23">
        <v>41.940763834762272</v>
      </c>
      <c r="G51" s="23">
        <v>52.992985190958684</v>
      </c>
      <c r="H51" s="23">
        <v>5.0662509742790336</v>
      </c>
      <c r="I51" s="23">
        <v>100</v>
      </c>
    </row>
    <row r="52" spans="1:9">
      <c r="A52" s="10" t="s">
        <v>2</v>
      </c>
      <c r="B52" s="25">
        <v>8747</v>
      </c>
      <c r="C52" s="25">
        <v>2997</v>
      </c>
      <c r="D52" s="25">
        <v>713</v>
      </c>
      <c r="E52" s="25">
        <v>12457</v>
      </c>
      <c r="F52" s="23">
        <v>70.217548366380342</v>
      </c>
      <c r="G52" s="23">
        <v>24.05876214176768</v>
      </c>
      <c r="H52" s="23">
        <v>5.723689491851971</v>
      </c>
      <c r="I52" s="23">
        <v>100</v>
      </c>
    </row>
    <row r="53" spans="1:9">
      <c r="A53" s="10" t="s">
        <v>3</v>
      </c>
      <c r="B53" s="25">
        <v>4734</v>
      </c>
      <c r="C53" s="25">
        <v>5004</v>
      </c>
      <c r="D53" s="25">
        <v>752</v>
      </c>
      <c r="E53" s="25">
        <v>10490</v>
      </c>
      <c r="F53" s="23">
        <v>45.128693994280269</v>
      </c>
      <c r="G53" s="23">
        <v>47.702573879885605</v>
      </c>
      <c r="H53" s="23">
        <v>7.1687321258341274</v>
      </c>
      <c r="I53" s="23">
        <v>100</v>
      </c>
    </row>
    <row r="54" spans="1:9">
      <c r="A54" s="29" t="s">
        <v>4</v>
      </c>
      <c r="B54" s="25">
        <v>13937</v>
      </c>
      <c r="C54" s="25">
        <v>7118</v>
      </c>
      <c r="D54" s="25">
        <v>2929</v>
      </c>
      <c r="E54" s="25">
        <v>23984</v>
      </c>
      <c r="F54" s="23">
        <v>58.10957304869914</v>
      </c>
      <c r="G54" s="23">
        <v>29.678118745830556</v>
      </c>
      <c r="H54" s="23">
        <v>12.212308205470315</v>
      </c>
      <c r="I54" s="23">
        <v>100</v>
      </c>
    </row>
    <row r="55" spans="1:9">
      <c r="A55" s="29" t="s">
        <v>158</v>
      </c>
      <c r="B55" s="25">
        <v>9375</v>
      </c>
      <c r="C55" s="25">
        <v>5237</v>
      </c>
      <c r="D55" s="25">
        <v>1445</v>
      </c>
      <c r="E55" s="25">
        <v>16057</v>
      </c>
      <c r="F55" s="23">
        <v>58.385750762907143</v>
      </c>
      <c r="G55" s="23">
        <v>32.615058852836768</v>
      </c>
      <c r="H55" s="23">
        <v>8.9991903842560887</v>
      </c>
      <c r="I55" s="23">
        <v>100</v>
      </c>
    </row>
    <row r="56" spans="1:9">
      <c r="A56" s="29" t="s">
        <v>5</v>
      </c>
      <c r="B56" s="25">
        <v>15830</v>
      </c>
      <c r="C56" s="25">
        <v>2969</v>
      </c>
      <c r="D56" s="25">
        <v>3057</v>
      </c>
      <c r="E56" s="25">
        <v>21856</v>
      </c>
      <c r="F56" s="23">
        <v>72.428623718887266</v>
      </c>
      <c r="G56" s="23">
        <v>13.584370424597363</v>
      </c>
      <c r="H56" s="23">
        <v>13.987005856515372</v>
      </c>
      <c r="I56" s="23">
        <v>100</v>
      </c>
    </row>
    <row r="57" spans="1:9">
      <c r="A57" s="29" t="s">
        <v>6</v>
      </c>
      <c r="B57" s="25">
        <v>2794</v>
      </c>
      <c r="C57" s="25">
        <v>1871</v>
      </c>
      <c r="D57" s="25">
        <v>3012</v>
      </c>
      <c r="E57" s="25">
        <v>7677</v>
      </c>
      <c r="F57" s="23">
        <v>36.394424905562069</v>
      </c>
      <c r="G57" s="23">
        <v>24.371499283574312</v>
      </c>
      <c r="H57" s="23">
        <v>39.234075810863615</v>
      </c>
      <c r="I57" s="23">
        <v>100</v>
      </c>
    </row>
    <row r="58" spans="1:9">
      <c r="A58" s="29" t="s">
        <v>7</v>
      </c>
      <c r="B58" s="25">
        <v>9327</v>
      </c>
      <c r="C58" s="25">
        <v>6828</v>
      </c>
      <c r="D58" s="25">
        <v>2596</v>
      </c>
      <c r="E58" s="25">
        <v>18751</v>
      </c>
      <c r="F58" s="23">
        <v>49.741347128153166</v>
      </c>
      <c r="G58" s="23">
        <v>36.414057916911098</v>
      </c>
      <c r="H58" s="23">
        <v>13.844594954935738</v>
      </c>
      <c r="I58" s="23">
        <v>100</v>
      </c>
    </row>
    <row r="59" spans="1:9">
      <c r="A59" s="29" t="s">
        <v>8</v>
      </c>
      <c r="B59" s="25">
        <v>6297</v>
      </c>
      <c r="C59" s="25">
        <v>1238</v>
      </c>
      <c r="D59" s="25">
        <v>186</v>
      </c>
      <c r="E59" s="25">
        <v>7721</v>
      </c>
      <c r="F59" s="23">
        <v>81.556793161507585</v>
      </c>
      <c r="G59" s="23">
        <v>16.034192462116305</v>
      </c>
      <c r="H59" s="23">
        <v>2.4090143763761169</v>
      </c>
      <c r="I59" s="23">
        <v>100</v>
      </c>
    </row>
    <row r="60" spans="1:9">
      <c r="A60" s="29" t="s">
        <v>9</v>
      </c>
      <c r="B60" s="25">
        <v>8619</v>
      </c>
      <c r="C60" s="25">
        <v>5469</v>
      </c>
      <c r="D60" s="25">
        <v>912</v>
      </c>
      <c r="E60" s="25">
        <v>15000</v>
      </c>
      <c r="F60" s="23">
        <v>57.46</v>
      </c>
      <c r="G60" s="23">
        <v>36.46</v>
      </c>
      <c r="H60" s="23">
        <v>6.08</v>
      </c>
      <c r="I60" s="23">
        <v>100</v>
      </c>
    </row>
    <row r="61" spans="1:9">
      <c r="A61" s="29" t="s">
        <v>10</v>
      </c>
      <c r="B61" s="25">
        <v>2372</v>
      </c>
      <c r="C61" s="25">
        <v>888</v>
      </c>
      <c r="D61" s="54">
        <v>0</v>
      </c>
      <c r="E61" s="25">
        <v>3260</v>
      </c>
      <c r="F61" s="23">
        <v>72.760736196319016</v>
      </c>
      <c r="G61" s="23">
        <v>27.239263803680981</v>
      </c>
      <c r="H61" s="54">
        <v>0</v>
      </c>
      <c r="I61" s="23">
        <v>100</v>
      </c>
    </row>
    <row r="62" spans="1:9">
      <c r="A62" s="29" t="s">
        <v>11</v>
      </c>
      <c r="B62" s="25">
        <v>26896</v>
      </c>
      <c r="C62" s="25">
        <v>10719</v>
      </c>
      <c r="D62" s="25">
        <v>6409</v>
      </c>
      <c r="E62" s="25">
        <v>44024</v>
      </c>
      <c r="F62" s="23">
        <v>61.093948755224424</v>
      </c>
      <c r="G62" s="23">
        <v>24.348082863892422</v>
      </c>
      <c r="H62" s="23">
        <v>14.557968380883155</v>
      </c>
      <c r="I62" s="23">
        <v>100</v>
      </c>
    </row>
    <row r="63" spans="1:9">
      <c r="A63" s="29" t="s">
        <v>12</v>
      </c>
      <c r="B63" s="25">
        <v>4383</v>
      </c>
      <c r="C63" s="25">
        <v>1594</v>
      </c>
      <c r="D63" s="25">
        <v>3342</v>
      </c>
      <c r="E63" s="25">
        <v>9319</v>
      </c>
      <c r="F63" s="23">
        <v>47.032943448867904</v>
      </c>
      <c r="G63" s="23">
        <v>17.104839575061703</v>
      </c>
      <c r="H63" s="23">
        <v>35.862216976070393</v>
      </c>
      <c r="I63" s="23">
        <v>100</v>
      </c>
    </row>
    <row r="64" spans="1:9">
      <c r="A64" s="10" t="s">
        <v>13</v>
      </c>
      <c r="B64" s="25">
        <v>9883</v>
      </c>
      <c r="C64" s="25">
        <v>4026</v>
      </c>
      <c r="D64" s="25">
        <v>474</v>
      </c>
      <c r="E64" s="25">
        <v>14383</v>
      </c>
      <c r="F64" s="23">
        <v>68.713064033928944</v>
      </c>
      <c r="G64" s="23">
        <v>27.991378710978239</v>
      </c>
      <c r="H64" s="23">
        <v>3.295557255092818</v>
      </c>
      <c r="I64" s="23">
        <v>100</v>
      </c>
    </row>
    <row r="65" spans="1:9">
      <c r="A65" s="10" t="s">
        <v>14</v>
      </c>
      <c r="B65" s="25">
        <v>12560</v>
      </c>
      <c r="C65" s="25">
        <v>3089</v>
      </c>
      <c r="D65" s="25">
        <v>239</v>
      </c>
      <c r="E65" s="25">
        <v>15888</v>
      </c>
      <c r="F65" s="23">
        <v>79.053373615307152</v>
      </c>
      <c r="G65" s="23">
        <v>19.442346424974826</v>
      </c>
      <c r="H65" s="23">
        <v>1.5042799597180263</v>
      </c>
      <c r="I65" s="23">
        <v>100</v>
      </c>
    </row>
    <row r="66" spans="1:9">
      <c r="A66" s="10" t="s">
        <v>15</v>
      </c>
      <c r="B66" s="25">
        <v>5864</v>
      </c>
      <c r="C66" s="25">
        <v>3253</v>
      </c>
      <c r="D66" s="25">
        <v>1127</v>
      </c>
      <c r="E66" s="25">
        <v>10244</v>
      </c>
      <c r="F66" s="23">
        <v>57.243264349863331</v>
      </c>
      <c r="G66" s="23">
        <v>31.755173760249907</v>
      </c>
      <c r="H66" s="23">
        <v>11.001561889886762</v>
      </c>
      <c r="I66" s="23">
        <v>100</v>
      </c>
    </row>
    <row r="67" spans="1:9">
      <c r="A67" s="10" t="s">
        <v>16</v>
      </c>
      <c r="B67" s="25">
        <v>10191</v>
      </c>
      <c r="C67" s="25">
        <v>3852</v>
      </c>
      <c r="D67" s="25">
        <v>2683</v>
      </c>
      <c r="E67" s="25">
        <v>16726</v>
      </c>
      <c r="F67" s="23">
        <v>60.929092430945829</v>
      </c>
      <c r="G67" s="23">
        <v>23.030013153174696</v>
      </c>
      <c r="H67" s="23">
        <v>16.040894415879471</v>
      </c>
      <c r="I67" s="23">
        <v>100</v>
      </c>
    </row>
    <row r="68" spans="1:9">
      <c r="A68" s="10" t="s">
        <v>17</v>
      </c>
      <c r="B68" s="25">
        <v>10654</v>
      </c>
      <c r="C68" s="25">
        <v>2381</v>
      </c>
      <c r="D68" s="25">
        <v>1091</v>
      </c>
      <c r="E68" s="25">
        <v>14126</v>
      </c>
      <c r="F68" s="23">
        <v>75.421209117938545</v>
      </c>
      <c r="G68" s="23">
        <v>16.855443862381424</v>
      </c>
      <c r="H68" s="23">
        <v>7.7233470196800225</v>
      </c>
      <c r="I68" s="23">
        <v>100</v>
      </c>
    </row>
    <row r="69" spans="1:9">
      <c r="A69" s="10" t="s">
        <v>18</v>
      </c>
      <c r="B69" s="25">
        <v>4937</v>
      </c>
      <c r="C69" s="25">
        <v>5709</v>
      </c>
      <c r="D69" s="25">
        <v>253</v>
      </c>
      <c r="E69" s="25">
        <v>10899</v>
      </c>
      <c r="F69" s="23">
        <v>45.297733737040097</v>
      </c>
      <c r="G69" s="23">
        <v>52.380952380952387</v>
      </c>
      <c r="H69" s="23">
        <v>2.3213138820075234</v>
      </c>
      <c r="I69" s="23">
        <v>100</v>
      </c>
    </row>
    <row r="70" spans="1:9">
      <c r="A70" s="1" t="s">
        <v>25</v>
      </c>
      <c r="B70" s="26">
        <v>211674</v>
      </c>
      <c r="C70" s="26">
        <v>129849</v>
      </c>
      <c r="D70" s="26">
        <v>35382</v>
      </c>
      <c r="E70" s="26">
        <v>376905</v>
      </c>
      <c r="F70" s="34">
        <v>56.161101603852423</v>
      </c>
      <c r="G70" s="34">
        <v>34.451386954272294</v>
      </c>
      <c r="H70" s="34">
        <v>9.3875114418752741</v>
      </c>
      <c r="I70" s="34">
        <v>100</v>
      </c>
    </row>
  </sheetData>
  <mergeCells count="7">
    <mergeCell ref="A2:A4"/>
    <mergeCell ref="B3:D3"/>
    <mergeCell ref="B4:E4"/>
    <mergeCell ref="I2:I3"/>
    <mergeCell ref="E2:E3"/>
    <mergeCell ref="F4:I4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21.140625" style="11" customWidth="1"/>
    <col min="2" max="9" width="10.42578125" style="11" customWidth="1"/>
    <col min="10" max="16384" width="9.140625" style="11"/>
  </cols>
  <sheetData>
    <row r="1" spans="1:10" s="22" customFormat="1" ht="20.100000000000001" customHeight="1">
      <c r="A1" s="56" t="s">
        <v>218</v>
      </c>
    </row>
    <row r="2" spans="1:10" ht="22.5">
      <c r="A2" s="73" t="s">
        <v>32</v>
      </c>
      <c r="B2" s="19" t="s">
        <v>141</v>
      </c>
      <c r="C2" s="19" t="s">
        <v>142</v>
      </c>
      <c r="D2" s="20" t="s">
        <v>59</v>
      </c>
      <c r="E2" s="69" t="s">
        <v>25</v>
      </c>
      <c r="F2" s="19" t="s">
        <v>141</v>
      </c>
      <c r="G2" s="19" t="s">
        <v>142</v>
      </c>
      <c r="H2" s="20" t="s">
        <v>59</v>
      </c>
      <c r="I2" s="71" t="s">
        <v>25</v>
      </c>
    </row>
    <row r="3" spans="1:10" ht="11.25" customHeight="1">
      <c r="A3" s="73"/>
      <c r="B3" s="65" t="s">
        <v>143</v>
      </c>
      <c r="C3" s="86"/>
      <c r="D3" s="86"/>
      <c r="E3" s="70"/>
      <c r="F3" s="65" t="s">
        <v>143</v>
      </c>
      <c r="G3" s="86"/>
      <c r="H3" s="86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 ht="12" customHeight="1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33</v>
      </c>
      <c r="B6" s="25">
        <v>121282</v>
      </c>
      <c r="C6" s="25">
        <v>106405</v>
      </c>
      <c r="D6" s="25">
        <v>28069</v>
      </c>
      <c r="E6" s="25">
        <v>255756</v>
      </c>
      <c r="F6" s="23">
        <v>47.420979370962954</v>
      </c>
      <c r="G6" s="23">
        <v>41.604107039522042</v>
      </c>
      <c r="H6" s="23">
        <v>10.974913589515007</v>
      </c>
      <c r="I6" s="23">
        <v>100</v>
      </c>
      <c r="J6" s="17"/>
    </row>
    <row r="7" spans="1:10">
      <c r="A7" s="10" t="s">
        <v>34</v>
      </c>
      <c r="B7" s="25">
        <v>76913</v>
      </c>
      <c r="C7" s="25">
        <v>20925</v>
      </c>
      <c r="D7" s="25">
        <v>10683</v>
      </c>
      <c r="E7" s="25">
        <v>108521</v>
      </c>
      <c r="F7" s="23">
        <v>70.873840086250581</v>
      </c>
      <c r="G7" s="23">
        <v>19.281982289142192</v>
      </c>
      <c r="H7" s="23">
        <v>9.8441776246072177</v>
      </c>
      <c r="I7" s="23">
        <v>100</v>
      </c>
      <c r="J7" s="17"/>
    </row>
    <row r="8" spans="1:10">
      <c r="A8" s="10" t="s">
        <v>35</v>
      </c>
      <c r="B8" s="25">
        <v>35409</v>
      </c>
      <c r="C8" s="25">
        <v>30438</v>
      </c>
      <c r="D8" s="25">
        <v>10856</v>
      </c>
      <c r="E8" s="25">
        <v>76703</v>
      </c>
      <c r="F8" s="23">
        <v>46.163774559013341</v>
      </c>
      <c r="G8" s="23">
        <v>39.682932870943773</v>
      </c>
      <c r="H8" s="23">
        <v>14.153292570042893</v>
      </c>
      <c r="I8" s="23">
        <v>100</v>
      </c>
      <c r="J8" s="17"/>
    </row>
    <row r="9" spans="1:10">
      <c r="A9" s="10" t="s">
        <v>36</v>
      </c>
      <c r="B9" s="25">
        <v>32545</v>
      </c>
      <c r="C9" s="25">
        <v>19728</v>
      </c>
      <c r="D9" s="25">
        <v>8156</v>
      </c>
      <c r="E9" s="25">
        <v>60429</v>
      </c>
      <c r="F9" s="23">
        <v>53.856592033626235</v>
      </c>
      <c r="G9" s="23">
        <v>32.646576974631387</v>
      </c>
      <c r="H9" s="23">
        <v>13.496830991742376</v>
      </c>
      <c r="I9" s="23">
        <v>100</v>
      </c>
      <c r="J9" s="17"/>
    </row>
    <row r="10" spans="1:10">
      <c r="A10" s="10" t="s">
        <v>37</v>
      </c>
      <c r="B10" s="25">
        <v>52405</v>
      </c>
      <c r="C10" s="25">
        <v>18418</v>
      </c>
      <c r="D10" s="25">
        <v>7970</v>
      </c>
      <c r="E10" s="25">
        <v>78793</v>
      </c>
      <c r="F10" s="23">
        <v>66.509715330042013</v>
      </c>
      <c r="G10" s="23">
        <v>23.375172921452414</v>
      </c>
      <c r="H10" s="23">
        <v>10.115111748505578</v>
      </c>
      <c r="I10" s="23">
        <v>100</v>
      </c>
      <c r="J10" s="17"/>
    </row>
    <row r="11" spans="1:10">
      <c r="A11" s="10" t="s">
        <v>38</v>
      </c>
      <c r="B11" s="25">
        <v>61838</v>
      </c>
      <c r="C11" s="25">
        <v>25422</v>
      </c>
      <c r="D11" s="25">
        <v>8624</v>
      </c>
      <c r="E11" s="25">
        <v>95884</v>
      </c>
      <c r="F11" s="23">
        <v>64.492511785073631</v>
      </c>
      <c r="G11" s="23">
        <v>26.513286888323389</v>
      </c>
      <c r="H11" s="23">
        <v>8.9942013266029779</v>
      </c>
      <c r="I11" s="23">
        <v>100</v>
      </c>
      <c r="J11" s="17"/>
    </row>
    <row r="12" spans="1:10">
      <c r="A12" s="10" t="s">
        <v>39</v>
      </c>
      <c r="B12" s="25">
        <v>45869</v>
      </c>
      <c r="C12" s="25">
        <v>21687</v>
      </c>
      <c r="D12" s="25">
        <v>6229</v>
      </c>
      <c r="E12" s="25">
        <v>73785</v>
      </c>
      <c r="F12" s="23">
        <v>62.165751846581287</v>
      </c>
      <c r="G12" s="23">
        <v>29.392152876600935</v>
      </c>
      <c r="H12" s="23">
        <v>8.4420952768177813</v>
      </c>
      <c r="I12" s="23">
        <v>100</v>
      </c>
      <c r="J12" s="17"/>
    </row>
    <row r="13" spans="1:10">
      <c r="A13" s="1" t="s">
        <v>25</v>
      </c>
      <c r="B13" s="26">
        <v>426261</v>
      </c>
      <c r="C13" s="26">
        <v>243023</v>
      </c>
      <c r="D13" s="26">
        <v>80587</v>
      </c>
      <c r="E13" s="26">
        <v>749871</v>
      </c>
      <c r="F13" s="34">
        <v>56.844577267289978</v>
      </c>
      <c r="G13" s="34">
        <v>32.408640952910567</v>
      </c>
      <c r="H13" s="34">
        <v>10.746781779799459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33</v>
      </c>
      <c r="B15" s="25">
        <v>55494</v>
      </c>
      <c r="C15" s="25">
        <v>46878</v>
      </c>
      <c r="D15" s="25">
        <v>18147</v>
      </c>
      <c r="E15" s="25">
        <v>120519</v>
      </c>
      <c r="F15" s="23">
        <v>46.045851691434549</v>
      </c>
      <c r="G15" s="23">
        <v>38.896771463420706</v>
      </c>
      <c r="H15" s="23">
        <v>15.057376845144749</v>
      </c>
      <c r="I15" s="23">
        <v>100</v>
      </c>
      <c r="J15" s="17"/>
    </row>
    <row r="16" spans="1:10">
      <c r="A16" s="10" t="s">
        <v>34</v>
      </c>
      <c r="B16" s="25">
        <v>41809</v>
      </c>
      <c r="C16" s="25">
        <v>10106</v>
      </c>
      <c r="D16" s="25">
        <v>5623</v>
      </c>
      <c r="E16" s="25">
        <v>57538</v>
      </c>
      <c r="F16" s="23">
        <v>72.663283395321358</v>
      </c>
      <c r="G16" s="23">
        <v>17.564044631374049</v>
      </c>
      <c r="H16" s="23">
        <v>9.7726719733045986</v>
      </c>
      <c r="I16" s="23">
        <v>100</v>
      </c>
      <c r="J16" s="17"/>
    </row>
    <row r="17" spans="1:10">
      <c r="A17" s="10" t="s">
        <v>35</v>
      </c>
      <c r="B17" s="25">
        <v>17488</v>
      </c>
      <c r="C17" s="25">
        <v>19007</v>
      </c>
      <c r="D17" s="25">
        <v>4908</v>
      </c>
      <c r="E17" s="25">
        <v>41403</v>
      </c>
      <c r="F17" s="23">
        <v>42.238485133927497</v>
      </c>
      <c r="G17" s="23">
        <v>45.907301403279952</v>
      </c>
      <c r="H17" s="23">
        <v>11.854213462792551</v>
      </c>
      <c r="I17" s="23">
        <v>100</v>
      </c>
      <c r="J17" s="17"/>
    </row>
    <row r="18" spans="1:10">
      <c r="A18" s="10" t="s">
        <v>36</v>
      </c>
      <c r="B18" s="25">
        <v>16917</v>
      </c>
      <c r="C18" s="25">
        <v>8082</v>
      </c>
      <c r="D18" s="25">
        <v>3037</v>
      </c>
      <c r="E18" s="25">
        <v>28036</v>
      </c>
      <c r="F18" s="23">
        <v>60.340276786988156</v>
      </c>
      <c r="G18" s="23">
        <v>28.827222142959052</v>
      </c>
      <c r="H18" s="23">
        <v>10.832501070052789</v>
      </c>
      <c r="I18" s="23">
        <v>100</v>
      </c>
      <c r="J18" s="17"/>
    </row>
    <row r="19" spans="1:10">
      <c r="A19" s="10" t="s">
        <v>37</v>
      </c>
      <c r="B19" s="25">
        <v>29799</v>
      </c>
      <c r="C19" s="25">
        <v>9173</v>
      </c>
      <c r="D19" s="25">
        <v>4854</v>
      </c>
      <c r="E19" s="25">
        <v>43826</v>
      </c>
      <c r="F19" s="23">
        <v>67.993884908501798</v>
      </c>
      <c r="G19" s="23">
        <v>20.93049787797198</v>
      </c>
      <c r="H19" s="23">
        <v>11.075617213526218</v>
      </c>
      <c r="I19" s="23">
        <v>100</v>
      </c>
      <c r="J19" s="17"/>
    </row>
    <row r="20" spans="1:10">
      <c r="A20" s="10" t="s">
        <v>38</v>
      </c>
      <c r="B20" s="25">
        <v>30068</v>
      </c>
      <c r="C20" s="25">
        <v>11478</v>
      </c>
      <c r="D20" s="25">
        <v>5315</v>
      </c>
      <c r="E20" s="25">
        <v>46861</v>
      </c>
      <c r="F20" s="23">
        <v>64.164230383474532</v>
      </c>
      <c r="G20" s="23">
        <v>24.49371545634963</v>
      </c>
      <c r="H20" s="23">
        <v>11.34205416017584</v>
      </c>
      <c r="I20" s="23">
        <v>100</v>
      </c>
      <c r="J20" s="17"/>
    </row>
    <row r="21" spans="1:10">
      <c r="A21" s="10" t="s">
        <v>39</v>
      </c>
      <c r="B21" s="25">
        <v>23012</v>
      </c>
      <c r="C21" s="25">
        <v>8449</v>
      </c>
      <c r="D21" s="25">
        <v>3319</v>
      </c>
      <c r="E21" s="25">
        <v>34780</v>
      </c>
      <c r="F21" s="23">
        <v>66.164462334675108</v>
      </c>
      <c r="G21" s="23">
        <v>24.29269695227142</v>
      </c>
      <c r="H21" s="23">
        <v>9.5428407130534776</v>
      </c>
      <c r="I21" s="23">
        <v>100</v>
      </c>
      <c r="J21" s="17"/>
    </row>
    <row r="22" spans="1:10">
      <c r="A22" s="1" t="s">
        <v>25</v>
      </c>
      <c r="B22" s="26">
        <v>214587</v>
      </c>
      <c r="C22" s="26">
        <v>113173</v>
      </c>
      <c r="D22" s="26">
        <v>45203</v>
      </c>
      <c r="E22" s="26">
        <v>372963</v>
      </c>
      <c r="F22" s="34">
        <v>57.535734107672873</v>
      </c>
      <c r="G22" s="34">
        <v>30.344296887358801</v>
      </c>
      <c r="H22" s="34">
        <v>12.119969004968322</v>
      </c>
      <c r="I22" s="34">
        <v>100</v>
      </c>
    </row>
    <row r="23" spans="1:10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10">
      <c r="A24" s="10" t="s">
        <v>33</v>
      </c>
      <c r="B24" s="25">
        <v>65788</v>
      </c>
      <c r="C24" s="25">
        <v>59527</v>
      </c>
      <c r="D24" s="25">
        <v>9922</v>
      </c>
      <c r="E24" s="25">
        <v>135237</v>
      </c>
      <c r="F24" s="23">
        <v>48.646450305759522</v>
      </c>
      <c r="G24" s="23">
        <v>44.016800136057441</v>
      </c>
      <c r="H24" s="23">
        <v>7.3367495581830422</v>
      </c>
      <c r="I24" s="23">
        <v>100</v>
      </c>
    </row>
    <row r="25" spans="1:10">
      <c r="A25" s="10" t="s">
        <v>34</v>
      </c>
      <c r="B25" s="25">
        <v>35104</v>
      </c>
      <c r="C25" s="25">
        <v>10819</v>
      </c>
      <c r="D25" s="25">
        <v>5060</v>
      </c>
      <c r="E25" s="25">
        <v>50983</v>
      </c>
      <c r="F25" s="23">
        <v>68.854323990349712</v>
      </c>
      <c r="G25" s="23">
        <v>21.220799089892708</v>
      </c>
      <c r="H25" s="23">
        <v>9.9248769197575673</v>
      </c>
      <c r="I25" s="23">
        <v>100</v>
      </c>
    </row>
    <row r="26" spans="1:10">
      <c r="A26" s="10" t="s">
        <v>35</v>
      </c>
      <c r="B26" s="25">
        <v>17921</v>
      </c>
      <c r="C26" s="25">
        <v>11431</v>
      </c>
      <c r="D26" s="25">
        <v>5948</v>
      </c>
      <c r="E26" s="25">
        <v>35300</v>
      </c>
      <c r="F26" s="23">
        <v>50.767705382436255</v>
      </c>
      <c r="G26" s="23">
        <v>32.38243626062323</v>
      </c>
      <c r="H26" s="23">
        <v>16.849858356940508</v>
      </c>
      <c r="I26" s="23">
        <v>100</v>
      </c>
    </row>
    <row r="27" spans="1:10">
      <c r="A27" s="10" t="s">
        <v>36</v>
      </c>
      <c r="B27" s="25">
        <v>15628</v>
      </c>
      <c r="C27" s="25">
        <v>11646</v>
      </c>
      <c r="D27" s="25">
        <v>5119</v>
      </c>
      <c r="E27" s="25">
        <v>32393</v>
      </c>
      <c r="F27" s="23">
        <v>48.244991201802854</v>
      </c>
      <c r="G27" s="23">
        <v>35.952211897632203</v>
      </c>
      <c r="H27" s="23">
        <v>15.802796900564935</v>
      </c>
      <c r="I27" s="23">
        <v>100</v>
      </c>
    </row>
    <row r="28" spans="1:10">
      <c r="A28" s="10" t="s">
        <v>37</v>
      </c>
      <c r="B28" s="25">
        <v>22606</v>
      </c>
      <c r="C28" s="25">
        <v>9245</v>
      </c>
      <c r="D28" s="25">
        <v>3116</v>
      </c>
      <c r="E28" s="25">
        <v>34967</v>
      </c>
      <c r="F28" s="23">
        <v>64.649526696599651</v>
      </c>
      <c r="G28" s="23">
        <v>26.439214116166671</v>
      </c>
      <c r="H28" s="23">
        <v>8.9112591872336786</v>
      </c>
      <c r="I28" s="23">
        <v>100</v>
      </c>
    </row>
    <row r="29" spans="1:10">
      <c r="A29" s="10" t="s">
        <v>38</v>
      </c>
      <c r="B29" s="25">
        <v>31770</v>
      </c>
      <c r="C29" s="25">
        <v>13944</v>
      </c>
      <c r="D29" s="25">
        <v>3309</v>
      </c>
      <c r="E29" s="25">
        <v>49023</v>
      </c>
      <c r="F29" s="23">
        <v>64.806315402974107</v>
      </c>
      <c r="G29" s="23">
        <v>28.443791689615079</v>
      </c>
      <c r="H29" s="23">
        <v>6.7498929074108069</v>
      </c>
      <c r="I29" s="23">
        <v>100</v>
      </c>
    </row>
    <row r="30" spans="1:10">
      <c r="A30" s="10" t="s">
        <v>39</v>
      </c>
      <c r="B30" s="25">
        <v>22857</v>
      </c>
      <c r="C30" s="25">
        <v>13238</v>
      </c>
      <c r="D30" s="25">
        <v>2910</v>
      </c>
      <c r="E30" s="25">
        <v>39005</v>
      </c>
      <c r="F30" s="23">
        <v>58.600179464171262</v>
      </c>
      <c r="G30" s="23">
        <v>33.93923855915908</v>
      </c>
      <c r="H30" s="23">
        <v>7.4605819766696575</v>
      </c>
      <c r="I30" s="23">
        <v>100</v>
      </c>
    </row>
    <row r="31" spans="1:10">
      <c r="A31" s="1" t="s">
        <v>25</v>
      </c>
      <c r="B31" s="26">
        <v>211674</v>
      </c>
      <c r="C31" s="26">
        <v>129850</v>
      </c>
      <c r="D31" s="26">
        <v>35384</v>
      </c>
      <c r="E31" s="26">
        <v>376908</v>
      </c>
      <c r="F31" s="34">
        <v>56.160654589448889</v>
      </c>
      <c r="G31" s="34">
        <v>34.451378055122206</v>
      </c>
      <c r="H31" s="34">
        <v>9.3879673554289109</v>
      </c>
      <c r="I31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defaultRowHeight="11.25"/>
  <cols>
    <col min="1" max="1" width="21.140625" style="11" customWidth="1"/>
    <col min="2" max="9" width="10.140625" style="11" customWidth="1"/>
    <col min="10" max="16384" width="9.140625" style="11"/>
  </cols>
  <sheetData>
    <row r="1" spans="1:10" s="22" customFormat="1" ht="20.100000000000001" customHeight="1">
      <c r="A1" s="56" t="s">
        <v>219</v>
      </c>
    </row>
    <row r="2" spans="1:10" ht="22.5">
      <c r="A2" s="73" t="s">
        <v>40</v>
      </c>
      <c r="B2" s="19" t="s">
        <v>141</v>
      </c>
      <c r="C2" s="19" t="s">
        <v>142</v>
      </c>
      <c r="D2" s="20" t="s">
        <v>59</v>
      </c>
      <c r="E2" s="69" t="s">
        <v>25</v>
      </c>
      <c r="F2" s="19" t="s">
        <v>141</v>
      </c>
      <c r="G2" s="19" t="s">
        <v>142</v>
      </c>
      <c r="H2" s="20" t="s">
        <v>59</v>
      </c>
      <c r="I2" s="71" t="s">
        <v>25</v>
      </c>
    </row>
    <row r="3" spans="1:10" ht="11.25" customHeight="1">
      <c r="A3" s="73"/>
      <c r="B3" s="65" t="s">
        <v>143</v>
      </c>
      <c r="C3" s="86"/>
      <c r="D3" s="86"/>
      <c r="E3" s="70"/>
      <c r="F3" s="65" t="s">
        <v>143</v>
      </c>
      <c r="G3" s="86"/>
      <c r="H3" s="86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30" t="s">
        <v>0</v>
      </c>
      <c r="B6" s="25">
        <v>72306</v>
      </c>
      <c r="C6" s="25">
        <v>85578</v>
      </c>
      <c r="D6" s="25">
        <v>16571</v>
      </c>
      <c r="E6" s="25">
        <v>174455</v>
      </c>
      <c r="F6" s="23">
        <v>41.446791436186977</v>
      </c>
      <c r="G6" s="23">
        <v>49.054483964346105</v>
      </c>
      <c r="H6" s="23">
        <v>9.4987245994669109</v>
      </c>
      <c r="I6" s="23">
        <v>100</v>
      </c>
      <c r="J6" s="17"/>
    </row>
    <row r="7" spans="1:10">
      <c r="A7" s="30" t="s">
        <v>41</v>
      </c>
      <c r="B7" s="25">
        <v>126496</v>
      </c>
      <c r="C7" s="25">
        <v>58818</v>
      </c>
      <c r="D7" s="25">
        <v>14302</v>
      </c>
      <c r="E7" s="25">
        <v>199616</v>
      </c>
      <c r="F7" s="23">
        <v>63.369669765950619</v>
      </c>
      <c r="G7" s="23">
        <v>29.465573901891634</v>
      </c>
      <c r="H7" s="23">
        <v>7.1647563321577428</v>
      </c>
      <c r="I7" s="23">
        <v>100</v>
      </c>
      <c r="J7" s="17"/>
    </row>
    <row r="8" spans="1:10">
      <c r="A8" s="30" t="s">
        <v>42</v>
      </c>
      <c r="B8" s="25">
        <v>122562</v>
      </c>
      <c r="C8" s="25">
        <v>50100</v>
      </c>
      <c r="D8" s="25">
        <v>24698</v>
      </c>
      <c r="E8" s="25">
        <v>197360</v>
      </c>
      <c r="F8" s="23">
        <v>62.100729631130925</v>
      </c>
      <c r="G8" s="23">
        <v>25.385083096878802</v>
      </c>
      <c r="H8" s="23">
        <v>12.51418727199027</v>
      </c>
      <c r="I8" s="23">
        <v>100</v>
      </c>
      <c r="J8" s="17"/>
    </row>
    <row r="9" spans="1:10" s="5" customFormat="1">
      <c r="A9" s="31" t="s">
        <v>43</v>
      </c>
      <c r="B9" s="32">
        <v>321364</v>
      </c>
      <c r="C9" s="32">
        <v>194496</v>
      </c>
      <c r="D9" s="32">
        <v>55571</v>
      </c>
      <c r="E9" s="32">
        <v>571431</v>
      </c>
      <c r="F9" s="36">
        <v>56.238460986540808</v>
      </c>
      <c r="G9" s="36">
        <v>34.036655344214786</v>
      </c>
      <c r="H9" s="36">
        <v>9.7248836692444058</v>
      </c>
      <c r="I9" s="36">
        <v>100</v>
      </c>
      <c r="J9" s="4"/>
    </row>
    <row r="10" spans="1:10">
      <c r="A10" s="30" t="s">
        <v>100</v>
      </c>
      <c r="B10" s="25">
        <v>104897</v>
      </c>
      <c r="C10" s="25">
        <v>48527</v>
      </c>
      <c r="D10" s="25">
        <v>25015</v>
      </c>
      <c r="E10" s="25">
        <v>178439</v>
      </c>
      <c r="F10" s="23">
        <v>58.785915635034947</v>
      </c>
      <c r="G10" s="23">
        <v>27.195288025599783</v>
      </c>
      <c r="H10" s="23">
        <v>14.018796339365272</v>
      </c>
      <c r="I10" s="23">
        <v>100</v>
      </c>
      <c r="J10" s="17"/>
    </row>
    <row r="11" spans="1:10">
      <c r="A11" s="1" t="s">
        <v>25</v>
      </c>
      <c r="B11" s="26">
        <v>426261</v>
      </c>
      <c r="C11" s="26">
        <v>243023</v>
      </c>
      <c r="D11" s="26">
        <v>80586</v>
      </c>
      <c r="E11" s="26">
        <v>749870</v>
      </c>
      <c r="F11" s="34">
        <v>56.84465307319936</v>
      </c>
      <c r="G11" s="34">
        <v>32.408684171923134</v>
      </c>
      <c r="H11" s="34">
        <v>10.746662754877512</v>
      </c>
      <c r="I11" s="34">
        <v>100</v>
      </c>
    </row>
    <row r="12" spans="1:10">
      <c r="A12" s="7" t="s">
        <v>159</v>
      </c>
      <c r="B12" s="7"/>
      <c r="C12" s="7"/>
      <c r="D12" s="7"/>
      <c r="E12" s="7"/>
      <c r="F12" s="7"/>
      <c r="G12" s="7"/>
      <c r="H12" s="7"/>
      <c r="I12" s="7"/>
    </row>
    <row r="13" spans="1:10">
      <c r="A13" s="30" t="s">
        <v>0</v>
      </c>
      <c r="B13" s="25">
        <v>33413</v>
      </c>
      <c r="C13" s="25">
        <v>36770</v>
      </c>
      <c r="D13" s="25">
        <v>13059</v>
      </c>
      <c r="E13" s="25">
        <v>83242</v>
      </c>
      <c r="F13" s="23">
        <v>40.139592993921333</v>
      </c>
      <c r="G13" s="23">
        <v>44.172412964609208</v>
      </c>
      <c r="H13" s="23">
        <v>15.68799404146945</v>
      </c>
      <c r="I13" s="23">
        <v>100</v>
      </c>
      <c r="J13" s="17"/>
    </row>
    <row r="14" spans="1:10">
      <c r="A14" s="30" t="s">
        <v>41</v>
      </c>
      <c r="B14" s="25">
        <v>62657</v>
      </c>
      <c r="C14" s="25">
        <v>27254</v>
      </c>
      <c r="D14" s="25">
        <v>7375</v>
      </c>
      <c r="E14" s="25">
        <v>97286</v>
      </c>
      <c r="F14" s="23">
        <v>64.404950352568719</v>
      </c>
      <c r="G14" s="23">
        <v>28.01430832802253</v>
      </c>
      <c r="H14" s="23">
        <v>7.5807413194087543</v>
      </c>
      <c r="I14" s="23">
        <v>100</v>
      </c>
      <c r="J14" s="17"/>
    </row>
    <row r="15" spans="1:10">
      <c r="A15" s="30" t="s">
        <v>42</v>
      </c>
      <c r="B15" s="25">
        <v>60970</v>
      </c>
      <c r="C15" s="25">
        <v>25891</v>
      </c>
      <c r="D15" s="25">
        <v>12287</v>
      </c>
      <c r="E15" s="25">
        <v>99148</v>
      </c>
      <c r="F15" s="23">
        <v>61.49392826885061</v>
      </c>
      <c r="G15" s="23">
        <v>26.113486908460082</v>
      </c>
      <c r="H15" s="23">
        <v>12.392584822689313</v>
      </c>
      <c r="I15" s="23">
        <v>100</v>
      </c>
      <c r="J15" s="17"/>
    </row>
    <row r="16" spans="1:10" s="5" customFormat="1">
      <c r="A16" s="31" t="s">
        <v>43</v>
      </c>
      <c r="B16" s="32">
        <v>157040</v>
      </c>
      <c r="C16" s="32">
        <v>89915</v>
      </c>
      <c r="D16" s="32">
        <v>32721</v>
      </c>
      <c r="E16" s="32">
        <v>279676</v>
      </c>
      <c r="F16" s="36">
        <v>56.150688654013926</v>
      </c>
      <c r="G16" s="36">
        <v>32.149701797794592</v>
      </c>
      <c r="H16" s="36">
        <v>11.699609548191479</v>
      </c>
      <c r="I16" s="36">
        <v>100</v>
      </c>
      <c r="J16" s="4"/>
    </row>
    <row r="17" spans="1:10">
      <c r="A17" s="30" t="s">
        <v>100</v>
      </c>
      <c r="B17" s="25">
        <v>57547</v>
      </c>
      <c r="C17" s="25">
        <v>23258</v>
      </c>
      <c r="D17" s="25">
        <v>12482</v>
      </c>
      <c r="E17" s="25">
        <v>93287</v>
      </c>
      <c r="F17" s="23">
        <v>61.688123747145909</v>
      </c>
      <c r="G17" s="23">
        <v>24.931662503885857</v>
      </c>
      <c r="H17" s="23">
        <v>13.380213748968236</v>
      </c>
      <c r="I17" s="23">
        <v>100</v>
      </c>
      <c r="J17" s="17"/>
    </row>
    <row r="18" spans="1:10">
      <c r="A18" s="1" t="s">
        <v>25</v>
      </c>
      <c r="B18" s="26">
        <v>214587</v>
      </c>
      <c r="C18" s="26">
        <v>113173</v>
      </c>
      <c r="D18" s="26">
        <v>45203</v>
      </c>
      <c r="E18" s="26">
        <v>372963</v>
      </c>
      <c r="F18" s="34">
        <v>57.535734107672873</v>
      </c>
      <c r="G18" s="34">
        <v>30.344296887358801</v>
      </c>
      <c r="H18" s="34">
        <v>12.119969004968322</v>
      </c>
      <c r="I18" s="34">
        <v>100</v>
      </c>
    </row>
    <row r="19" spans="1:10">
      <c r="A19" s="7" t="s">
        <v>160</v>
      </c>
      <c r="B19" s="7"/>
      <c r="C19" s="7"/>
      <c r="D19" s="7"/>
      <c r="E19" s="7"/>
      <c r="F19" s="7"/>
      <c r="G19" s="7"/>
      <c r="H19" s="7"/>
      <c r="I19" s="7"/>
    </row>
    <row r="20" spans="1:10">
      <c r="A20" s="30" t="s">
        <v>0</v>
      </c>
      <c r="B20" s="25">
        <v>38893</v>
      </c>
      <c r="C20" s="25">
        <v>48808</v>
      </c>
      <c r="D20" s="25">
        <v>3512</v>
      </c>
      <c r="E20" s="25">
        <v>91213</v>
      </c>
      <c r="F20" s="23">
        <v>42.639755298038658</v>
      </c>
      <c r="G20" s="23">
        <v>53.509916349643142</v>
      </c>
      <c r="H20" s="23">
        <v>3.8503283523182006</v>
      </c>
      <c r="I20" s="23">
        <v>100</v>
      </c>
    </row>
    <row r="21" spans="1:10">
      <c r="A21" s="30" t="s">
        <v>41</v>
      </c>
      <c r="B21" s="25">
        <v>63839</v>
      </c>
      <c r="C21" s="25">
        <v>31564</v>
      </c>
      <c r="D21" s="25">
        <v>6927</v>
      </c>
      <c r="E21" s="25">
        <v>102330</v>
      </c>
      <c r="F21" s="23">
        <v>62.385419720512068</v>
      </c>
      <c r="G21" s="23">
        <v>30.845304407309683</v>
      </c>
      <c r="H21" s="23">
        <v>6.7692758721782473</v>
      </c>
      <c r="I21" s="23">
        <v>100</v>
      </c>
    </row>
    <row r="22" spans="1:10">
      <c r="A22" s="30" t="s">
        <v>42</v>
      </c>
      <c r="B22" s="25">
        <v>61592</v>
      </c>
      <c r="C22" s="25">
        <v>24209</v>
      </c>
      <c r="D22" s="25">
        <v>12411</v>
      </c>
      <c r="E22" s="25">
        <v>98212</v>
      </c>
      <c r="F22" s="23">
        <v>62.713314055308921</v>
      </c>
      <c r="G22" s="23">
        <v>24.649737302977233</v>
      </c>
      <c r="H22" s="23">
        <v>12.636948641713843</v>
      </c>
      <c r="I22" s="23">
        <v>100</v>
      </c>
    </row>
    <row r="23" spans="1:10" s="5" customFormat="1">
      <c r="A23" s="31" t="s">
        <v>43</v>
      </c>
      <c r="B23" s="32">
        <v>164324</v>
      </c>
      <c r="C23" s="32">
        <v>104581</v>
      </c>
      <c r="D23" s="32">
        <v>22850</v>
      </c>
      <c r="E23" s="32">
        <v>291755</v>
      </c>
      <c r="F23" s="36">
        <v>56.322599441312057</v>
      </c>
      <c r="G23" s="36">
        <v>35.845486795427675</v>
      </c>
      <c r="H23" s="36">
        <v>7.8319137632602702</v>
      </c>
      <c r="I23" s="36">
        <v>100</v>
      </c>
    </row>
    <row r="24" spans="1:10">
      <c r="A24" s="30" t="s">
        <v>100</v>
      </c>
      <c r="B24" s="25">
        <v>47350</v>
      </c>
      <c r="C24" s="25">
        <v>25269</v>
      </c>
      <c r="D24" s="25">
        <v>12533</v>
      </c>
      <c r="E24" s="25">
        <v>85152</v>
      </c>
      <c r="F24" s="23">
        <v>55.606444945509203</v>
      </c>
      <c r="G24" s="23">
        <v>29.675169109357384</v>
      </c>
      <c r="H24" s="23">
        <v>14.718385945133408</v>
      </c>
      <c r="I24" s="23">
        <v>100</v>
      </c>
    </row>
    <row r="25" spans="1:10">
      <c r="A25" s="1" t="s">
        <v>25</v>
      </c>
      <c r="B25" s="26">
        <v>211674</v>
      </c>
      <c r="C25" s="26">
        <v>129850</v>
      </c>
      <c r="D25" s="26">
        <v>35383</v>
      </c>
      <c r="E25" s="26">
        <v>376907</v>
      </c>
      <c r="F25" s="34">
        <v>56.160803593459399</v>
      </c>
      <c r="G25" s="34">
        <v>34.451469460636183</v>
      </c>
      <c r="H25" s="34">
        <v>9.3877269459044275</v>
      </c>
      <c r="I25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/>
  </sheetViews>
  <sheetFormatPr defaultRowHeight="11.25"/>
  <cols>
    <col min="1" max="1" width="5.85546875" style="11" customWidth="1"/>
    <col min="2" max="2" width="36" style="11" customWidth="1"/>
    <col min="3" max="10" width="10.140625" style="11" customWidth="1"/>
    <col min="11" max="16384" width="9.140625" style="11"/>
  </cols>
  <sheetData>
    <row r="1" spans="1:11" s="22" customFormat="1" ht="20.100000000000001" customHeight="1">
      <c r="A1" s="56" t="s">
        <v>220</v>
      </c>
      <c r="B1" s="56"/>
    </row>
    <row r="2" spans="1:11" ht="22.5">
      <c r="A2" s="75" t="s">
        <v>72</v>
      </c>
      <c r="B2" s="61"/>
      <c r="C2" s="19" t="s">
        <v>141</v>
      </c>
      <c r="D2" s="19" t="s">
        <v>142</v>
      </c>
      <c r="E2" s="20" t="s">
        <v>59</v>
      </c>
      <c r="F2" s="69" t="s">
        <v>25</v>
      </c>
      <c r="G2" s="19" t="s">
        <v>141</v>
      </c>
      <c r="H2" s="19" t="s">
        <v>142</v>
      </c>
      <c r="I2" s="20" t="s">
        <v>59</v>
      </c>
      <c r="J2" s="71" t="s">
        <v>25</v>
      </c>
    </row>
    <row r="3" spans="1:11" ht="11.25" customHeight="1">
      <c r="A3" s="76"/>
      <c r="B3" s="62"/>
      <c r="C3" s="65" t="s">
        <v>143</v>
      </c>
      <c r="D3" s="86"/>
      <c r="E3" s="86"/>
      <c r="F3" s="70"/>
      <c r="G3" s="65" t="s">
        <v>143</v>
      </c>
      <c r="H3" s="86"/>
      <c r="I3" s="86"/>
      <c r="J3" s="72"/>
    </row>
    <row r="4" spans="1:11">
      <c r="A4" s="77"/>
      <c r="B4" s="63"/>
      <c r="C4" s="59" t="s">
        <v>21</v>
      </c>
      <c r="D4" s="60"/>
      <c r="E4" s="60"/>
      <c r="F4" s="74"/>
      <c r="G4" s="59" t="s">
        <v>19</v>
      </c>
      <c r="H4" s="60"/>
      <c r="I4" s="60"/>
      <c r="J4" s="60"/>
    </row>
    <row r="5" spans="1:11">
      <c r="A5" s="7" t="s">
        <v>25</v>
      </c>
      <c r="B5" s="7"/>
      <c r="C5" s="8"/>
      <c r="D5" s="8"/>
      <c r="E5" s="8"/>
      <c r="F5" s="8"/>
      <c r="G5" s="8"/>
      <c r="H5" s="8"/>
      <c r="I5" s="8"/>
      <c r="J5" s="8"/>
    </row>
    <row r="6" spans="1:11">
      <c r="A6" s="10" t="s">
        <v>120</v>
      </c>
      <c r="B6" s="10" t="s">
        <v>101</v>
      </c>
      <c r="C6" s="25">
        <v>2768</v>
      </c>
      <c r="D6" s="25">
        <v>2692</v>
      </c>
      <c r="E6" s="25">
        <v>1327</v>
      </c>
      <c r="F6" s="25">
        <v>6787</v>
      </c>
      <c r="G6" s="23">
        <v>40.783851480772064</v>
      </c>
      <c r="H6" s="23">
        <v>39.664063651097685</v>
      </c>
      <c r="I6" s="23">
        <v>19.552084868130247</v>
      </c>
      <c r="J6" s="23">
        <v>100</v>
      </c>
      <c r="K6" s="17"/>
    </row>
    <row r="7" spans="1:11">
      <c r="A7" s="10" t="s">
        <v>121</v>
      </c>
      <c r="B7" s="10" t="s">
        <v>102</v>
      </c>
      <c r="C7" s="25">
        <v>1848</v>
      </c>
      <c r="D7" s="25">
        <v>1079</v>
      </c>
      <c r="E7" s="25">
        <v>118</v>
      </c>
      <c r="F7" s="25">
        <v>3045</v>
      </c>
      <c r="G7" s="23">
        <v>60.689655172413794</v>
      </c>
      <c r="H7" s="23">
        <v>35.435139573070607</v>
      </c>
      <c r="I7" s="23">
        <v>3.8752052545155991</v>
      </c>
      <c r="J7" s="23">
        <v>100</v>
      </c>
      <c r="K7" s="17"/>
    </row>
    <row r="8" spans="1:11">
      <c r="A8" s="10" t="s">
        <v>122</v>
      </c>
      <c r="B8" s="10" t="s">
        <v>103</v>
      </c>
      <c r="C8" s="25">
        <v>106254</v>
      </c>
      <c r="D8" s="25">
        <v>44562</v>
      </c>
      <c r="E8" s="25">
        <v>17193</v>
      </c>
      <c r="F8" s="25">
        <v>168009</v>
      </c>
      <c r="G8" s="23">
        <v>63.243040551399034</v>
      </c>
      <c r="H8" s="23">
        <v>26.523579093977105</v>
      </c>
      <c r="I8" s="23">
        <v>10.23338035462386</v>
      </c>
      <c r="J8" s="23">
        <v>100</v>
      </c>
      <c r="K8" s="17"/>
    </row>
    <row r="9" spans="1:11">
      <c r="A9" s="10" t="s">
        <v>123</v>
      </c>
      <c r="B9" s="10" t="s">
        <v>104</v>
      </c>
      <c r="C9" s="25">
        <v>10318</v>
      </c>
      <c r="D9" s="25">
        <v>3832</v>
      </c>
      <c r="E9" s="25">
        <v>840</v>
      </c>
      <c r="F9" s="25">
        <v>14990</v>
      </c>
      <c r="G9" s="23">
        <v>68.832555036691119</v>
      </c>
      <c r="H9" s="23">
        <v>25.563709139426283</v>
      </c>
      <c r="I9" s="23">
        <v>5.6037358238825883</v>
      </c>
      <c r="J9" s="23">
        <v>100</v>
      </c>
      <c r="K9" s="17"/>
    </row>
    <row r="10" spans="1:11" ht="22.5">
      <c r="A10" s="10" t="s">
        <v>124</v>
      </c>
      <c r="B10" s="46" t="s">
        <v>105</v>
      </c>
      <c r="C10" s="25">
        <v>6981</v>
      </c>
      <c r="D10" s="25">
        <v>6202</v>
      </c>
      <c r="E10" s="25">
        <v>1139</v>
      </c>
      <c r="F10" s="25">
        <v>14322</v>
      </c>
      <c r="G10" s="23">
        <v>48.74319229157939</v>
      </c>
      <c r="H10" s="23">
        <v>43.304007820136853</v>
      </c>
      <c r="I10" s="23">
        <v>7.9527998882837601</v>
      </c>
      <c r="J10" s="23">
        <v>100</v>
      </c>
      <c r="K10" s="17"/>
    </row>
    <row r="11" spans="1:11">
      <c r="A11" s="10" t="s">
        <v>125</v>
      </c>
      <c r="B11" s="10" t="s">
        <v>106</v>
      </c>
      <c r="C11" s="25">
        <v>4765</v>
      </c>
      <c r="D11" s="25">
        <v>6575</v>
      </c>
      <c r="E11" s="25">
        <v>1282</v>
      </c>
      <c r="F11" s="25">
        <v>12622</v>
      </c>
      <c r="G11" s="23">
        <v>37.751544921565525</v>
      </c>
      <c r="H11" s="23">
        <v>52.091586119473931</v>
      </c>
      <c r="I11" s="23">
        <v>10.156868958960546</v>
      </c>
      <c r="J11" s="23">
        <v>100</v>
      </c>
      <c r="K11" s="17"/>
    </row>
    <row r="12" spans="1:11" ht="22.5">
      <c r="A12" s="10" t="s">
        <v>126</v>
      </c>
      <c r="B12" s="46" t="s">
        <v>107</v>
      </c>
      <c r="C12" s="25">
        <v>20898</v>
      </c>
      <c r="D12" s="25">
        <v>15209</v>
      </c>
      <c r="E12" s="25">
        <v>4508</v>
      </c>
      <c r="F12" s="25">
        <v>40615</v>
      </c>
      <c r="G12" s="23">
        <v>51.453896343715378</v>
      </c>
      <c r="H12" s="23">
        <v>37.44675612458451</v>
      </c>
      <c r="I12" s="23">
        <v>11.099347531700111</v>
      </c>
      <c r="J12" s="23">
        <v>100</v>
      </c>
      <c r="K12" s="17"/>
    </row>
    <row r="13" spans="1:11">
      <c r="A13" s="10" t="s">
        <v>127</v>
      </c>
      <c r="B13" s="10" t="s">
        <v>108</v>
      </c>
      <c r="C13" s="25">
        <v>54822</v>
      </c>
      <c r="D13" s="25">
        <v>18734</v>
      </c>
      <c r="E13" s="25">
        <v>13893</v>
      </c>
      <c r="F13" s="25">
        <v>87449</v>
      </c>
      <c r="G13" s="23">
        <v>62.690253747898772</v>
      </c>
      <c r="H13" s="23">
        <v>21.422772130041508</v>
      </c>
      <c r="I13" s="23">
        <v>15.886974122059716</v>
      </c>
      <c r="J13" s="23">
        <v>100</v>
      </c>
      <c r="K13" s="17"/>
    </row>
    <row r="14" spans="1:11">
      <c r="A14" s="10" t="s">
        <v>128</v>
      </c>
      <c r="B14" s="10" t="s">
        <v>109</v>
      </c>
      <c r="C14" s="25">
        <v>3073</v>
      </c>
      <c r="D14" s="25">
        <v>4257</v>
      </c>
      <c r="E14" s="25">
        <v>447</v>
      </c>
      <c r="F14" s="25">
        <v>7777</v>
      </c>
      <c r="G14" s="23">
        <v>39.513951395139514</v>
      </c>
      <c r="H14" s="23">
        <v>54.738330975954739</v>
      </c>
      <c r="I14" s="23">
        <v>5.7477176289057477</v>
      </c>
      <c r="J14" s="23">
        <v>100</v>
      </c>
      <c r="K14" s="17"/>
    </row>
    <row r="15" spans="1:11">
      <c r="A15" s="29" t="s">
        <v>129</v>
      </c>
      <c r="B15" s="29" t="s">
        <v>110</v>
      </c>
      <c r="C15" s="25">
        <v>4126</v>
      </c>
      <c r="D15" s="25">
        <v>6481</v>
      </c>
      <c r="E15" s="25">
        <v>4063</v>
      </c>
      <c r="F15" s="25">
        <v>14670</v>
      </c>
      <c r="G15" s="23">
        <v>28.125426039536467</v>
      </c>
      <c r="H15" s="23">
        <v>44.178595773687803</v>
      </c>
      <c r="I15" s="23">
        <v>27.695978186775733</v>
      </c>
      <c r="J15" s="23">
        <v>100</v>
      </c>
      <c r="K15" s="17"/>
    </row>
    <row r="16" spans="1:11">
      <c r="A16" s="10" t="s">
        <v>130</v>
      </c>
      <c r="B16" s="10" t="s">
        <v>111</v>
      </c>
      <c r="C16" s="25">
        <v>7169</v>
      </c>
      <c r="D16" s="25">
        <v>5857</v>
      </c>
      <c r="E16" s="25">
        <v>2141</v>
      </c>
      <c r="F16" s="25">
        <v>15167</v>
      </c>
      <c r="G16" s="23">
        <v>47.267093030922396</v>
      </c>
      <c r="H16" s="23">
        <v>38.616733698160481</v>
      </c>
      <c r="I16" s="23">
        <v>14.116173270917123</v>
      </c>
      <c r="J16" s="23">
        <v>100</v>
      </c>
      <c r="K16" s="17"/>
    </row>
    <row r="17" spans="1:11">
      <c r="A17" s="29" t="s">
        <v>131</v>
      </c>
      <c r="B17" s="29" t="s">
        <v>112</v>
      </c>
      <c r="C17" s="25">
        <v>401</v>
      </c>
      <c r="D17" s="25">
        <v>482</v>
      </c>
      <c r="E17" s="25">
        <v>609</v>
      </c>
      <c r="F17" s="25">
        <v>1492</v>
      </c>
      <c r="G17" s="23">
        <v>26.876675603217159</v>
      </c>
      <c r="H17" s="23">
        <v>32.305630026809652</v>
      </c>
      <c r="I17" s="23">
        <v>40.817694369973189</v>
      </c>
      <c r="J17" s="23">
        <v>100</v>
      </c>
      <c r="K17" s="17"/>
    </row>
    <row r="18" spans="1:11">
      <c r="A18" s="29" t="s">
        <v>132</v>
      </c>
      <c r="B18" s="29" t="s">
        <v>113</v>
      </c>
      <c r="C18" s="25">
        <v>4564</v>
      </c>
      <c r="D18" s="25">
        <v>5422</v>
      </c>
      <c r="E18" s="25">
        <v>93</v>
      </c>
      <c r="F18" s="25">
        <v>10079</v>
      </c>
      <c r="G18" s="23">
        <v>45.282270066474851</v>
      </c>
      <c r="H18" s="23">
        <v>53.795019347157456</v>
      </c>
      <c r="I18" s="23">
        <v>0.92271058636769521</v>
      </c>
      <c r="J18" s="23">
        <v>100</v>
      </c>
      <c r="K18" s="17"/>
    </row>
    <row r="19" spans="1:11">
      <c r="A19" s="29" t="s">
        <v>133</v>
      </c>
      <c r="B19" s="29" t="s">
        <v>114</v>
      </c>
      <c r="C19" s="25">
        <v>7586</v>
      </c>
      <c r="D19" s="25">
        <v>6725</v>
      </c>
      <c r="E19" s="25">
        <v>1579</v>
      </c>
      <c r="F19" s="25">
        <v>15890</v>
      </c>
      <c r="G19" s="23">
        <v>47.740717432347388</v>
      </c>
      <c r="H19" s="23">
        <v>42.32221522970422</v>
      </c>
      <c r="I19" s="23">
        <v>9.9370673379483954</v>
      </c>
      <c r="J19" s="23">
        <v>100</v>
      </c>
      <c r="K19" s="17"/>
    </row>
    <row r="20" spans="1:11" ht="22.5">
      <c r="A20" s="29" t="s">
        <v>134</v>
      </c>
      <c r="B20" s="45" t="s">
        <v>115</v>
      </c>
      <c r="C20" s="25">
        <v>61153</v>
      </c>
      <c r="D20" s="25">
        <v>38303</v>
      </c>
      <c r="E20" s="25">
        <v>11809</v>
      </c>
      <c r="F20" s="25">
        <v>111265</v>
      </c>
      <c r="G20" s="23">
        <v>54.961578214173365</v>
      </c>
      <c r="H20" s="23">
        <v>34.425021345436569</v>
      </c>
      <c r="I20" s="23">
        <v>10.613400440390059</v>
      </c>
      <c r="J20" s="23">
        <v>100</v>
      </c>
      <c r="K20" s="17"/>
    </row>
    <row r="21" spans="1:11">
      <c r="A21" s="10" t="s">
        <v>135</v>
      </c>
      <c r="B21" s="10" t="s">
        <v>116</v>
      </c>
      <c r="C21" s="25">
        <v>69851</v>
      </c>
      <c r="D21" s="25">
        <v>43798</v>
      </c>
      <c r="E21" s="25">
        <v>6479</v>
      </c>
      <c r="F21" s="25">
        <v>120128</v>
      </c>
      <c r="G21" s="23">
        <v>58.147143047416094</v>
      </c>
      <c r="H21" s="23">
        <v>36.459443260522114</v>
      </c>
      <c r="I21" s="23">
        <v>5.3934136920618005</v>
      </c>
      <c r="J21" s="23">
        <v>100</v>
      </c>
      <c r="K21" s="17"/>
    </row>
    <row r="22" spans="1:11">
      <c r="A22" s="10" t="s">
        <v>136</v>
      </c>
      <c r="B22" s="10" t="s">
        <v>117</v>
      </c>
      <c r="C22" s="25">
        <v>49585</v>
      </c>
      <c r="D22" s="25">
        <v>26333</v>
      </c>
      <c r="E22" s="25">
        <v>10641</v>
      </c>
      <c r="F22" s="25">
        <v>86559</v>
      </c>
      <c r="G22" s="23">
        <v>57.284626670825681</v>
      </c>
      <c r="H22" s="23">
        <v>30.42202428401437</v>
      </c>
      <c r="I22" s="23">
        <v>12.293349045159948</v>
      </c>
      <c r="J22" s="23">
        <v>100</v>
      </c>
      <c r="K22" s="17"/>
    </row>
    <row r="23" spans="1:11">
      <c r="A23" s="10" t="s">
        <v>137</v>
      </c>
      <c r="B23" s="10" t="s">
        <v>118</v>
      </c>
      <c r="C23" s="25">
        <v>7938</v>
      </c>
      <c r="D23" s="25">
        <v>5417</v>
      </c>
      <c r="E23" s="25">
        <v>1043</v>
      </c>
      <c r="F23" s="25">
        <v>14398</v>
      </c>
      <c r="G23" s="23">
        <v>55.132657313515764</v>
      </c>
      <c r="H23" s="23">
        <v>37.623281011251564</v>
      </c>
      <c r="I23" s="23">
        <v>7.2440616752326719</v>
      </c>
      <c r="J23" s="23">
        <v>100</v>
      </c>
      <c r="K23" s="17"/>
    </row>
    <row r="24" spans="1:11">
      <c r="A24" s="10" t="s">
        <v>138</v>
      </c>
      <c r="B24" s="10" t="s">
        <v>119</v>
      </c>
      <c r="C24" s="25">
        <v>2161</v>
      </c>
      <c r="D24" s="25">
        <v>1062</v>
      </c>
      <c r="E24" s="25">
        <v>1382</v>
      </c>
      <c r="F24" s="25">
        <v>4605</v>
      </c>
      <c r="G24" s="23">
        <v>46.927252985884913</v>
      </c>
      <c r="H24" s="23">
        <v>23.061889250814332</v>
      </c>
      <c r="I24" s="23">
        <v>30.010857763300759</v>
      </c>
      <c r="J24" s="23">
        <v>100</v>
      </c>
      <c r="K24" s="17"/>
    </row>
    <row r="25" spans="1:11">
      <c r="B25" s="1" t="s">
        <v>25</v>
      </c>
      <c r="C25" s="26">
        <v>426261</v>
      </c>
      <c r="D25" s="26">
        <v>243022</v>
      </c>
      <c r="E25" s="26">
        <v>80586</v>
      </c>
      <c r="F25" s="26">
        <v>749869</v>
      </c>
      <c r="G25" s="34">
        <v>56.844728879310921</v>
      </c>
      <c r="H25" s="34">
        <v>32.408594034424681</v>
      </c>
      <c r="I25" s="34">
        <v>10.746677086264402</v>
      </c>
      <c r="J25" s="34">
        <v>100</v>
      </c>
    </row>
    <row r="26" spans="1:11">
      <c r="A26" s="7" t="s">
        <v>159</v>
      </c>
      <c r="B26" s="7"/>
      <c r="C26" s="7"/>
      <c r="D26" s="7"/>
      <c r="E26" s="7"/>
      <c r="F26" s="7"/>
      <c r="G26" s="7"/>
      <c r="H26" s="7"/>
      <c r="I26" s="7"/>
      <c r="J26" s="7"/>
    </row>
    <row r="27" spans="1:11">
      <c r="A27" s="10" t="s">
        <v>120</v>
      </c>
      <c r="B27" s="10" t="s">
        <v>101</v>
      </c>
      <c r="C27" s="25">
        <v>2105</v>
      </c>
      <c r="D27" s="25">
        <v>2455</v>
      </c>
      <c r="E27" s="25">
        <v>1250</v>
      </c>
      <c r="F27" s="25">
        <v>5810</v>
      </c>
      <c r="G27" s="23">
        <v>36.230636833046468</v>
      </c>
      <c r="H27" s="23">
        <v>42.25473321858864</v>
      </c>
      <c r="I27" s="23">
        <v>21.514629948364888</v>
      </c>
      <c r="J27" s="23">
        <v>100</v>
      </c>
      <c r="K27" s="17"/>
    </row>
    <row r="28" spans="1:11">
      <c r="A28" s="10" t="s">
        <v>121</v>
      </c>
      <c r="B28" s="10" t="s">
        <v>102</v>
      </c>
      <c r="C28" s="25">
        <v>1745</v>
      </c>
      <c r="D28" s="25">
        <v>783</v>
      </c>
      <c r="E28" s="25">
        <v>118</v>
      </c>
      <c r="F28" s="25">
        <v>2646</v>
      </c>
      <c r="G28" s="23">
        <v>65.94860166288737</v>
      </c>
      <c r="H28" s="23">
        <v>29.591836734693878</v>
      </c>
      <c r="I28" s="23">
        <v>4.4595616024187459</v>
      </c>
      <c r="J28" s="23">
        <v>100</v>
      </c>
      <c r="K28" s="17"/>
    </row>
    <row r="29" spans="1:11">
      <c r="A29" s="10" t="s">
        <v>122</v>
      </c>
      <c r="B29" s="10" t="s">
        <v>103</v>
      </c>
      <c r="C29" s="25">
        <v>69856</v>
      </c>
      <c r="D29" s="25">
        <v>28568</v>
      </c>
      <c r="E29" s="25">
        <v>11596</v>
      </c>
      <c r="F29" s="25">
        <v>110020</v>
      </c>
      <c r="G29" s="23">
        <v>63.493910198145784</v>
      </c>
      <c r="H29" s="23">
        <v>25.966187965824396</v>
      </c>
      <c r="I29" s="23">
        <v>10.539901836029813</v>
      </c>
      <c r="J29" s="23">
        <v>100</v>
      </c>
      <c r="K29" s="17"/>
    </row>
    <row r="30" spans="1:11">
      <c r="A30" s="10" t="s">
        <v>123</v>
      </c>
      <c r="B30" s="10" t="s">
        <v>104</v>
      </c>
      <c r="C30" s="25">
        <v>8303</v>
      </c>
      <c r="D30" s="25">
        <v>3436</v>
      </c>
      <c r="E30" s="25">
        <v>385</v>
      </c>
      <c r="F30" s="25">
        <v>12124</v>
      </c>
      <c r="G30" s="23">
        <v>68.483998680303529</v>
      </c>
      <c r="H30" s="23">
        <v>28.340481689211483</v>
      </c>
      <c r="I30" s="23">
        <v>3.1755196304849886</v>
      </c>
      <c r="J30" s="23">
        <v>100</v>
      </c>
      <c r="K30" s="17"/>
    </row>
    <row r="31" spans="1:11" ht="22.5">
      <c r="A31" s="10" t="s">
        <v>124</v>
      </c>
      <c r="B31" s="46" t="s">
        <v>105</v>
      </c>
      <c r="C31" s="25">
        <v>5564</v>
      </c>
      <c r="D31" s="25">
        <v>3894</v>
      </c>
      <c r="E31" s="25">
        <v>942</v>
      </c>
      <c r="F31" s="25">
        <v>10400</v>
      </c>
      <c r="G31" s="23">
        <v>53.5</v>
      </c>
      <c r="H31" s="23">
        <v>37.442307692307693</v>
      </c>
      <c r="I31" s="23">
        <v>9.0576923076923084</v>
      </c>
      <c r="J31" s="23">
        <v>100</v>
      </c>
      <c r="K31" s="17"/>
    </row>
    <row r="32" spans="1:11">
      <c r="A32" s="10" t="s">
        <v>125</v>
      </c>
      <c r="B32" s="10" t="s">
        <v>106</v>
      </c>
      <c r="C32" s="25">
        <v>4498</v>
      </c>
      <c r="D32" s="25">
        <v>6149</v>
      </c>
      <c r="E32" s="25">
        <v>984</v>
      </c>
      <c r="F32" s="25">
        <v>11631</v>
      </c>
      <c r="G32" s="23">
        <v>38.672513111512338</v>
      </c>
      <c r="H32" s="23">
        <v>52.867337288281313</v>
      </c>
      <c r="I32" s="23">
        <v>8.4601496002063445</v>
      </c>
      <c r="J32" s="23">
        <v>100</v>
      </c>
      <c r="K32" s="17"/>
    </row>
    <row r="33" spans="1:11" ht="22.5">
      <c r="A33" s="10" t="s">
        <v>126</v>
      </c>
      <c r="B33" s="46" t="s">
        <v>107</v>
      </c>
      <c r="C33" s="25">
        <v>7970</v>
      </c>
      <c r="D33" s="25">
        <v>7652</v>
      </c>
      <c r="E33" s="25">
        <v>2054</v>
      </c>
      <c r="F33" s="25">
        <v>17676</v>
      </c>
      <c r="G33" s="23">
        <v>45.089386739081242</v>
      </c>
      <c r="H33" s="23">
        <v>43.290337180357547</v>
      </c>
      <c r="I33" s="23">
        <v>11.620276080561213</v>
      </c>
      <c r="J33" s="23">
        <v>100</v>
      </c>
      <c r="K33" s="17"/>
    </row>
    <row r="34" spans="1:11">
      <c r="A34" s="10" t="s">
        <v>127</v>
      </c>
      <c r="B34" s="10" t="s">
        <v>108</v>
      </c>
      <c r="C34" s="25">
        <v>36674</v>
      </c>
      <c r="D34" s="25">
        <v>12212</v>
      </c>
      <c r="E34" s="25">
        <v>8308</v>
      </c>
      <c r="F34" s="25">
        <v>57194</v>
      </c>
      <c r="G34" s="23">
        <v>64.122110710913731</v>
      </c>
      <c r="H34" s="23">
        <v>21.351890058397736</v>
      </c>
      <c r="I34" s="23">
        <v>14.525999230688532</v>
      </c>
      <c r="J34" s="23">
        <v>100</v>
      </c>
      <c r="K34" s="17"/>
    </row>
    <row r="35" spans="1:11">
      <c r="A35" s="10" t="s">
        <v>128</v>
      </c>
      <c r="B35" s="10" t="s">
        <v>109</v>
      </c>
      <c r="C35" s="25">
        <v>1596</v>
      </c>
      <c r="D35" s="25">
        <v>969</v>
      </c>
      <c r="E35" s="27" t="s">
        <v>82</v>
      </c>
      <c r="F35" s="25">
        <v>2565</v>
      </c>
      <c r="G35" s="23">
        <v>62.222222222222221</v>
      </c>
      <c r="H35" s="23">
        <v>37.777777777777779</v>
      </c>
      <c r="I35" s="27" t="s">
        <v>82</v>
      </c>
      <c r="J35" s="23">
        <v>100</v>
      </c>
      <c r="K35" s="17"/>
    </row>
    <row r="36" spans="1:11">
      <c r="A36" s="29" t="s">
        <v>129</v>
      </c>
      <c r="B36" s="29" t="s">
        <v>110</v>
      </c>
      <c r="C36" s="25">
        <v>3181</v>
      </c>
      <c r="D36" s="25">
        <v>4052</v>
      </c>
      <c r="E36" s="25">
        <v>3363</v>
      </c>
      <c r="F36" s="25">
        <v>10596</v>
      </c>
      <c r="G36" s="23">
        <v>30.020762551906376</v>
      </c>
      <c r="H36" s="23">
        <v>38.240845602114007</v>
      </c>
      <c r="I36" s="23">
        <v>31.738391845979613</v>
      </c>
      <c r="J36" s="23">
        <v>100</v>
      </c>
      <c r="K36" s="17"/>
    </row>
    <row r="37" spans="1:11">
      <c r="A37" s="10" t="s">
        <v>130</v>
      </c>
      <c r="B37" s="10" t="s">
        <v>111</v>
      </c>
      <c r="C37" s="25">
        <v>2362</v>
      </c>
      <c r="D37" s="25">
        <v>1515</v>
      </c>
      <c r="E37" s="25">
        <v>1500</v>
      </c>
      <c r="F37" s="25">
        <v>5377</v>
      </c>
      <c r="G37" s="23">
        <v>43.927840803421979</v>
      </c>
      <c r="H37" s="23">
        <v>28.175562581365071</v>
      </c>
      <c r="I37" s="23">
        <v>27.896596615212943</v>
      </c>
      <c r="J37" s="23">
        <v>100</v>
      </c>
      <c r="K37" s="17"/>
    </row>
    <row r="38" spans="1:11">
      <c r="A38" s="29" t="s">
        <v>131</v>
      </c>
      <c r="B38" s="29" t="s">
        <v>112</v>
      </c>
      <c r="C38" s="25">
        <v>310</v>
      </c>
      <c r="D38" s="25">
        <v>482</v>
      </c>
      <c r="E38" s="25">
        <v>467</v>
      </c>
      <c r="F38" s="25">
        <v>1259</v>
      </c>
      <c r="G38" s="23">
        <v>24.622716441620334</v>
      </c>
      <c r="H38" s="23">
        <v>38.284352660841932</v>
      </c>
      <c r="I38" s="23">
        <v>37.092930897537727</v>
      </c>
      <c r="J38" s="23">
        <v>100</v>
      </c>
      <c r="K38" s="17"/>
    </row>
    <row r="39" spans="1:11">
      <c r="A39" s="29" t="s">
        <v>132</v>
      </c>
      <c r="B39" s="29" t="s">
        <v>113</v>
      </c>
      <c r="C39" s="25">
        <v>1487</v>
      </c>
      <c r="D39" s="25">
        <v>1352</v>
      </c>
      <c r="E39" s="27" t="s">
        <v>82</v>
      </c>
      <c r="F39" s="25">
        <v>2839</v>
      </c>
      <c r="G39" s="23">
        <v>52.377597745685101</v>
      </c>
      <c r="H39" s="23">
        <v>47.622402254314899</v>
      </c>
      <c r="I39" s="27" t="s">
        <v>82</v>
      </c>
      <c r="J39" s="23">
        <v>100</v>
      </c>
      <c r="K39" s="17"/>
    </row>
    <row r="40" spans="1:11">
      <c r="A40" s="29" t="s">
        <v>133</v>
      </c>
      <c r="B40" s="29" t="s">
        <v>114</v>
      </c>
      <c r="C40" s="25">
        <v>5280</v>
      </c>
      <c r="D40" s="25">
        <v>3023</v>
      </c>
      <c r="E40" s="25">
        <v>1096</v>
      </c>
      <c r="F40" s="25">
        <v>9399</v>
      </c>
      <c r="G40" s="23">
        <v>56.176188956271943</v>
      </c>
      <c r="H40" s="23">
        <v>32.162996063411001</v>
      </c>
      <c r="I40" s="23">
        <v>11.660814980317054</v>
      </c>
      <c r="J40" s="23">
        <v>100</v>
      </c>
      <c r="K40" s="17"/>
    </row>
    <row r="41" spans="1:11" ht="22.5">
      <c r="A41" s="29" t="s">
        <v>134</v>
      </c>
      <c r="B41" s="45" t="s">
        <v>115</v>
      </c>
      <c r="C41" s="25">
        <v>28206</v>
      </c>
      <c r="D41" s="25">
        <v>17665</v>
      </c>
      <c r="E41" s="25">
        <v>7368</v>
      </c>
      <c r="F41" s="25">
        <v>53239</v>
      </c>
      <c r="G41" s="23">
        <v>52.979958301245325</v>
      </c>
      <c r="H41" s="23">
        <v>33.180563121020306</v>
      </c>
      <c r="I41" s="23">
        <v>13.839478577734369</v>
      </c>
      <c r="J41" s="23">
        <v>100</v>
      </c>
      <c r="K41" s="17"/>
    </row>
    <row r="42" spans="1:11">
      <c r="A42" s="10" t="s">
        <v>135</v>
      </c>
      <c r="B42" s="10" t="s">
        <v>116</v>
      </c>
      <c r="C42" s="25">
        <v>15478</v>
      </c>
      <c r="D42" s="25">
        <v>9805</v>
      </c>
      <c r="E42" s="25">
        <v>912</v>
      </c>
      <c r="F42" s="25">
        <v>26195</v>
      </c>
      <c r="G42" s="23">
        <v>59.087612139721323</v>
      </c>
      <c r="H42" s="23">
        <v>37.430807405993512</v>
      </c>
      <c r="I42" s="23">
        <v>3.4815804542851687</v>
      </c>
      <c r="J42" s="23">
        <v>100</v>
      </c>
      <c r="K42" s="17"/>
    </row>
    <row r="43" spans="1:11">
      <c r="A43" s="10" t="s">
        <v>136</v>
      </c>
      <c r="B43" s="10" t="s">
        <v>117</v>
      </c>
      <c r="C43" s="25">
        <v>13411</v>
      </c>
      <c r="D43" s="25">
        <v>6694</v>
      </c>
      <c r="E43" s="25">
        <v>3215</v>
      </c>
      <c r="F43" s="25">
        <v>23320</v>
      </c>
      <c r="G43" s="23">
        <v>57.508576329331049</v>
      </c>
      <c r="H43" s="23">
        <v>28.704974271012006</v>
      </c>
      <c r="I43" s="23">
        <v>13.786449399656947</v>
      </c>
      <c r="J43" s="23">
        <v>100</v>
      </c>
      <c r="K43" s="17"/>
    </row>
    <row r="44" spans="1:11">
      <c r="A44" s="10" t="s">
        <v>137</v>
      </c>
      <c r="B44" s="10" t="s">
        <v>118</v>
      </c>
      <c r="C44" s="25">
        <v>5525</v>
      </c>
      <c r="D44" s="25">
        <v>1984</v>
      </c>
      <c r="E44" s="25">
        <v>474</v>
      </c>
      <c r="F44" s="25">
        <v>7983</v>
      </c>
      <c r="G44" s="23">
        <v>69.209570336966053</v>
      </c>
      <c r="H44" s="23">
        <v>24.852812225980209</v>
      </c>
      <c r="I44" s="23">
        <v>5.9376174370537393</v>
      </c>
      <c r="J44" s="23">
        <v>100</v>
      </c>
      <c r="K44" s="17"/>
    </row>
    <row r="45" spans="1:11">
      <c r="A45" s="10" t="s">
        <v>138</v>
      </c>
      <c r="B45" s="10" t="s">
        <v>119</v>
      </c>
      <c r="C45" s="25">
        <v>1037</v>
      </c>
      <c r="D45" s="25">
        <v>482</v>
      </c>
      <c r="E45" s="25">
        <v>1173</v>
      </c>
      <c r="F45" s="25">
        <v>2692</v>
      </c>
      <c r="G45" s="23">
        <v>38.521545319465083</v>
      </c>
      <c r="H45" s="23">
        <v>17.904903417533433</v>
      </c>
      <c r="I45" s="23">
        <v>43.573551263001484</v>
      </c>
      <c r="J45" s="23">
        <v>100</v>
      </c>
      <c r="K45" s="17"/>
    </row>
    <row r="46" spans="1:11">
      <c r="B46" s="1" t="s">
        <v>25</v>
      </c>
      <c r="C46" s="26">
        <v>214588</v>
      </c>
      <c r="D46" s="26">
        <v>113172</v>
      </c>
      <c r="E46" s="26">
        <v>45205</v>
      </c>
      <c r="F46" s="26">
        <v>372965</v>
      </c>
      <c r="G46" s="34">
        <v>57.535693697800063</v>
      </c>
      <c r="H46" s="34">
        <v>30.343866046411861</v>
      </c>
      <c r="I46" s="34">
        <v>12.120440255788077</v>
      </c>
      <c r="J46" s="34">
        <v>100</v>
      </c>
    </row>
    <row r="47" spans="1:11">
      <c r="A47" s="7" t="s">
        <v>160</v>
      </c>
      <c r="B47" s="7"/>
      <c r="C47" s="7"/>
      <c r="D47" s="7"/>
      <c r="E47" s="7"/>
      <c r="F47" s="7"/>
      <c r="G47" s="7"/>
      <c r="H47" s="7"/>
      <c r="I47" s="7"/>
      <c r="J47" s="7"/>
    </row>
    <row r="48" spans="1:11">
      <c r="A48" s="10" t="s">
        <v>120</v>
      </c>
      <c r="B48" s="10" t="s">
        <v>101</v>
      </c>
      <c r="C48" s="25">
        <v>663</v>
      </c>
      <c r="D48" s="25">
        <v>237</v>
      </c>
      <c r="E48" s="25">
        <v>77</v>
      </c>
      <c r="F48" s="25">
        <v>977</v>
      </c>
      <c r="G48" s="23">
        <v>67.860798362333668</v>
      </c>
      <c r="H48" s="23">
        <v>24.257932446264075</v>
      </c>
      <c r="I48" s="23">
        <v>7.8812691914022519</v>
      </c>
      <c r="J48" s="23">
        <v>100</v>
      </c>
    </row>
    <row r="49" spans="1:10">
      <c r="A49" s="10" t="s">
        <v>121</v>
      </c>
      <c r="B49" s="10" t="s">
        <v>102</v>
      </c>
      <c r="C49" s="25">
        <v>103</v>
      </c>
      <c r="D49" s="25">
        <v>296</v>
      </c>
      <c r="E49" s="27" t="s">
        <v>82</v>
      </c>
      <c r="F49" s="25">
        <v>399</v>
      </c>
      <c r="G49" s="23">
        <v>25.814536340852129</v>
      </c>
      <c r="H49" s="23">
        <v>74.185463659147871</v>
      </c>
      <c r="I49" s="27" t="s">
        <v>82</v>
      </c>
      <c r="J49" s="23">
        <v>100</v>
      </c>
    </row>
    <row r="50" spans="1:10">
      <c r="A50" s="10" t="s">
        <v>122</v>
      </c>
      <c r="B50" s="10" t="s">
        <v>103</v>
      </c>
      <c r="C50" s="25">
        <v>36398</v>
      </c>
      <c r="D50" s="25">
        <v>15994</v>
      </c>
      <c r="E50" s="25">
        <v>5597</v>
      </c>
      <c r="F50" s="25">
        <v>57989</v>
      </c>
      <c r="G50" s="23">
        <v>62.76707651451138</v>
      </c>
      <c r="H50" s="23">
        <v>27.581092965907327</v>
      </c>
      <c r="I50" s="23">
        <v>9.651830519581301</v>
      </c>
      <c r="J50" s="23">
        <v>100</v>
      </c>
    </row>
    <row r="51" spans="1:10">
      <c r="A51" s="10" t="s">
        <v>123</v>
      </c>
      <c r="B51" s="10" t="s">
        <v>104</v>
      </c>
      <c r="C51" s="25">
        <v>2015</v>
      </c>
      <c r="D51" s="25">
        <v>396</v>
      </c>
      <c r="E51" s="25">
        <v>455</v>
      </c>
      <c r="F51" s="25">
        <v>2866</v>
      </c>
      <c r="G51" s="23">
        <v>70.307048150732726</v>
      </c>
      <c r="H51" s="23">
        <v>13.817166782972784</v>
      </c>
      <c r="I51" s="23">
        <v>15.875785066294487</v>
      </c>
      <c r="J51" s="23">
        <v>100</v>
      </c>
    </row>
    <row r="52" spans="1:10" ht="22.5">
      <c r="A52" s="10" t="s">
        <v>124</v>
      </c>
      <c r="B52" s="46" t="s">
        <v>105</v>
      </c>
      <c r="C52" s="25">
        <v>1417</v>
      </c>
      <c r="D52" s="25">
        <v>2308</v>
      </c>
      <c r="E52" s="25">
        <v>197</v>
      </c>
      <c r="F52" s="25">
        <v>3922</v>
      </c>
      <c r="G52" s="23">
        <v>36.129525752167261</v>
      </c>
      <c r="H52" s="23">
        <v>58.847526772055069</v>
      </c>
      <c r="I52" s="23">
        <v>5.0229474757776646</v>
      </c>
      <c r="J52" s="23">
        <v>100</v>
      </c>
    </row>
    <row r="53" spans="1:10">
      <c r="A53" s="10" t="s">
        <v>125</v>
      </c>
      <c r="B53" s="10" t="s">
        <v>106</v>
      </c>
      <c r="C53" s="25">
        <v>267</v>
      </c>
      <c r="D53" s="25">
        <v>426</v>
      </c>
      <c r="E53" s="25">
        <v>298</v>
      </c>
      <c r="F53" s="25">
        <v>991</v>
      </c>
      <c r="G53" s="23">
        <v>26.942482341069628</v>
      </c>
      <c r="H53" s="23">
        <v>42.986881937436934</v>
      </c>
      <c r="I53" s="23">
        <v>30.070635721493439</v>
      </c>
      <c r="J53" s="23">
        <v>100</v>
      </c>
    </row>
    <row r="54" spans="1:10" ht="22.5">
      <c r="A54" s="10" t="s">
        <v>126</v>
      </c>
      <c r="B54" s="46" t="s">
        <v>107</v>
      </c>
      <c r="C54" s="25">
        <v>12928</v>
      </c>
      <c r="D54" s="25">
        <v>7557</v>
      </c>
      <c r="E54" s="25">
        <v>2454</v>
      </c>
      <c r="F54" s="25">
        <v>22939</v>
      </c>
      <c r="G54" s="23">
        <v>56.358167313309217</v>
      </c>
      <c r="H54" s="23">
        <v>32.943894677187323</v>
      </c>
      <c r="I54" s="23">
        <v>10.697938009503465</v>
      </c>
      <c r="J54" s="23">
        <v>100</v>
      </c>
    </row>
    <row r="55" spans="1:10">
      <c r="A55" s="10" t="s">
        <v>127</v>
      </c>
      <c r="B55" s="10" t="s">
        <v>108</v>
      </c>
      <c r="C55" s="25">
        <v>18148</v>
      </c>
      <c r="D55" s="25">
        <v>6522</v>
      </c>
      <c r="E55" s="25">
        <v>5585</v>
      </c>
      <c r="F55" s="25">
        <v>30255</v>
      </c>
      <c r="G55" s="23">
        <v>59.983473805982477</v>
      </c>
      <c r="H55" s="23">
        <v>21.556767476450172</v>
      </c>
      <c r="I55" s="23">
        <v>18.459758717567347</v>
      </c>
      <c r="J55" s="23">
        <v>100</v>
      </c>
    </row>
    <row r="56" spans="1:10">
      <c r="A56" s="10" t="s">
        <v>128</v>
      </c>
      <c r="B56" s="10" t="s">
        <v>109</v>
      </c>
      <c r="C56" s="25">
        <v>1477</v>
      </c>
      <c r="D56" s="25">
        <v>3288</v>
      </c>
      <c r="E56" s="25">
        <v>447</v>
      </c>
      <c r="F56" s="25">
        <v>5212</v>
      </c>
      <c r="G56" s="23">
        <v>28.338449731389105</v>
      </c>
      <c r="H56" s="23">
        <v>63.085188027628547</v>
      </c>
      <c r="I56" s="23">
        <v>8.5763622409823483</v>
      </c>
      <c r="J56" s="23">
        <v>100</v>
      </c>
    </row>
    <row r="57" spans="1:10">
      <c r="A57" s="29" t="s">
        <v>129</v>
      </c>
      <c r="B57" s="29" t="s">
        <v>110</v>
      </c>
      <c r="C57" s="25">
        <v>945</v>
      </c>
      <c r="D57" s="25">
        <v>2429</v>
      </c>
      <c r="E57" s="25">
        <v>700</v>
      </c>
      <c r="F57" s="25">
        <v>4074</v>
      </c>
      <c r="G57" s="23">
        <v>23.195876288659793</v>
      </c>
      <c r="H57" s="23">
        <v>59.621993127147768</v>
      </c>
      <c r="I57" s="23">
        <v>17.182130584192439</v>
      </c>
      <c r="J57" s="23">
        <v>100</v>
      </c>
    </row>
    <row r="58" spans="1:10">
      <c r="A58" s="10" t="s">
        <v>130</v>
      </c>
      <c r="B58" s="10" t="s">
        <v>111</v>
      </c>
      <c r="C58" s="25">
        <v>4807</v>
      </c>
      <c r="D58" s="25">
        <v>4342</v>
      </c>
      <c r="E58" s="25">
        <v>641</v>
      </c>
      <c r="F58" s="25">
        <v>9790</v>
      </c>
      <c r="G58" s="23">
        <v>49.101123595505619</v>
      </c>
      <c r="H58" s="23">
        <v>44.351378958120527</v>
      </c>
      <c r="I58" s="23">
        <v>6.5474974463738516</v>
      </c>
      <c r="J58" s="23">
        <v>100</v>
      </c>
    </row>
    <row r="59" spans="1:10">
      <c r="A59" s="29" t="s">
        <v>131</v>
      </c>
      <c r="B59" s="29" t="s">
        <v>112</v>
      </c>
      <c r="C59" s="25">
        <v>91</v>
      </c>
      <c r="D59" s="27" t="s">
        <v>82</v>
      </c>
      <c r="E59" s="25">
        <v>142</v>
      </c>
      <c r="F59" s="25">
        <v>233</v>
      </c>
      <c r="G59" s="23">
        <v>39.055793991416309</v>
      </c>
      <c r="H59" s="27" t="s">
        <v>82</v>
      </c>
      <c r="I59" s="23">
        <v>60.944206008583691</v>
      </c>
      <c r="J59" s="23">
        <v>100</v>
      </c>
    </row>
    <row r="60" spans="1:10">
      <c r="A60" s="29" t="s">
        <v>132</v>
      </c>
      <c r="B60" s="29" t="s">
        <v>113</v>
      </c>
      <c r="C60" s="25">
        <v>3077</v>
      </c>
      <c r="D60" s="25">
        <v>4070</v>
      </c>
      <c r="E60" s="25">
        <v>93</v>
      </c>
      <c r="F60" s="25">
        <v>7240</v>
      </c>
      <c r="G60" s="23">
        <v>42.5</v>
      </c>
      <c r="H60" s="23">
        <v>56.215469613259671</v>
      </c>
      <c r="I60" s="23">
        <v>1.2845303867403315</v>
      </c>
      <c r="J60" s="23">
        <v>100</v>
      </c>
    </row>
    <row r="61" spans="1:10">
      <c r="A61" s="29" t="s">
        <v>133</v>
      </c>
      <c r="B61" s="29" t="s">
        <v>114</v>
      </c>
      <c r="C61" s="25">
        <v>2306</v>
      </c>
      <c r="D61" s="25">
        <v>3702</v>
      </c>
      <c r="E61" s="25">
        <v>483</v>
      </c>
      <c r="F61" s="25">
        <v>6491</v>
      </c>
      <c r="G61" s="23">
        <v>35.526113079648745</v>
      </c>
      <c r="H61" s="23">
        <v>57.032814666461249</v>
      </c>
      <c r="I61" s="23">
        <v>7.4410722538900025</v>
      </c>
      <c r="J61" s="23">
        <v>100</v>
      </c>
    </row>
    <row r="62" spans="1:10" ht="22.5">
      <c r="A62" s="29" t="s">
        <v>134</v>
      </c>
      <c r="B62" s="45" t="s">
        <v>115</v>
      </c>
      <c r="C62" s="25">
        <v>32947</v>
      </c>
      <c r="D62" s="25">
        <v>20638</v>
      </c>
      <c r="E62" s="25">
        <v>4441</v>
      </c>
      <c r="F62" s="25">
        <v>58026</v>
      </c>
      <c r="G62" s="23">
        <v>56.779719436114853</v>
      </c>
      <c r="H62" s="23">
        <v>35.566814876090028</v>
      </c>
      <c r="I62" s="23">
        <v>7.6534656877951264</v>
      </c>
      <c r="J62" s="23">
        <v>100</v>
      </c>
    </row>
    <row r="63" spans="1:10">
      <c r="A63" s="10" t="s">
        <v>135</v>
      </c>
      <c r="B63" s="10" t="s">
        <v>116</v>
      </c>
      <c r="C63" s="25">
        <v>54373</v>
      </c>
      <c r="D63" s="25">
        <v>33993</v>
      </c>
      <c r="E63" s="25">
        <v>5567</v>
      </c>
      <c r="F63" s="25">
        <v>93933</v>
      </c>
      <c r="G63" s="23">
        <v>57.884875389905567</v>
      </c>
      <c r="H63" s="23">
        <v>36.188559931014659</v>
      </c>
      <c r="I63" s="23">
        <v>5.9265646790797692</v>
      </c>
      <c r="J63" s="23">
        <v>100</v>
      </c>
    </row>
    <row r="64" spans="1:10">
      <c r="A64" s="10" t="s">
        <v>136</v>
      </c>
      <c r="B64" s="10" t="s">
        <v>117</v>
      </c>
      <c r="C64" s="25">
        <v>36174</v>
      </c>
      <c r="D64" s="25">
        <v>19639</v>
      </c>
      <c r="E64" s="25">
        <v>7426</v>
      </c>
      <c r="F64" s="25">
        <v>63239</v>
      </c>
      <c r="G64" s="23">
        <v>57.202043043058872</v>
      </c>
      <c r="H64" s="23">
        <v>31.055203276459149</v>
      </c>
      <c r="I64" s="23">
        <v>11.742753680481981</v>
      </c>
      <c r="J64" s="23">
        <v>100</v>
      </c>
    </row>
    <row r="65" spans="1:10">
      <c r="A65" s="10" t="s">
        <v>137</v>
      </c>
      <c r="B65" s="10" t="s">
        <v>118</v>
      </c>
      <c r="C65" s="25">
        <v>2413</v>
      </c>
      <c r="D65" s="25">
        <v>3433</v>
      </c>
      <c r="E65" s="25">
        <v>569</v>
      </c>
      <c r="F65" s="25">
        <v>6415</v>
      </c>
      <c r="G65" s="23">
        <v>37.614964925954794</v>
      </c>
      <c r="H65" s="23">
        <v>53.515198752922835</v>
      </c>
      <c r="I65" s="23">
        <v>8.869836321122369</v>
      </c>
      <c r="J65" s="23">
        <v>100</v>
      </c>
    </row>
    <row r="66" spans="1:10">
      <c r="A66" s="10" t="s">
        <v>138</v>
      </c>
      <c r="B66" s="10" t="s">
        <v>119</v>
      </c>
      <c r="C66" s="25">
        <v>1124</v>
      </c>
      <c r="D66" s="25">
        <v>580</v>
      </c>
      <c r="E66" s="25">
        <v>209</v>
      </c>
      <c r="F66" s="25">
        <v>1913</v>
      </c>
      <c r="G66" s="23">
        <v>58.755880815473084</v>
      </c>
      <c r="H66" s="23">
        <v>30.318870883429167</v>
      </c>
      <c r="I66" s="23">
        <v>10.925248301097753</v>
      </c>
      <c r="J66" s="23">
        <v>100</v>
      </c>
    </row>
    <row r="67" spans="1:10">
      <c r="B67" s="1" t="s">
        <v>25</v>
      </c>
      <c r="C67" s="26">
        <v>211673</v>
      </c>
      <c r="D67" s="26">
        <v>129850</v>
      </c>
      <c r="E67" s="26">
        <v>35381</v>
      </c>
      <c r="F67" s="26">
        <v>376904</v>
      </c>
      <c r="G67" s="34">
        <v>56.160985290684096</v>
      </c>
      <c r="H67" s="34">
        <v>34.451743680088299</v>
      </c>
      <c r="I67" s="34">
        <v>9.3872710292276018</v>
      </c>
      <c r="J67" s="34">
        <v>100</v>
      </c>
    </row>
  </sheetData>
  <mergeCells count="7">
    <mergeCell ref="A2:B4"/>
    <mergeCell ref="C4:F4"/>
    <mergeCell ref="G4:J4"/>
    <mergeCell ref="F2:F3"/>
    <mergeCell ref="J2:J3"/>
    <mergeCell ref="C3:E3"/>
    <mergeCell ref="G3:I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/>
  </sheetViews>
  <sheetFormatPr defaultRowHeight="11.25"/>
  <cols>
    <col min="1" max="1" width="21.140625" style="11" customWidth="1"/>
    <col min="2" max="9" width="10" style="11" customWidth="1"/>
    <col min="10" max="16384" width="9.140625" style="11"/>
  </cols>
  <sheetData>
    <row r="1" spans="1:10" s="22" customFormat="1" ht="20.100000000000001" customHeight="1">
      <c r="A1" s="56" t="s">
        <v>221</v>
      </c>
    </row>
    <row r="2" spans="1:10" ht="21.75" customHeight="1">
      <c r="A2" s="73" t="s">
        <v>52</v>
      </c>
      <c r="B2" s="19" t="s">
        <v>141</v>
      </c>
      <c r="C2" s="19" t="s">
        <v>142</v>
      </c>
      <c r="D2" s="20" t="s">
        <v>59</v>
      </c>
      <c r="E2" s="69" t="s">
        <v>25</v>
      </c>
      <c r="F2" s="19" t="s">
        <v>141</v>
      </c>
      <c r="G2" s="19" t="s">
        <v>142</v>
      </c>
      <c r="H2" s="20" t="s">
        <v>59</v>
      </c>
      <c r="I2" s="71" t="s">
        <v>25</v>
      </c>
    </row>
    <row r="3" spans="1:10" ht="18" customHeight="1">
      <c r="A3" s="73"/>
      <c r="B3" s="65" t="s">
        <v>143</v>
      </c>
      <c r="C3" s="86"/>
      <c r="D3" s="86"/>
      <c r="E3" s="70"/>
      <c r="F3" s="65" t="s">
        <v>143</v>
      </c>
      <c r="G3" s="86"/>
      <c r="H3" s="86"/>
      <c r="I3" s="72"/>
    </row>
    <row r="4" spans="1:10" ht="18" customHeight="1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 ht="22.5">
      <c r="A6" s="28" t="s">
        <v>93</v>
      </c>
      <c r="B6" s="25">
        <v>423243</v>
      </c>
      <c r="C6" s="25">
        <v>242206</v>
      </c>
      <c r="D6" s="25">
        <v>80442</v>
      </c>
      <c r="E6" s="25">
        <v>745891</v>
      </c>
      <c r="F6" s="23">
        <v>56.743277503013175</v>
      </c>
      <c r="G6" s="23">
        <v>32.472036798942469</v>
      </c>
      <c r="H6" s="23">
        <v>10.784685698044353</v>
      </c>
      <c r="I6" s="23">
        <v>100</v>
      </c>
      <c r="J6" s="17"/>
    </row>
    <row r="7" spans="1:10" ht="22.5">
      <c r="A7" s="28" t="s">
        <v>94</v>
      </c>
      <c r="B7" s="25">
        <v>3017</v>
      </c>
      <c r="C7" s="25">
        <v>817</v>
      </c>
      <c r="D7" s="25">
        <v>145</v>
      </c>
      <c r="E7" s="25">
        <v>3979</v>
      </c>
      <c r="F7" s="23">
        <v>75.823071123397838</v>
      </c>
      <c r="G7" s="23">
        <v>20.532797185222417</v>
      </c>
      <c r="H7" s="23">
        <v>3.6441316913797435</v>
      </c>
      <c r="I7" s="23">
        <v>100</v>
      </c>
      <c r="J7" s="17"/>
    </row>
    <row r="8" spans="1:10" ht="12" customHeight="1">
      <c r="A8" s="1" t="s">
        <v>25</v>
      </c>
      <c r="B8" s="26">
        <v>426260</v>
      </c>
      <c r="C8" s="26">
        <v>243023</v>
      </c>
      <c r="D8" s="26">
        <v>80587</v>
      </c>
      <c r="E8" s="26">
        <v>749870</v>
      </c>
      <c r="F8" s="34">
        <v>56.844519716750909</v>
      </c>
      <c r="G8" s="34">
        <v>32.408684171923134</v>
      </c>
      <c r="H8" s="34">
        <v>10.746796111325963</v>
      </c>
      <c r="I8" s="34">
        <v>100</v>
      </c>
    </row>
    <row r="9" spans="1:10">
      <c r="A9" s="7" t="s">
        <v>159</v>
      </c>
      <c r="B9" s="7"/>
      <c r="C9" s="7"/>
      <c r="D9" s="7"/>
      <c r="E9" s="7"/>
      <c r="F9" s="7"/>
      <c r="G9" s="7"/>
      <c r="H9" s="7"/>
      <c r="I9" s="7"/>
    </row>
    <row r="10" spans="1:10" ht="22.5">
      <c r="A10" s="28" t="s">
        <v>93</v>
      </c>
      <c r="B10" s="25">
        <v>212535</v>
      </c>
      <c r="C10" s="25">
        <v>112557</v>
      </c>
      <c r="D10" s="25">
        <v>45059</v>
      </c>
      <c r="E10" s="25">
        <v>370151</v>
      </c>
      <c r="F10" s="23">
        <v>57.418458953238002</v>
      </c>
      <c r="G10" s="23">
        <v>30.408400895850612</v>
      </c>
      <c r="H10" s="23">
        <v>12.173140150911385</v>
      </c>
      <c r="I10" s="23">
        <v>100</v>
      </c>
      <c r="J10" s="17"/>
    </row>
    <row r="11" spans="1:10" ht="22.5">
      <c r="A11" s="28" t="s">
        <v>94</v>
      </c>
      <c r="B11" s="25">
        <v>2052</v>
      </c>
      <c r="C11" s="25">
        <v>616</v>
      </c>
      <c r="D11" s="25">
        <v>145</v>
      </c>
      <c r="E11" s="25">
        <v>2813</v>
      </c>
      <c r="F11" s="23">
        <v>72.947031638819766</v>
      </c>
      <c r="G11" s="23">
        <v>21.898329185922503</v>
      </c>
      <c r="H11" s="23">
        <v>5.1546391752577314</v>
      </c>
      <c r="I11" s="23">
        <v>100</v>
      </c>
      <c r="J11" s="17"/>
    </row>
    <row r="12" spans="1:10">
      <c r="A12" s="1" t="s">
        <v>25</v>
      </c>
      <c r="B12" s="26">
        <v>214587</v>
      </c>
      <c r="C12" s="26">
        <v>113173</v>
      </c>
      <c r="D12" s="26">
        <v>45204</v>
      </c>
      <c r="E12" s="26">
        <v>372964</v>
      </c>
      <c r="F12" s="34">
        <v>57.53557984148604</v>
      </c>
      <c r="G12" s="34">
        <v>30.344215527503991</v>
      </c>
      <c r="H12" s="34">
        <v>12.120204631009964</v>
      </c>
      <c r="I12" s="34">
        <v>100</v>
      </c>
    </row>
    <row r="13" spans="1:10">
      <c r="A13" s="7" t="s">
        <v>160</v>
      </c>
      <c r="B13" s="7"/>
      <c r="C13" s="7"/>
      <c r="D13" s="7"/>
      <c r="E13" s="7"/>
      <c r="F13" s="7"/>
      <c r="G13" s="7"/>
      <c r="H13" s="7"/>
      <c r="I13" s="7"/>
    </row>
    <row r="14" spans="1:10" ht="22.5">
      <c r="A14" s="28" t="s">
        <v>93</v>
      </c>
      <c r="B14" s="25">
        <v>210708</v>
      </c>
      <c r="C14" s="25">
        <v>129649</v>
      </c>
      <c r="D14" s="25">
        <v>35383</v>
      </c>
      <c r="E14" s="25">
        <v>375740</v>
      </c>
      <c r="F14" s="23">
        <v>56.078139138766169</v>
      </c>
      <c r="G14" s="23">
        <v>34.504976845691168</v>
      </c>
      <c r="H14" s="23">
        <v>9.4168840155426619</v>
      </c>
      <c r="I14" s="23">
        <v>100</v>
      </c>
    </row>
    <row r="15" spans="1:10" ht="22.5">
      <c r="A15" s="28" t="s">
        <v>94</v>
      </c>
      <c r="B15" s="25">
        <v>965</v>
      </c>
      <c r="C15" s="25">
        <v>201</v>
      </c>
      <c r="D15" s="27" t="s">
        <v>82</v>
      </c>
      <c r="E15" s="25">
        <v>1166</v>
      </c>
      <c r="F15" s="23">
        <v>82.761578044596916</v>
      </c>
      <c r="G15" s="23">
        <v>17.238421955403087</v>
      </c>
      <c r="H15" s="27" t="s">
        <v>82</v>
      </c>
      <c r="I15" s="23">
        <v>100</v>
      </c>
    </row>
    <row r="16" spans="1:10">
      <c r="A16" s="1" t="s">
        <v>25</v>
      </c>
      <c r="B16" s="26">
        <v>211673</v>
      </c>
      <c r="C16" s="26">
        <v>129850</v>
      </c>
      <c r="D16" s="26">
        <v>35383</v>
      </c>
      <c r="E16" s="26">
        <v>376906</v>
      </c>
      <c r="F16" s="34">
        <v>56.160687280117592</v>
      </c>
      <c r="G16" s="34">
        <v>34.451560866635184</v>
      </c>
      <c r="H16" s="34">
        <v>9.3877518532472273</v>
      </c>
      <c r="I16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30.5703125" style="11" customWidth="1"/>
    <col min="2" max="9" width="10.85546875" style="11" customWidth="1"/>
    <col min="10" max="16384" width="9.140625" style="11"/>
  </cols>
  <sheetData>
    <row r="1" spans="1:10" s="22" customFormat="1" ht="20.100000000000001" customHeight="1">
      <c r="A1" s="56" t="s">
        <v>222</v>
      </c>
    </row>
    <row r="2" spans="1:10">
      <c r="A2" s="73" t="s">
        <v>53</v>
      </c>
      <c r="B2" s="19" t="s">
        <v>141</v>
      </c>
      <c r="C2" s="19" t="s">
        <v>142</v>
      </c>
      <c r="D2" s="20" t="s">
        <v>59</v>
      </c>
      <c r="E2" s="69" t="s">
        <v>25</v>
      </c>
      <c r="F2" s="19" t="s">
        <v>141</v>
      </c>
      <c r="G2" s="19" t="s">
        <v>142</v>
      </c>
      <c r="H2" s="20" t="s">
        <v>59</v>
      </c>
      <c r="I2" s="71" t="s">
        <v>25</v>
      </c>
    </row>
    <row r="3" spans="1:10" ht="11.25" customHeight="1">
      <c r="A3" s="73"/>
      <c r="B3" s="65" t="s">
        <v>143</v>
      </c>
      <c r="C3" s="86"/>
      <c r="D3" s="86"/>
      <c r="E3" s="70"/>
      <c r="F3" s="65" t="s">
        <v>143</v>
      </c>
      <c r="G3" s="86"/>
      <c r="H3" s="86"/>
      <c r="I3" s="72"/>
    </row>
    <row r="4" spans="1:10" ht="18" customHeight="1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54</v>
      </c>
      <c r="B6" s="25">
        <v>196894</v>
      </c>
      <c r="C6" s="25">
        <v>119778</v>
      </c>
      <c r="D6" s="25">
        <v>39163</v>
      </c>
      <c r="E6" s="25">
        <v>355835</v>
      </c>
      <c r="F6" s="23">
        <v>55.332949260190823</v>
      </c>
      <c r="G6" s="23">
        <v>33.661106973737823</v>
      </c>
      <c r="H6" s="23">
        <v>11.005943766071354</v>
      </c>
      <c r="I6" s="23">
        <v>100</v>
      </c>
      <c r="J6" s="17"/>
    </row>
    <row r="7" spans="1:10">
      <c r="A7" s="10" t="s">
        <v>55</v>
      </c>
      <c r="B7" s="25">
        <v>152563</v>
      </c>
      <c r="C7" s="25">
        <v>81852</v>
      </c>
      <c r="D7" s="25">
        <v>27190</v>
      </c>
      <c r="E7" s="25">
        <v>261605</v>
      </c>
      <c r="F7" s="23">
        <v>58.318074960340972</v>
      </c>
      <c r="G7" s="23">
        <v>31.2883928059479</v>
      </c>
      <c r="H7" s="23">
        <v>10.393532233711129</v>
      </c>
      <c r="I7" s="23">
        <v>100</v>
      </c>
      <c r="J7" s="17"/>
    </row>
    <row r="8" spans="1:10">
      <c r="A8" s="10" t="s">
        <v>56</v>
      </c>
      <c r="B8" s="25">
        <v>2708</v>
      </c>
      <c r="C8" s="25">
        <v>1359</v>
      </c>
      <c r="D8" s="25">
        <v>392</v>
      </c>
      <c r="E8" s="25">
        <v>4459</v>
      </c>
      <c r="F8" s="23">
        <v>60.731105629064807</v>
      </c>
      <c r="G8" s="23">
        <v>30.477685579726394</v>
      </c>
      <c r="H8" s="23">
        <v>8.791208791208792</v>
      </c>
      <c r="I8" s="23">
        <v>100</v>
      </c>
      <c r="J8" s="17"/>
    </row>
    <row r="9" spans="1:10">
      <c r="A9" s="10" t="s">
        <v>139</v>
      </c>
      <c r="B9" s="25">
        <v>4678</v>
      </c>
      <c r="C9" s="25">
        <v>6892</v>
      </c>
      <c r="D9" s="25">
        <v>656</v>
      </c>
      <c r="E9" s="25">
        <v>12226</v>
      </c>
      <c r="F9" s="23">
        <v>38.262718796008507</v>
      </c>
      <c r="G9" s="23">
        <v>56.371666939309669</v>
      </c>
      <c r="H9" s="23">
        <v>5.3656142646818257</v>
      </c>
      <c r="I9" s="23">
        <v>100</v>
      </c>
      <c r="J9" s="17"/>
    </row>
    <row r="10" spans="1:10">
      <c r="A10" s="10" t="s">
        <v>57</v>
      </c>
      <c r="B10" s="25">
        <v>43172</v>
      </c>
      <c r="C10" s="25">
        <v>18729</v>
      </c>
      <c r="D10" s="25">
        <v>6226</v>
      </c>
      <c r="E10" s="25">
        <v>68127</v>
      </c>
      <c r="F10" s="23">
        <v>63.369882719039438</v>
      </c>
      <c r="G10" s="23">
        <v>27.491303007618122</v>
      </c>
      <c r="H10" s="23">
        <v>9.1388142733424349</v>
      </c>
      <c r="I10" s="23">
        <v>100</v>
      </c>
      <c r="J10" s="17"/>
    </row>
    <row r="11" spans="1:10">
      <c r="A11" s="10" t="s">
        <v>58</v>
      </c>
      <c r="B11" s="25">
        <v>22139</v>
      </c>
      <c r="C11" s="25">
        <v>11236</v>
      </c>
      <c r="D11" s="25">
        <v>4317</v>
      </c>
      <c r="E11" s="25">
        <v>37692</v>
      </c>
      <c r="F11" s="23">
        <v>58.736601931444341</v>
      </c>
      <c r="G11" s="23">
        <v>29.81003926562666</v>
      </c>
      <c r="H11" s="23">
        <v>11.453358802929003</v>
      </c>
      <c r="I11" s="23">
        <v>100</v>
      </c>
      <c r="J11" s="17"/>
    </row>
    <row r="12" spans="1:10">
      <c r="A12" s="10" t="s">
        <v>59</v>
      </c>
      <c r="B12" s="25">
        <v>4106</v>
      </c>
      <c r="C12" s="25">
        <v>3177</v>
      </c>
      <c r="D12" s="25">
        <v>2643</v>
      </c>
      <c r="E12" s="25">
        <v>9926</v>
      </c>
      <c r="F12" s="23">
        <v>41.366109208140237</v>
      </c>
      <c r="G12" s="23">
        <v>32.006850695144067</v>
      </c>
      <c r="H12" s="23">
        <v>26.627040096715699</v>
      </c>
      <c r="I12" s="23">
        <v>100</v>
      </c>
      <c r="J12" s="17"/>
    </row>
    <row r="13" spans="1:10">
      <c r="A13" s="1" t="s">
        <v>25</v>
      </c>
      <c r="B13" s="26">
        <v>426260</v>
      </c>
      <c r="C13" s="26">
        <v>243023</v>
      </c>
      <c r="D13" s="26">
        <v>80587</v>
      </c>
      <c r="E13" s="26">
        <v>749870</v>
      </c>
      <c r="F13" s="34">
        <v>56.844519716750909</v>
      </c>
      <c r="G13" s="34">
        <v>32.408684171923134</v>
      </c>
      <c r="H13" s="34">
        <v>10.746796111325963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54</v>
      </c>
      <c r="B15" s="25">
        <v>108852</v>
      </c>
      <c r="C15" s="25">
        <v>71358</v>
      </c>
      <c r="D15" s="25">
        <v>18928</v>
      </c>
      <c r="E15" s="25">
        <v>199138</v>
      </c>
      <c r="F15" s="23">
        <v>54.661591459189104</v>
      </c>
      <c r="G15" s="23">
        <v>35.833442135604457</v>
      </c>
      <c r="H15" s="23">
        <v>9.5049664052064404</v>
      </c>
      <c r="I15" s="23">
        <v>100</v>
      </c>
    </row>
    <row r="16" spans="1:10">
      <c r="A16" s="10" t="s">
        <v>55</v>
      </c>
      <c r="B16" s="25">
        <v>56792</v>
      </c>
      <c r="C16" s="25">
        <v>33059</v>
      </c>
      <c r="D16" s="25">
        <v>9279</v>
      </c>
      <c r="E16" s="25">
        <v>99130</v>
      </c>
      <c r="F16" s="23">
        <v>57.29042671239786</v>
      </c>
      <c r="G16" s="23">
        <v>33.349137496217089</v>
      </c>
      <c r="H16" s="23">
        <v>9.3604357913850489</v>
      </c>
      <c r="I16" s="23">
        <v>100</v>
      </c>
    </row>
    <row r="17" spans="1:9">
      <c r="A17" s="10" t="s">
        <v>56</v>
      </c>
      <c r="B17" s="25">
        <v>1582</v>
      </c>
      <c r="C17" s="25">
        <v>267</v>
      </c>
      <c r="D17" s="25">
        <v>392</v>
      </c>
      <c r="E17" s="25">
        <v>2241</v>
      </c>
      <c r="F17" s="23">
        <v>70.593485051316378</v>
      </c>
      <c r="G17" s="23">
        <v>11.914323962516733</v>
      </c>
      <c r="H17" s="23">
        <v>17.492190986166889</v>
      </c>
      <c r="I17" s="23">
        <v>100</v>
      </c>
    </row>
    <row r="18" spans="1:9">
      <c r="A18" s="10" t="s">
        <v>139</v>
      </c>
      <c r="B18" s="25">
        <v>3742</v>
      </c>
      <c r="C18" s="25">
        <v>4559</v>
      </c>
      <c r="D18" s="25">
        <v>656</v>
      </c>
      <c r="E18" s="25">
        <v>8957</v>
      </c>
      <c r="F18" s="23">
        <v>41.777380819470807</v>
      </c>
      <c r="G18" s="23">
        <v>50.898738416880654</v>
      </c>
      <c r="H18" s="23">
        <v>7.3238807636485435</v>
      </c>
      <c r="I18" s="23">
        <v>100</v>
      </c>
    </row>
    <row r="19" spans="1:9">
      <c r="A19" s="10" t="s">
        <v>57</v>
      </c>
      <c r="B19" s="25">
        <v>28849</v>
      </c>
      <c r="C19" s="25">
        <v>13407</v>
      </c>
      <c r="D19" s="25">
        <v>3978</v>
      </c>
      <c r="E19" s="25">
        <v>46234</v>
      </c>
      <c r="F19" s="23">
        <v>62.39780248302116</v>
      </c>
      <c r="G19" s="23">
        <v>28.998139897045466</v>
      </c>
      <c r="H19" s="23">
        <v>8.604057619933382</v>
      </c>
      <c r="I19" s="23">
        <v>100</v>
      </c>
    </row>
    <row r="20" spans="1:9">
      <c r="A20" s="10" t="s">
        <v>58</v>
      </c>
      <c r="B20" s="25">
        <v>9393</v>
      </c>
      <c r="C20" s="25">
        <v>5586</v>
      </c>
      <c r="D20" s="25">
        <v>1688</v>
      </c>
      <c r="E20" s="25">
        <v>16667</v>
      </c>
      <c r="F20" s="23">
        <v>56.356872862542751</v>
      </c>
      <c r="G20" s="23">
        <v>33.51532969340613</v>
      </c>
      <c r="H20" s="23">
        <v>10.127797444051119</v>
      </c>
      <c r="I20" s="23">
        <v>100</v>
      </c>
    </row>
    <row r="21" spans="1:9">
      <c r="A21" s="10" t="s">
        <v>59</v>
      </c>
      <c r="B21" s="25">
        <v>2463</v>
      </c>
      <c r="C21" s="25">
        <v>1613</v>
      </c>
      <c r="D21" s="25">
        <v>463</v>
      </c>
      <c r="E21" s="25">
        <v>4539</v>
      </c>
      <c r="F21" s="23">
        <v>54.263053536021154</v>
      </c>
      <c r="G21" s="23">
        <v>35.53646177572152</v>
      </c>
      <c r="H21" s="23">
        <v>10.200484688257326</v>
      </c>
      <c r="I21" s="23">
        <v>100</v>
      </c>
    </row>
    <row r="22" spans="1:9">
      <c r="A22" s="1" t="s">
        <v>25</v>
      </c>
      <c r="B22" s="26">
        <v>211673</v>
      </c>
      <c r="C22" s="26">
        <v>129849</v>
      </c>
      <c r="D22" s="26">
        <v>35384</v>
      </c>
      <c r="E22" s="26">
        <v>376906</v>
      </c>
      <c r="F22" s="34">
        <v>56.160687280117592</v>
      </c>
      <c r="G22" s="34">
        <v>34.451295548492197</v>
      </c>
      <c r="H22" s="34">
        <v>9.3880171713902136</v>
      </c>
      <c r="I22" s="34">
        <v>100</v>
      </c>
    </row>
    <row r="23" spans="1:9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9">
      <c r="A24" s="10" t="s">
        <v>54</v>
      </c>
      <c r="B24" s="25">
        <v>88042</v>
      </c>
      <c r="C24" s="25">
        <v>48420</v>
      </c>
      <c r="D24" s="25">
        <v>20235</v>
      </c>
      <c r="E24" s="25">
        <v>156697</v>
      </c>
      <c r="F24" s="23">
        <v>56.186142683012442</v>
      </c>
      <c r="G24" s="23">
        <v>30.900400135292955</v>
      </c>
      <c r="H24" s="23">
        <v>12.913457181694607</v>
      </c>
      <c r="I24" s="23">
        <v>100</v>
      </c>
    </row>
    <row r="25" spans="1:9">
      <c r="A25" s="10" t="s">
        <v>55</v>
      </c>
      <c r="B25" s="25">
        <v>95771</v>
      </c>
      <c r="C25" s="25">
        <v>48793</v>
      </c>
      <c r="D25" s="25">
        <v>17912</v>
      </c>
      <c r="E25" s="25">
        <v>162476</v>
      </c>
      <c r="F25" s="23">
        <v>58.94470567960807</v>
      </c>
      <c r="G25" s="23">
        <v>30.030896870922476</v>
      </c>
      <c r="H25" s="23">
        <v>11.024397449469459</v>
      </c>
      <c r="I25" s="23">
        <v>100</v>
      </c>
    </row>
    <row r="26" spans="1:9">
      <c r="A26" s="10" t="s">
        <v>56</v>
      </c>
      <c r="B26" s="25">
        <v>1126</v>
      </c>
      <c r="C26" s="25">
        <v>1092</v>
      </c>
      <c r="D26" s="27" t="s">
        <v>82</v>
      </c>
      <c r="E26" s="25">
        <v>2218</v>
      </c>
      <c r="F26" s="23">
        <v>50.76645626690712</v>
      </c>
      <c r="G26" s="23">
        <v>49.23354373309288</v>
      </c>
      <c r="H26" s="27" t="s">
        <v>82</v>
      </c>
      <c r="I26" s="23">
        <v>100</v>
      </c>
    </row>
    <row r="27" spans="1:9">
      <c r="A27" s="10" t="s">
        <v>139</v>
      </c>
      <c r="B27" s="25">
        <v>936</v>
      </c>
      <c r="C27" s="25">
        <v>2334</v>
      </c>
      <c r="D27" s="27" t="s">
        <v>82</v>
      </c>
      <c r="E27" s="25">
        <v>3270</v>
      </c>
      <c r="F27" s="23">
        <v>28.623853211009177</v>
      </c>
      <c r="G27" s="23">
        <v>71.376146788990823</v>
      </c>
      <c r="H27" s="27" t="s">
        <v>82</v>
      </c>
      <c r="I27" s="23">
        <v>100</v>
      </c>
    </row>
    <row r="28" spans="1:9">
      <c r="A28" s="10" t="s">
        <v>57</v>
      </c>
      <c r="B28" s="25">
        <v>14322</v>
      </c>
      <c r="C28" s="25">
        <v>5322</v>
      </c>
      <c r="D28" s="25">
        <v>2248</v>
      </c>
      <c r="E28" s="25">
        <v>21892</v>
      </c>
      <c r="F28" s="23">
        <v>65.421158414032519</v>
      </c>
      <c r="G28" s="23">
        <v>24.310250319751507</v>
      </c>
      <c r="H28" s="23">
        <v>10.268591266215969</v>
      </c>
      <c r="I28" s="23">
        <v>100</v>
      </c>
    </row>
    <row r="29" spans="1:9">
      <c r="A29" s="10" t="s">
        <v>58</v>
      </c>
      <c r="B29" s="25">
        <v>12746</v>
      </c>
      <c r="C29" s="25">
        <v>5650</v>
      </c>
      <c r="D29" s="25">
        <v>2629</v>
      </c>
      <c r="E29" s="25">
        <v>21025</v>
      </c>
      <c r="F29" s="23">
        <v>60.623067776456594</v>
      </c>
      <c r="G29" s="23">
        <v>26.872770511296075</v>
      </c>
      <c r="H29" s="23">
        <v>12.504161712247324</v>
      </c>
      <c r="I29" s="23">
        <v>100</v>
      </c>
    </row>
    <row r="30" spans="1:9">
      <c r="A30" s="10" t="s">
        <v>59</v>
      </c>
      <c r="B30" s="25">
        <v>1643</v>
      </c>
      <c r="C30" s="25">
        <v>1564</v>
      </c>
      <c r="D30" s="25">
        <v>2180</v>
      </c>
      <c r="E30" s="25">
        <v>5387</v>
      </c>
      <c r="F30" s="23">
        <v>30.499350287729719</v>
      </c>
      <c r="G30" s="23">
        <v>29.032856877668461</v>
      </c>
      <c r="H30" s="23">
        <v>40.467792834601816</v>
      </c>
      <c r="I30" s="23">
        <v>100</v>
      </c>
    </row>
    <row r="31" spans="1:9">
      <c r="A31" s="1" t="s">
        <v>25</v>
      </c>
      <c r="B31" s="26">
        <v>214586</v>
      </c>
      <c r="C31" s="26">
        <v>113175</v>
      </c>
      <c r="D31" s="26">
        <v>45204</v>
      </c>
      <c r="E31" s="26">
        <v>372965</v>
      </c>
      <c r="F31" s="34">
        <v>57.535157454452836</v>
      </c>
      <c r="G31" s="34">
        <v>30.344670411432705</v>
      </c>
      <c r="H31" s="34">
        <v>12.120172134114462</v>
      </c>
      <c r="I31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Normal="100" workbookViewId="0"/>
  </sheetViews>
  <sheetFormatPr defaultRowHeight="11.25"/>
  <cols>
    <col min="1" max="1" width="20.7109375" style="11" customWidth="1"/>
    <col min="2" max="5" width="9.7109375" style="11" customWidth="1"/>
    <col min="6" max="6" width="7.7109375" style="11" customWidth="1"/>
    <col min="7" max="7" width="8.85546875" style="11" customWidth="1"/>
    <col min="8" max="9" width="7.7109375" style="11" customWidth="1"/>
    <col min="10" max="16384" width="9.140625" style="11"/>
  </cols>
  <sheetData>
    <row r="1" spans="1:10" s="22" customFormat="1" ht="20.100000000000001" customHeight="1">
      <c r="A1" s="56" t="s">
        <v>169</v>
      </c>
    </row>
    <row r="2" spans="1:10" ht="22.5">
      <c r="A2" s="73" t="s">
        <v>24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80</v>
      </c>
      <c r="C3" s="60"/>
      <c r="D3" s="60"/>
      <c r="E3" s="70"/>
      <c r="F3" s="59" t="s">
        <v>80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7" t="s">
        <v>25</v>
      </c>
      <c r="B5" s="7"/>
      <c r="C5" s="7"/>
      <c r="D5" s="7"/>
      <c r="E5" s="7"/>
      <c r="F5" s="7"/>
      <c r="G5" s="7"/>
      <c r="H5" s="7"/>
      <c r="I5" s="7"/>
    </row>
    <row r="6" spans="1:10">
      <c r="A6" s="10" t="s">
        <v>0</v>
      </c>
      <c r="B6" s="25">
        <v>182613</v>
      </c>
      <c r="C6" s="25">
        <v>394692</v>
      </c>
      <c r="D6" s="25">
        <v>77621</v>
      </c>
      <c r="E6" s="25">
        <v>654926</v>
      </c>
      <c r="F6" s="23">
        <v>27.882997468416281</v>
      </c>
      <c r="G6" s="23">
        <v>60.265129190168054</v>
      </c>
      <c r="H6" s="23">
        <v>11.85187334141567</v>
      </c>
      <c r="I6" s="23">
        <v>100</v>
      </c>
      <c r="J6" s="17"/>
    </row>
    <row r="7" spans="1:10">
      <c r="A7" s="29" t="s">
        <v>1</v>
      </c>
      <c r="B7" s="25">
        <v>27697</v>
      </c>
      <c r="C7" s="25">
        <v>86015</v>
      </c>
      <c r="D7" s="25">
        <v>11294</v>
      </c>
      <c r="E7" s="25">
        <v>125006</v>
      </c>
      <c r="F7" s="23">
        <v>22.156536486248658</v>
      </c>
      <c r="G7" s="23">
        <v>68.808697182535241</v>
      </c>
      <c r="H7" s="23">
        <v>9.0347663312161011</v>
      </c>
      <c r="I7" s="23">
        <v>100</v>
      </c>
      <c r="J7" s="17"/>
    </row>
    <row r="8" spans="1:10">
      <c r="A8" s="10" t="s">
        <v>2</v>
      </c>
      <c r="B8" s="25">
        <v>43503</v>
      </c>
      <c r="C8" s="25">
        <v>119140</v>
      </c>
      <c r="D8" s="25">
        <v>23794</v>
      </c>
      <c r="E8" s="25">
        <v>186437</v>
      </c>
      <c r="F8" s="23">
        <v>23.333887586691482</v>
      </c>
      <c r="G8" s="23">
        <v>63.903624280588076</v>
      </c>
      <c r="H8" s="23">
        <v>12.762488132720437</v>
      </c>
      <c r="I8" s="23">
        <v>100</v>
      </c>
      <c r="J8" s="17"/>
    </row>
    <row r="9" spans="1:10">
      <c r="A9" s="10" t="s">
        <v>3</v>
      </c>
      <c r="B9" s="25">
        <v>28636</v>
      </c>
      <c r="C9" s="25">
        <v>87188</v>
      </c>
      <c r="D9" s="25">
        <v>10164</v>
      </c>
      <c r="E9" s="25">
        <v>125988</v>
      </c>
      <c r="F9" s="23">
        <v>22.72914880782297</v>
      </c>
      <c r="G9" s="23">
        <v>69.203416198368089</v>
      </c>
      <c r="H9" s="23">
        <v>8.0674349938089343</v>
      </c>
      <c r="I9" s="23">
        <v>100</v>
      </c>
      <c r="J9" s="17"/>
    </row>
    <row r="10" spans="1:10">
      <c r="A10" s="29" t="s">
        <v>4</v>
      </c>
      <c r="B10" s="25">
        <v>64414</v>
      </c>
      <c r="C10" s="25">
        <v>130006</v>
      </c>
      <c r="D10" s="25">
        <v>40984</v>
      </c>
      <c r="E10" s="25">
        <v>235404</v>
      </c>
      <c r="F10" s="23">
        <v>27.363171398956688</v>
      </c>
      <c r="G10" s="23">
        <v>55.226759103498665</v>
      </c>
      <c r="H10" s="23">
        <v>17.410069497544647</v>
      </c>
      <c r="I10" s="23">
        <v>100</v>
      </c>
      <c r="J10" s="17"/>
    </row>
    <row r="11" spans="1:10">
      <c r="A11" s="29" t="s">
        <v>158</v>
      </c>
      <c r="B11" s="25">
        <v>39580</v>
      </c>
      <c r="C11" s="25">
        <v>96667</v>
      </c>
      <c r="D11" s="25">
        <v>8787</v>
      </c>
      <c r="E11" s="25">
        <v>145034</v>
      </c>
      <c r="F11" s="23">
        <v>27.290152653860471</v>
      </c>
      <c r="G11" s="23">
        <v>66.651267978542961</v>
      </c>
      <c r="H11" s="23">
        <v>6.0585793675965638</v>
      </c>
      <c r="I11" s="23">
        <v>100</v>
      </c>
      <c r="J11" s="17"/>
    </row>
    <row r="12" spans="1:10">
      <c r="A12" s="29" t="s">
        <v>5</v>
      </c>
      <c r="B12" s="25">
        <v>56105</v>
      </c>
      <c r="C12" s="25">
        <v>93719</v>
      </c>
      <c r="D12" s="25">
        <v>14418</v>
      </c>
      <c r="E12" s="25">
        <v>164242</v>
      </c>
      <c r="F12" s="23">
        <v>34.159959084765163</v>
      </c>
      <c r="G12" s="23">
        <v>57.061531155246527</v>
      </c>
      <c r="H12" s="23">
        <v>8.7785097599883102</v>
      </c>
      <c r="I12" s="23">
        <v>100</v>
      </c>
      <c r="J12" s="17"/>
    </row>
    <row r="13" spans="1:10">
      <c r="A13" s="29" t="s">
        <v>6</v>
      </c>
      <c r="B13" s="25">
        <v>38155</v>
      </c>
      <c r="C13" s="25">
        <v>107751</v>
      </c>
      <c r="D13" s="25">
        <v>40955</v>
      </c>
      <c r="E13" s="25">
        <v>186861</v>
      </c>
      <c r="F13" s="23">
        <v>20.418921016156393</v>
      </c>
      <c r="G13" s="23">
        <v>57.663717950776253</v>
      </c>
      <c r="H13" s="23">
        <v>21.917361033067358</v>
      </c>
      <c r="I13" s="23">
        <v>100</v>
      </c>
      <c r="J13" s="17"/>
    </row>
    <row r="14" spans="1:10">
      <c r="A14" s="29" t="s">
        <v>7</v>
      </c>
      <c r="B14" s="25">
        <v>46762</v>
      </c>
      <c r="C14" s="25">
        <v>112367</v>
      </c>
      <c r="D14" s="25">
        <v>30773</v>
      </c>
      <c r="E14" s="25">
        <v>189902</v>
      </c>
      <c r="F14" s="23">
        <v>24.624279891733629</v>
      </c>
      <c r="G14" s="23">
        <v>59.171046118524295</v>
      </c>
      <c r="H14" s="23">
        <v>16.204673989742076</v>
      </c>
      <c r="I14" s="23">
        <v>100</v>
      </c>
      <c r="J14" s="17"/>
    </row>
    <row r="15" spans="1:10">
      <c r="A15" s="29" t="s">
        <v>8</v>
      </c>
      <c r="B15" s="25">
        <v>27394</v>
      </c>
      <c r="C15" s="25">
        <v>67227</v>
      </c>
      <c r="D15" s="25">
        <v>9393</v>
      </c>
      <c r="E15" s="25">
        <v>104014</v>
      </c>
      <c r="F15" s="23">
        <v>26.33683927163651</v>
      </c>
      <c r="G15" s="23">
        <v>64.632645605399276</v>
      </c>
      <c r="H15" s="23">
        <v>9.030515122964216</v>
      </c>
      <c r="I15" s="23">
        <v>100</v>
      </c>
      <c r="J15" s="17"/>
    </row>
    <row r="16" spans="1:10">
      <c r="A16" s="29" t="s">
        <v>9</v>
      </c>
      <c r="B16" s="25">
        <v>38559</v>
      </c>
      <c r="C16" s="25">
        <v>77859</v>
      </c>
      <c r="D16" s="25">
        <v>9746</v>
      </c>
      <c r="E16" s="25">
        <v>126164</v>
      </c>
      <c r="F16" s="23">
        <v>30.562601058939158</v>
      </c>
      <c r="G16" s="23">
        <v>61.712532893693925</v>
      </c>
      <c r="H16" s="23">
        <v>7.7248660473669197</v>
      </c>
      <c r="I16" s="23">
        <v>100</v>
      </c>
      <c r="J16" s="17"/>
    </row>
    <row r="17" spans="1:10">
      <c r="A17" s="29" t="s">
        <v>10</v>
      </c>
      <c r="B17" s="25">
        <v>12384</v>
      </c>
      <c r="C17" s="25">
        <v>52835</v>
      </c>
      <c r="D17" s="25">
        <v>6245</v>
      </c>
      <c r="E17" s="25">
        <v>71464</v>
      </c>
      <c r="F17" s="23">
        <v>17.329004813612446</v>
      </c>
      <c r="G17" s="23">
        <v>73.932329564535991</v>
      </c>
      <c r="H17" s="23">
        <v>8.7386656218515615</v>
      </c>
      <c r="I17" s="23">
        <v>100</v>
      </c>
      <c r="J17" s="17"/>
    </row>
    <row r="18" spans="1:10">
      <c r="A18" s="29" t="s">
        <v>11</v>
      </c>
      <c r="B18" s="25">
        <v>102794</v>
      </c>
      <c r="C18" s="25">
        <v>297000</v>
      </c>
      <c r="D18" s="25">
        <v>63993</v>
      </c>
      <c r="E18" s="25">
        <v>463787</v>
      </c>
      <c r="F18" s="23">
        <v>22.164053757436065</v>
      </c>
      <c r="G18" s="23">
        <v>64.038017451976884</v>
      </c>
      <c r="H18" s="23">
        <v>13.797928790587058</v>
      </c>
      <c r="I18" s="23">
        <v>100</v>
      </c>
      <c r="J18" s="17"/>
    </row>
    <row r="19" spans="1:10">
      <c r="A19" s="29" t="s">
        <v>12</v>
      </c>
      <c r="B19" s="25">
        <v>24842</v>
      </c>
      <c r="C19" s="25">
        <v>54995</v>
      </c>
      <c r="D19" s="25">
        <v>23884</v>
      </c>
      <c r="E19" s="25">
        <v>103721</v>
      </c>
      <c r="F19" s="23">
        <v>23.950791064490314</v>
      </c>
      <c r="G19" s="23">
        <v>53.022049536737981</v>
      </c>
      <c r="H19" s="23">
        <v>23.027159398771705</v>
      </c>
      <c r="I19" s="23">
        <v>100</v>
      </c>
      <c r="J19" s="17"/>
    </row>
    <row r="20" spans="1:10">
      <c r="A20" s="10" t="s">
        <v>13</v>
      </c>
      <c r="B20" s="25">
        <v>37671</v>
      </c>
      <c r="C20" s="25">
        <v>134704</v>
      </c>
      <c r="D20" s="25">
        <v>23472</v>
      </c>
      <c r="E20" s="25">
        <v>195847</v>
      </c>
      <c r="F20" s="23">
        <v>19.234912967775866</v>
      </c>
      <c r="G20" s="23">
        <v>68.780221295194721</v>
      </c>
      <c r="H20" s="23">
        <v>11.984865737029416</v>
      </c>
      <c r="I20" s="23">
        <v>100</v>
      </c>
      <c r="J20" s="17"/>
    </row>
    <row r="21" spans="1:10">
      <c r="A21" s="10" t="s">
        <v>14</v>
      </c>
      <c r="B21" s="25">
        <v>25997</v>
      </c>
      <c r="C21" s="25">
        <v>94084</v>
      </c>
      <c r="D21" s="25">
        <v>12890</v>
      </c>
      <c r="E21" s="25">
        <v>132971</v>
      </c>
      <c r="F21" s="23">
        <v>19.550879515082237</v>
      </c>
      <c r="G21" s="23">
        <v>70.755277466515253</v>
      </c>
      <c r="H21" s="23">
        <v>9.6938430184025091</v>
      </c>
      <c r="I21" s="23">
        <v>100</v>
      </c>
      <c r="J21" s="17"/>
    </row>
    <row r="22" spans="1:10">
      <c r="A22" s="10" t="s">
        <v>15</v>
      </c>
      <c r="B22" s="25">
        <v>23446</v>
      </c>
      <c r="C22" s="25">
        <v>45602</v>
      </c>
      <c r="D22" s="25">
        <v>10305</v>
      </c>
      <c r="E22" s="25">
        <v>79353</v>
      </c>
      <c r="F22" s="23">
        <v>29.546456970750949</v>
      </c>
      <c r="G22" s="23">
        <v>57.467266517964035</v>
      </c>
      <c r="H22" s="23">
        <v>12.986276511285016</v>
      </c>
      <c r="I22" s="23">
        <v>100</v>
      </c>
      <c r="J22" s="17"/>
    </row>
    <row r="23" spans="1:10">
      <c r="A23" s="10" t="s">
        <v>16</v>
      </c>
      <c r="B23" s="25">
        <v>32510</v>
      </c>
      <c r="C23" s="25">
        <v>61742</v>
      </c>
      <c r="D23" s="25">
        <v>9106</v>
      </c>
      <c r="E23" s="25">
        <v>103358</v>
      </c>
      <c r="F23" s="23">
        <v>31.453782000425708</v>
      </c>
      <c r="G23" s="23">
        <v>59.736063004315099</v>
      </c>
      <c r="H23" s="23">
        <v>8.8101549952591967</v>
      </c>
      <c r="I23" s="23">
        <v>100</v>
      </c>
      <c r="J23" s="17"/>
    </row>
    <row r="24" spans="1:10">
      <c r="A24" s="10" t="s">
        <v>17</v>
      </c>
      <c r="B24" s="25">
        <v>34795</v>
      </c>
      <c r="C24" s="25">
        <v>94905</v>
      </c>
      <c r="D24" s="25">
        <v>11154</v>
      </c>
      <c r="E24" s="25">
        <v>140854</v>
      </c>
      <c r="F24" s="23">
        <v>24.702883837164723</v>
      </c>
      <c r="G24" s="23">
        <v>67.378278217161039</v>
      </c>
      <c r="H24" s="23">
        <v>7.9188379456742437</v>
      </c>
      <c r="I24" s="23">
        <v>100</v>
      </c>
      <c r="J24" s="17"/>
    </row>
    <row r="25" spans="1:10">
      <c r="A25" s="10" t="s">
        <v>18</v>
      </c>
      <c r="B25" s="25">
        <v>25176</v>
      </c>
      <c r="C25" s="25">
        <v>62009</v>
      </c>
      <c r="D25" s="25">
        <v>14237</v>
      </c>
      <c r="E25" s="25">
        <v>101422</v>
      </c>
      <c r="F25" s="23">
        <v>24.823016702490584</v>
      </c>
      <c r="G25" s="23">
        <v>61.139594959673445</v>
      </c>
      <c r="H25" s="23">
        <v>14.037388337835974</v>
      </c>
      <c r="I25" s="23">
        <v>100</v>
      </c>
      <c r="J25" s="17"/>
    </row>
    <row r="26" spans="1:10">
      <c r="A26" s="1" t="s">
        <v>25</v>
      </c>
      <c r="B26" s="26">
        <v>913033</v>
      </c>
      <c r="C26" s="26">
        <v>2270507</v>
      </c>
      <c r="D26" s="26">
        <v>453215</v>
      </c>
      <c r="E26" s="26">
        <v>3636755</v>
      </c>
      <c r="F26" s="34">
        <v>25.10570549844573</v>
      </c>
      <c r="G26" s="34">
        <v>62.43222323197466</v>
      </c>
      <c r="H26" s="34">
        <v>12.46207126957961</v>
      </c>
      <c r="I26" s="34">
        <v>100</v>
      </c>
    </row>
    <row r="27" spans="1:10">
      <c r="A27" s="7" t="s">
        <v>159</v>
      </c>
      <c r="B27" s="7"/>
      <c r="C27" s="7"/>
      <c r="D27" s="7"/>
      <c r="E27" s="7"/>
      <c r="F27" s="7"/>
      <c r="G27" s="7"/>
      <c r="H27" s="7"/>
      <c r="I27" s="7"/>
    </row>
    <row r="28" spans="1:10">
      <c r="A28" s="10" t="s">
        <v>0</v>
      </c>
      <c r="B28" s="25">
        <v>84093</v>
      </c>
      <c r="C28" s="25">
        <v>209899</v>
      </c>
      <c r="D28" s="25">
        <v>43266</v>
      </c>
      <c r="E28" s="25">
        <v>337258</v>
      </c>
      <c r="F28" s="23">
        <v>24.93432327772803</v>
      </c>
      <c r="G28" s="23">
        <v>62.23692247478192</v>
      </c>
      <c r="H28" s="23">
        <v>12.828754247490052</v>
      </c>
      <c r="I28" s="23">
        <v>100</v>
      </c>
      <c r="J28" s="17"/>
    </row>
    <row r="29" spans="1:10">
      <c r="A29" s="29" t="s">
        <v>1</v>
      </c>
      <c r="B29" s="25">
        <v>11195</v>
      </c>
      <c r="C29" s="25">
        <v>44817</v>
      </c>
      <c r="D29" s="25">
        <v>8053</v>
      </c>
      <c r="E29" s="25">
        <v>64065</v>
      </c>
      <c r="F29" s="23">
        <v>17.474440021852804</v>
      </c>
      <c r="G29" s="23">
        <v>69.955513931163665</v>
      </c>
      <c r="H29" s="23">
        <v>12.570046046983533</v>
      </c>
      <c r="I29" s="23">
        <v>100</v>
      </c>
      <c r="J29" s="17"/>
    </row>
    <row r="30" spans="1:10">
      <c r="A30" s="10" t="s">
        <v>2</v>
      </c>
      <c r="B30" s="25">
        <v>19732</v>
      </c>
      <c r="C30" s="25">
        <v>65220</v>
      </c>
      <c r="D30" s="25">
        <v>13949</v>
      </c>
      <c r="E30" s="25">
        <v>98901</v>
      </c>
      <c r="F30" s="23">
        <v>19.95126439570884</v>
      </c>
      <c r="G30" s="23">
        <v>65.944732611399274</v>
      </c>
      <c r="H30" s="23">
        <v>14.104002992891882</v>
      </c>
      <c r="I30" s="23">
        <v>100</v>
      </c>
      <c r="J30" s="17"/>
    </row>
    <row r="31" spans="1:10">
      <c r="A31" s="10" t="s">
        <v>3</v>
      </c>
      <c r="B31" s="25">
        <v>15823</v>
      </c>
      <c r="C31" s="25">
        <v>45215</v>
      </c>
      <c r="D31" s="25">
        <v>5993</v>
      </c>
      <c r="E31" s="25">
        <v>67031</v>
      </c>
      <c r="F31" s="23">
        <v>23.605495964553715</v>
      </c>
      <c r="G31" s="23">
        <v>67.453864629798161</v>
      </c>
      <c r="H31" s="23">
        <v>8.9406394056481329</v>
      </c>
      <c r="I31" s="23">
        <v>100</v>
      </c>
      <c r="J31" s="17"/>
    </row>
    <row r="32" spans="1:10">
      <c r="A32" s="29" t="s">
        <v>4</v>
      </c>
      <c r="B32" s="25">
        <v>36044</v>
      </c>
      <c r="C32" s="25">
        <v>69197</v>
      </c>
      <c r="D32" s="25">
        <v>24418</v>
      </c>
      <c r="E32" s="25">
        <v>129659</v>
      </c>
      <c r="F32" s="23">
        <v>27.799072952899529</v>
      </c>
      <c r="G32" s="23">
        <v>53.368451090938542</v>
      </c>
      <c r="H32" s="23">
        <v>18.832475956161932</v>
      </c>
      <c r="I32" s="23">
        <v>100</v>
      </c>
      <c r="J32" s="17"/>
    </row>
    <row r="33" spans="1:10">
      <c r="A33" s="29" t="s">
        <v>158</v>
      </c>
      <c r="B33" s="25">
        <v>19196</v>
      </c>
      <c r="C33" s="25">
        <v>51314</v>
      </c>
      <c r="D33" s="25">
        <v>4637</v>
      </c>
      <c r="E33" s="25">
        <v>75147</v>
      </c>
      <c r="F33" s="23">
        <v>25.544599252132489</v>
      </c>
      <c r="G33" s="23">
        <v>68.284828402996794</v>
      </c>
      <c r="H33" s="23">
        <v>6.1705723448707204</v>
      </c>
      <c r="I33" s="23">
        <v>100</v>
      </c>
      <c r="J33" s="17"/>
    </row>
    <row r="34" spans="1:10">
      <c r="A34" s="29" t="s">
        <v>5</v>
      </c>
      <c r="B34" s="25">
        <v>30705</v>
      </c>
      <c r="C34" s="25">
        <v>49335</v>
      </c>
      <c r="D34" s="25">
        <v>7530</v>
      </c>
      <c r="E34" s="25">
        <v>87570</v>
      </c>
      <c r="F34" s="23">
        <v>35.063377869133269</v>
      </c>
      <c r="G34" s="23">
        <v>56.337786913326482</v>
      </c>
      <c r="H34" s="23">
        <v>8.5988352175402536</v>
      </c>
      <c r="I34" s="23">
        <v>100</v>
      </c>
      <c r="J34" s="17"/>
    </row>
    <row r="35" spans="1:10">
      <c r="A35" s="29" t="s">
        <v>6</v>
      </c>
      <c r="B35" s="25">
        <v>24676</v>
      </c>
      <c r="C35" s="25">
        <v>54183</v>
      </c>
      <c r="D35" s="25">
        <v>22957</v>
      </c>
      <c r="E35" s="25">
        <v>101816</v>
      </c>
      <c r="F35" s="23">
        <v>24.235876483067496</v>
      </c>
      <c r="G35" s="23">
        <v>53.216586784002516</v>
      </c>
      <c r="H35" s="23">
        <v>22.547536732929991</v>
      </c>
      <c r="I35" s="23">
        <v>100</v>
      </c>
      <c r="J35" s="17"/>
    </row>
    <row r="36" spans="1:10">
      <c r="A36" s="29" t="s">
        <v>7</v>
      </c>
      <c r="B36" s="25">
        <v>24513</v>
      </c>
      <c r="C36" s="25">
        <v>61431</v>
      </c>
      <c r="D36" s="25">
        <v>18075</v>
      </c>
      <c r="E36" s="25">
        <v>104019</v>
      </c>
      <c r="F36" s="23">
        <v>23.565887001413202</v>
      </c>
      <c r="G36" s="23">
        <v>59.05747988348282</v>
      </c>
      <c r="H36" s="23">
        <v>17.376633115103971</v>
      </c>
      <c r="I36" s="23">
        <v>100</v>
      </c>
      <c r="J36" s="17"/>
    </row>
    <row r="37" spans="1:10">
      <c r="A37" s="29" t="s">
        <v>8</v>
      </c>
      <c r="B37" s="25">
        <v>12542</v>
      </c>
      <c r="C37" s="25">
        <v>36446</v>
      </c>
      <c r="D37" s="25">
        <v>5578</v>
      </c>
      <c r="E37" s="25">
        <v>54566</v>
      </c>
      <c r="F37" s="23">
        <v>22.985008979950887</v>
      </c>
      <c r="G37" s="23">
        <v>66.792508155261515</v>
      </c>
      <c r="H37" s="23">
        <v>10.222482864787597</v>
      </c>
      <c r="I37" s="23">
        <v>100</v>
      </c>
      <c r="J37" s="17"/>
    </row>
    <row r="38" spans="1:10">
      <c r="A38" s="29" t="s">
        <v>9</v>
      </c>
      <c r="B38" s="25">
        <v>20314</v>
      </c>
      <c r="C38" s="25">
        <v>43025</v>
      </c>
      <c r="D38" s="25">
        <v>4666</v>
      </c>
      <c r="E38" s="25">
        <v>68005</v>
      </c>
      <c r="F38" s="23">
        <v>29.871332990221305</v>
      </c>
      <c r="G38" s="23">
        <v>63.26740680832291</v>
      </c>
      <c r="H38" s="23">
        <v>6.8612602014557753</v>
      </c>
      <c r="I38" s="23">
        <v>100</v>
      </c>
      <c r="J38" s="17"/>
    </row>
    <row r="39" spans="1:10">
      <c r="A39" s="29" t="s">
        <v>10</v>
      </c>
      <c r="B39" s="25">
        <v>7824</v>
      </c>
      <c r="C39" s="25">
        <v>26602</v>
      </c>
      <c r="D39" s="25">
        <v>3253</v>
      </c>
      <c r="E39" s="25">
        <v>37679</v>
      </c>
      <c r="F39" s="23">
        <v>20.764882295177685</v>
      </c>
      <c r="G39" s="23">
        <v>70.601661402903474</v>
      </c>
      <c r="H39" s="23">
        <v>8.6334563019188408</v>
      </c>
      <c r="I39" s="23">
        <v>100</v>
      </c>
      <c r="J39" s="17"/>
    </row>
    <row r="40" spans="1:10">
      <c r="A40" s="29" t="s">
        <v>11</v>
      </c>
      <c r="B40" s="25">
        <v>44913</v>
      </c>
      <c r="C40" s="25">
        <v>158642</v>
      </c>
      <c r="D40" s="25">
        <v>34044</v>
      </c>
      <c r="E40" s="25">
        <v>237599</v>
      </c>
      <c r="F40" s="23">
        <v>18.902857335258144</v>
      </c>
      <c r="G40" s="23">
        <v>66.768799531984556</v>
      </c>
      <c r="H40" s="23">
        <v>14.328343132757293</v>
      </c>
      <c r="I40" s="23">
        <v>100</v>
      </c>
      <c r="J40" s="17"/>
    </row>
    <row r="41" spans="1:10">
      <c r="A41" s="29" t="s">
        <v>12</v>
      </c>
      <c r="B41" s="25">
        <v>11991</v>
      </c>
      <c r="C41" s="25">
        <v>28757</v>
      </c>
      <c r="D41" s="25">
        <v>14298</v>
      </c>
      <c r="E41" s="25">
        <v>55046</v>
      </c>
      <c r="F41" s="23">
        <v>21.783599171601935</v>
      </c>
      <c r="G41" s="23">
        <v>52.241761435889991</v>
      </c>
      <c r="H41" s="23">
        <v>25.974639392508088</v>
      </c>
      <c r="I41" s="23">
        <v>100</v>
      </c>
      <c r="J41" s="17"/>
    </row>
    <row r="42" spans="1:10">
      <c r="A42" s="10" t="s">
        <v>13</v>
      </c>
      <c r="B42" s="25">
        <v>18065</v>
      </c>
      <c r="C42" s="25">
        <v>72328</v>
      </c>
      <c r="D42" s="25">
        <v>13363</v>
      </c>
      <c r="E42" s="25">
        <v>103756</v>
      </c>
      <c r="F42" s="23">
        <v>17.41104128917846</v>
      </c>
      <c r="G42" s="23">
        <v>69.709703535217244</v>
      </c>
      <c r="H42" s="23">
        <v>12.879255175604301</v>
      </c>
      <c r="I42" s="23">
        <v>100</v>
      </c>
      <c r="J42" s="17"/>
    </row>
    <row r="43" spans="1:10">
      <c r="A43" s="10" t="s">
        <v>14</v>
      </c>
      <c r="B43" s="25">
        <v>12725</v>
      </c>
      <c r="C43" s="25">
        <v>49953</v>
      </c>
      <c r="D43" s="25">
        <v>8917</v>
      </c>
      <c r="E43" s="25">
        <v>71595</v>
      </c>
      <c r="F43" s="23">
        <v>17.7735875410294</v>
      </c>
      <c r="G43" s="23">
        <v>69.771632097213484</v>
      </c>
      <c r="H43" s="23">
        <v>12.454780361757106</v>
      </c>
      <c r="I43" s="23">
        <v>100</v>
      </c>
      <c r="J43" s="17"/>
    </row>
    <row r="44" spans="1:10">
      <c r="A44" s="10" t="s">
        <v>15</v>
      </c>
      <c r="B44" s="25">
        <v>13340</v>
      </c>
      <c r="C44" s="25">
        <v>25001</v>
      </c>
      <c r="D44" s="25">
        <v>4486</v>
      </c>
      <c r="E44" s="25">
        <v>42827</v>
      </c>
      <c r="F44" s="23">
        <v>31.148574497396503</v>
      </c>
      <c r="G44" s="23">
        <v>58.376724963224135</v>
      </c>
      <c r="H44" s="23">
        <v>10.474700539379365</v>
      </c>
      <c r="I44" s="23">
        <v>100</v>
      </c>
      <c r="J44" s="17"/>
    </row>
    <row r="45" spans="1:10">
      <c r="A45" s="10" t="s">
        <v>16</v>
      </c>
      <c r="B45" s="25">
        <v>17476</v>
      </c>
      <c r="C45" s="25">
        <v>32204</v>
      </c>
      <c r="D45" s="25">
        <v>3871</v>
      </c>
      <c r="E45" s="25">
        <v>53551</v>
      </c>
      <c r="F45" s="23">
        <v>32.634311217344212</v>
      </c>
      <c r="G45" s="23">
        <v>60.137065601015848</v>
      </c>
      <c r="H45" s="23">
        <v>7.2286231816399313</v>
      </c>
      <c r="I45" s="23">
        <v>100</v>
      </c>
      <c r="J45" s="17"/>
    </row>
    <row r="46" spans="1:10">
      <c r="A46" s="10" t="s">
        <v>17</v>
      </c>
      <c r="B46" s="25">
        <v>16784</v>
      </c>
      <c r="C46" s="25">
        <v>52584</v>
      </c>
      <c r="D46" s="25">
        <v>5365</v>
      </c>
      <c r="E46" s="25">
        <v>74733</v>
      </c>
      <c r="F46" s="23">
        <v>22.458619351558216</v>
      </c>
      <c r="G46" s="23">
        <v>70.362490466059171</v>
      </c>
      <c r="H46" s="23">
        <v>7.1788901823826148</v>
      </c>
      <c r="I46" s="23">
        <v>100</v>
      </c>
      <c r="J46" s="17"/>
    </row>
    <row r="47" spans="1:10">
      <c r="A47" s="10" t="s">
        <v>18</v>
      </c>
      <c r="B47" s="25">
        <v>11911</v>
      </c>
      <c r="C47" s="25">
        <v>33947</v>
      </c>
      <c r="D47" s="25">
        <v>8117</v>
      </c>
      <c r="E47" s="25">
        <v>53975</v>
      </c>
      <c r="F47" s="23">
        <v>22.067623899953681</v>
      </c>
      <c r="G47" s="23">
        <v>62.893932376100047</v>
      </c>
      <c r="H47" s="23">
        <v>15.038443723946271</v>
      </c>
      <c r="I47" s="23">
        <v>100</v>
      </c>
      <c r="J47" s="17"/>
    </row>
    <row r="48" spans="1:10">
      <c r="A48" s="1" t="s">
        <v>25</v>
      </c>
      <c r="B48" s="26">
        <v>453862</v>
      </c>
      <c r="C48" s="26">
        <v>1210100</v>
      </c>
      <c r="D48" s="26">
        <v>254836</v>
      </c>
      <c r="E48" s="26">
        <v>1918798</v>
      </c>
      <c r="F48" s="34">
        <v>23.653453881023431</v>
      </c>
      <c r="G48" s="34">
        <v>63.065523311990113</v>
      </c>
      <c r="H48" s="34">
        <v>13.281022806986456</v>
      </c>
      <c r="I48" s="34">
        <v>100</v>
      </c>
    </row>
    <row r="49" spans="1:9">
      <c r="A49" s="7" t="s">
        <v>160</v>
      </c>
      <c r="B49" s="7"/>
      <c r="C49" s="7"/>
      <c r="D49" s="7"/>
      <c r="E49" s="7"/>
      <c r="F49" s="7"/>
      <c r="G49" s="7"/>
      <c r="H49" s="7"/>
      <c r="I49" s="7"/>
    </row>
    <row r="50" spans="1:9">
      <c r="A50" s="10" t="s">
        <v>0</v>
      </c>
      <c r="B50" s="25">
        <v>98520</v>
      </c>
      <c r="C50" s="25">
        <v>184793</v>
      </c>
      <c r="D50" s="25">
        <v>34355</v>
      </c>
      <c r="E50" s="25">
        <v>317668</v>
      </c>
      <c r="F50" s="23">
        <v>31.013510961129231</v>
      </c>
      <c r="G50" s="23">
        <v>58.171739048314599</v>
      </c>
      <c r="H50" s="23">
        <v>10.814749990556178</v>
      </c>
      <c r="I50" s="23">
        <v>100</v>
      </c>
    </row>
    <row r="51" spans="1:9">
      <c r="A51" s="29" t="s">
        <v>1</v>
      </c>
      <c r="B51" s="25">
        <v>16502</v>
      </c>
      <c r="C51" s="25">
        <v>41198</v>
      </c>
      <c r="D51" s="25">
        <v>3241</v>
      </c>
      <c r="E51" s="25">
        <v>60941</v>
      </c>
      <c r="F51" s="23">
        <v>27.078649841650122</v>
      </c>
      <c r="G51" s="23">
        <v>67.603091514743767</v>
      </c>
      <c r="H51" s="23">
        <v>5.3182586436061108</v>
      </c>
      <c r="I51" s="23">
        <v>100</v>
      </c>
    </row>
    <row r="52" spans="1:9">
      <c r="A52" s="10" t="s">
        <v>2</v>
      </c>
      <c r="B52" s="25">
        <v>23771</v>
      </c>
      <c r="C52" s="25">
        <v>53920</v>
      </c>
      <c r="D52" s="25">
        <v>9845</v>
      </c>
      <c r="E52" s="25">
        <v>87536</v>
      </c>
      <c r="F52" s="23">
        <v>27.155684518369583</v>
      </c>
      <c r="G52" s="23">
        <v>61.597514165600444</v>
      </c>
      <c r="H52" s="23">
        <v>11.246801316029977</v>
      </c>
      <c r="I52" s="23">
        <v>100</v>
      </c>
    </row>
    <row r="53" spans="1:9">
      <c r="A53" s="10" t="s">
        <v>3</v>
      </c>
      <c r="B53" s="25">
        <v>12813</v>
      </c>
      <c r="C53" s="25">
        <v>41973</v>
      </c>
      <c r="D53" s="25">
        <v>4171</v>
      </c>
      <c r="E53" s="25">
        <v>58957</v>
      </c>
      <c r="F53" s="23">
        <v>21.732788303339724</v>
      </c>
      <c r="G53" s="23">
        <v>71.192564072120362</v>
      </c>
      <c r="H53" s="23">
        <v>7.074647624539919</v>
      </c>
      <c r="I53" s="23">
        <v>100</v>
      </c>
    </row>
    <row r="54" spans="1:9">
      <c r="A54" s="29" t="s">
        <v>4</v>
      </c>
      <c r="B54" s="25">
        <v>28370</v>
      </c>
      <c r="C54" s="25">
        <v>60809</v>
      </c>
      <c r="D54" s="25">
        <v>16566</v>
      </c>
      <c r="E54" s="25">
        <v>105745</v>
      </c>
      <c r="F54" s="23">
        <v>26.828691663908462</v>
      </c>
      <c r="G54" s="23">
        <v>57.505319400444463</v>
      </c>
      <c r="H54" s="23">
        <v>15.665988935647077</v>
      </c>
      <c r="I54" s="23">
        <v>100</v>
      </c>
    </row>
    <row r="55" spans="1:9">
      <c r="A55" s="29" t="s">
        <v>158</v>
      </c>
      <c r="B55" s="25">
        <v>20384</v>
      </c>
      <c r="C55" s="25">
        <v>45353</v>
      </c>
      <c r="D55" s="25">
        <v>4150</v>
      </c>
      <c r="E55" s="25">
        <v>69887</v>
      </c>
      <c r="F55" s="23">
        <v>29.167084007039932</v>
      </c>
      <c r="G55" s="23">
        <v>64.894758681872162</v>
      </c>
      <c r="H55" s="23">
        <v>5.9381573110878989</v>
      </c>
      <c r="I55" s="23">
        <v>100</v>
      </c>
    </row>
    <row r="56" spans="1:9">
      <c r="A56" s="29" t="s">
        <v>5</v>
      </c>
      <c r="B56" s="25">
        <v>25400</v>
      </c>
      <c r="C56" s="25">
        <v>44384</v>
      </c>
      <c r="D56" s="25">
        <v>6888</v>
      </c>
      <c r="E56" s="25">
        <v>76672</v>
      </c>
      <c r="F56" s="23">
        <v>33.128130217028378</v>
      </c>
      <c r="G56" s="23">
        <v>57.8881469115192</v>
      </c>
      <c r="H56" s="23">
        <v>8.9837228714524215</v>
      </c>
      <c r="I56" s="23">
        <v>100</v>
      </c>
    </row>
    <row r="57" spans="1:9">
      <c r="A57" s="29" t="s">
        <v>6</v>
      </c>
      <c r="B57" s="25">
        <v>13479</v>
      </c>
      <c r="C57" s="25">
        <v>53568</v>
      </c>
      <c r="D57" s="25">
        <v>17998</v>
      </c>
      <c r="E57" s="25">
        <v>85045</v>
      </c>
      <c r="F57" s="23">
        <v>15.849256276089129</v>
      </c>
      <c r="G57" s="23">
        <v>62.987829972367571</v>
      </c>
      <c r="H57" s="23">
        <v>21.1629137515433</v>
      </c>
      <c r="I57" s="23">
        <v>100</v>
      </c>
    </row>
    <row r="58" spans="1:9">
      <c r="A58" s="29" t="s">
        <v>7</v>
      </c>
      <c r="B58" s="25">
        <v>22249</v>
      </c>
      <c r="C58" s="25">
        <v>50936</v>
      </c>
      <c r="D58" s="25">
        <v>12698</v>
      </c>
      <c r="E58" s="25">
        <v>85883</v>
      </c>
      <c r="F58" s="23">
        <v>25.906174679505838</v>
      </c>
      <c r="G58" s="23">
        <v>59.308594250317292</v>
      </c>
      <c r="H58" s="23">
        <v>14.785231070176868</v>
      </c>
      <c r="I58" s="23">
        <v>100</v>
      </c>
    </row>
    <row r="59" spans="1:9">
      <c r="A59" s="29" t="s">
        <v>8</v>
      </c>
      <c r="B59" s="25">
        <v>14852</v>
      </c>
      <c r="C59" s="25">
        <v>30781</v>
      </c>
      <c r="D59" s="25">
        <v>3815</v>
      </c>
      <c r="E59" s="25">
        <v>49448</v>
      </c>
      <c r="F59" s="23">
        <v>30.035592946125224</v>
      </c>
      <c r="G59" s="23">
        <v>62.249231515935932</v>
      </c>
      <c r="H59" s="23">
        <v>7.7151755379388458</v>
      </c>
      <c r="I59" s="23">
        <v>100</v>
      </c>
    </row>
    <row r="60" spans="1:9">
      <c r="A60" s="29" t="s">
        <v>9</v>
      </c>
      <c r="B60" s="25">
        <v>18245</v>
      </c>
      <c r="C60" s="25">
        <v>34834</v>
      </c>
      <c r="D60" s="25">
        <v>5080</v>
      </c>
      <c r="E60" s="25">
        <v>58159</v>
      </c>
      <c r="F60" s="23">
        <v>31.370897023676473</v>
      </c>
      <c r="G60" s="23">
        <v>59.894427345724651</v>
      </c>
      <c r="H60" s="23">
        <v>8.7346756305988755</v>
      </c>
      <c r="I60" s="23">
        <v>100</v>
      </c>
    </row>
    <row r="61" spans="1:9">
      <c r="A61" s="29" t="s">
        <v>10</v>
      </c>
      <c r="B61" s="25">
        <v>4560</v>
      </c>
      <c r="C61" s="25">
        <v>26233</v>
      </c>
      <c r="D61" s="25">
        <v>2992</v>
      </c>
      <c r="E61" s="25">
        <v>33785</v>
      </c>
      <c r="F61" s="23">
        <v>13.49711410389226</v>
      </c>
      <c r="G61" s="23">
        <v>77.646884712150367</v>
      </c>
      <c r="H61" s="23">
        <v>8.8560011839573782</v>
      </c>
      <c r="I61" s="23">
        <v>100</v>
      </c>
    </row>
    <row r="62" spans="1:9">
      <c r="A62" s="29" t="s">
        <v>11</v>
      </c>
      <c r="B62" s="25">
        <v>57881</v>
      </c>
      <c r="C62" s="25">
        <v>138358</v>
      </c>
      <c r="D62" s="25">
        <v>29949</v>
      </c>
      <c r="E62" s="25">
        <v>226188</v>
      </c>
      <c r="F62" s="23">
        <v>25.589774877535504</v>
      </c>
      <c r="G62" s="23">
        <v>61.169469644720323</v>
      </c>
      <c r="H62" s="23">
        <v>13.240755477744177</v>
      </c>
      <c r="I62" s="23">
        <v>100</v>
      </c>
    </row>
    <row r="63" spans="1:9">
      <c r="A63" s="29" t="s">
        <v>12</v>
      </c>
      <c r="B63" s="25">
        <v>12851</v>
      </c>
      <c r="C63" s="25">
        <v>26238</v>
      </c>
      <c r="D63" s="25">
        <v>9586</v>
      </c>
      <c r="E63" s="25">
        <v>48675</v>
      </c>
      <c r="F63" s="23">
        <v>26.401643554185927</v>
      </c>
      <c r="G63" s="23">
        <v>53.904468412942983</v>
      </c>
      <c r="H63" s="23">
        <v>19.693888032871083</v>
      </c>
      <c r="I63" s="23">
        <v>100</v>
      </c>
    </row>
    <row r="64" spans="1:9">
      <c r="A64" s="10" t="s">
        <v>13</v>
      </c>
      <c r="B64" s="25">
        <v>19606</v>
      </c>
      <c r="C64" s="25">
        <v>62376</v>
      </c>
      <c r="D64" s="25">
        <v>10109</v>
      </c>
      <c r="E64" s="25">
        <v>92091</v>
      </c>
      <c r="F64" s="23">
        <v>21.289811165043275</v>
      </c>
      <c r="G64" s="23">
        <v>67.73300322507086</v>
      </c>
      <c r="H64" s="23">
        <v>10.977185609885874</v>
      </c>
      <c r="I64" s="23">
        <v>100</v>
      </c>
    </row>
    <row r="65" spans="1:9">
      <c r="A65" s="10" t="s">
        <v>14</v>
      </c>
      <c r="B65" s="25">
        <v>13272</v>
      </c>
      <c r="C65" s="25">
        <v>44131</v>
      </c>
      <c r="D65" s="25">
        <v>3973</v>
      </c>
      <c r="E65" s="25">
        <v>61376</v>
      </c>
      <c r="F65" s="23">
        <v>21.624087591240876</v>
      </c>
      <c r="G65" s="23">
        <v>71.902698123044843</v>
      </c>
      <c r="H65" s="23">
        <v>6.4732142857142865</v>
      </c>
      <c r="I65" s="23">
        <v>100</v>
      </c>
    </row>
    <row r="66" spans="1:9">
      <c r="A66" s="10" t="s">
        <v>15</v>
      </c>
      <c r="B66" s="25">
        <v>10106</v>
      </c>
      <c r="C66" s="25">
        <v>20601</v>
      </c>
      <c r="D66" s="25">
        <v>5819</v>
      </c>
      <c r="E66" s="25">
        <v>36526</v>
      </c>
      <c r="F66" s="23">
        <v>27.667962547226633</v>
      </c>
      <c r="G66" s="23">
        <v>56.400919892679191</v>
      </c>
      <c r="H66" s="23">
        <v>15.931117560094179</v>
      </c>
      <c r="I66" s="23">
        <v>100</v>
      </c>
    </row>
    <row r="67" spans="1:9">
      <c r="A67" s="10" t="s">
        <v>16</v>
      </c>
      <c r="B67" s="25">
        <v>15034</v>
      </c>
      <c r="C67" s="25">
        <v>29538</v>
      </c>
      <c r="D67" s="25">
        <v>5235</v>
      </c>
      <c r="E67" s="25">
        <v>49807</v>
      </c>
      <c r="F67" s="23">
        <v>30.184512217158233</v>
      </c>
      <c r="G67" s="23">
        <v>59.304916979541034</v>
      </c>
      <c r="H67" s="23">
        <v>10.510570803300741</v>
      </c>
      <c r="I67" s="23">
        <v>100</v>
      </c>
    </row>
    <row r="68" spans="1:9">
      <c r="A68" s="10" t="s">
        <v>17</v>
      </c>
      <c r="B68" s="25">
        <v>18011</v>
      </c>
      <c r="C68" s="25">
        <v>42321</v>
      </c>
      <c r="D68" s="25">
        <v>5789</v>
      </c>
      <c r="E68" s="25">
        <v>66121</v>
      </c>
      <c r="F68" s="23">
        <v>27.239454938673042</v>
      </c>
      <c r="G68" s="23">
        <v>64.005384068601501</v>
      </c>
      <c r="H68" s="23">
        <v>8.7551609927254574</v>
      </c>
      <c r="I68" s="23">
        <v>100</v>
      </c>
    </row>
    <row r="69" spans="1:9">
      <c r="A69" s="10" t="s">
        <v>18</v>
      </c>
      <c r="B69" s="25">
        <v>13265</v>
      </c>
      <c r="C69" s="25">
        <v>28062</v>
      </c>
      <c r="D69" s="25">
        <v>6120</v>
      </c>
      <c r="E69" s="25">
        <v>47447</v>
      </c>
      <c r="F69" s="23">
        <v>27.95751048538369</v>
      </c>
      <c r="G69" s="23">
        <v>59.143886863236872</v>
      </c>
      <c r="H69" s="23">
        <v>12.898602651379434</v>
      </c>
      <c r="I69" s="23">
        <v>100</v>
      </c>
    </row>
    <row r="70" spans="1:9">
      <c r="A70" s="1" t="s">
        <v>25</v>
      </c>
      <c r="B70" s="26">
        <v>459171</v>
      </c>
      <c r="C70" s="26">
        <v>1060407</v>
      </c>
      <c r="D70" s="26">
        <v>198379</v>
      </c>
      <c r="E70" s="26">
        <v>1717957</v>
      </c>
      <c r="F70" s="34">
        <v>26.727735327484915</v>
      </c>
      <c r="G70" s="34">
        <v>61.724886012862953</v>
      </c>
      <c r="H70" s="34">
        <v>11.547378659652132</v>
      </c>
      <c r="I70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28.5703125" style="11" customWidth="1"/>
    <col min="2" max="9" width="10" style="11" customWidth="1"/>
    <col min="10" max="16384" width="9.140625" style="11"/>
  </cols>
  <sheetData>
    <row r="1" spans="1:10" s="22" customFormat="1" ht="20.100000000000001" customHeight="1">
      <c r="A1" s="56" t="s">
        <v>223</v>
      </c>
    </row>
    <row r="2" spans="1:10" ht="22.5">
      <c r="A2" s="73" t="s">
        <v>60</v>
      </c>
      <c r="B2" s="19" t="s">
        <v>141</v>
      </c>
      <c r="C2" s="19" t="s">
        <v>142</v>
      </c>
      <c r="D2" s="20" t="s">
        <v>59</v>
      </c>
      <c r="E2" s="69" t="s">
        <v>25</v>
      </c>
      <c r="F2" s="19" t="s">
        <v>141</v>
      </c>
      <c r="G2" s="19" t="s">
        <v>142</v>
      </c>
      <c r="H2" s="20" t="s">
        <v>59</v>
      </c>
      <c r="I2" s="71" t="s">
        <v>25</v>
      </c>
    </row>
    <row r="3" spans="1:10" ht="11.25" customHeight="1">
      <c r="A3" s="73"/>
      <c r="B3" s="65" t="s">
        <v>143</v>
      </c>
      <c r="C3" s="86"/>
      <c r="D3" s="86"/>
      <c r="E3" s="70"/>
      <c r="F3" s="65" t="s">
        <v>143</v>
      </c>
      <c r="G3" s="86"/>
      <c r="H3" s="86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95</v>
      </c>
      <c r="B6" s="38">
        <v>12334</v>
      </c>
      <c r="C6" s="38">
        <v>10654</v>
      </c>
      <c r="D6" s="38">
        <v>1368</v>
      </c>
      <c r="E6" s="38">
        <v>24356</v>
      </c>
      <c r="F6" s="39">
        <v>50.640499260962393</v>
      </c>
      <c r="G6" s="39">
        <v>43.742814912136637</v>
      </c>
      <c r="H6" s="39">
        <v>5.6166858269009694</v>
      </c>
      <c r="I6" s="39">
        <v>100</v>
      </c>
      <c r="J6" s="17"/>
    </row>
    <row r="7" spans="1:10">
      <c r="A7" s="10" t="s">
        <v>96</v>
      </c>
      <c r="B7" s="25">
        <v>17906</v>
      </c>
      <c r="C7" s="25">
        <v>14079</v>
      </c>
      <c r="D7" s="25">
        <v>3915</v>
      </c>
      <c r="E7" s="25">
        <v>35900</v>
      </c>
      <c r="F7" s="23">
        <v>49.877437325905291</v>
      </c>
      <c r="G7" s="23">
        <v>39.217270194986071</v>
      </c>
      <c r="H7" s="23">
        <v>10.905292479108635</v>
      </c>
      <c r="I7" s="23">
        <v>100</v>
      </c>
      <c r="J7" s="17"/>
    </row>
    <row r="8" spans="1:10">
      <c r="A8" s="10" t="s">
        <v>97</v>
      </c>
      <c r="B8" s="25">
        <v>37550</v>
      </c>
      <c r="C8" s="25">
        <v>28919</v>
      </c>
      <c r="D8" s="25">
        <v>4264</v>
      </c>
      <c r="E8" s="25">
        <v>70733</v>
      </c>
      <c r="F8" s="23">
        <v>53.086960824509063</v>
      </c>
      <c r="G8" s="23">
        <v>40.884735554832965</v>
      </c>
      <c r="H8" s="23">
        <v>6.0283036206579679</v>
      </c>
      <c r="I8" s="23">
        <v>100</v>
      </c>
      <c r="J8" s="17"/>
    </row>
    <row r="9" spans="1:10">
      <c r="A9" s="10" t="s">
        <v>98</v>
      </c>
      <c r="B9" s="25">
        <v>89533</v>
      </c>
      <c r="C9" s="25">
        <v>67342</v>
      </c>
      <c r="D9" s="25">
        <v>16375</v>
      </c>
      <c r="E9" s="25">
        <v>173250</v>
      </c>
      <c r="F9" s="23">
        <v>51.678499278499281</v>
      </c>
      <c r="G9" s="23">
        <v>38.869841269841274</v>
      </c>
      <c r="H9" s="23">
        <v>9.4516594516594505</v>
      </c>
      <c r="I9" s="23">
        <v>100</v>
      </c>
      <c r="J9" s="17"/>
    </row>
    <row r="10" spans="1:10">
      <c r="A10" s="10" t="s">
        <v>61</v>
      </c>
      <c r="B10" s="25">
        <v>217899</v>
      </c>
      <c r="C10" s="25">
        <v>99372</v>
      </c>
      <c r="D10" s="25">
        <v>40097</v>
      </c>
      <c r="E10" s="25">
        <v>357368</v>
      </c>
      <c r="F10" s="23">
        <v>60.973282442748086</v>
      </c>
      <c r="G10" s="23">
        <v>27.806630700006718</v>
      </c>
      <c r="H10" s="23">
        <v>11.220086857245192</v>
      </c>
      <c r="I10" s="23">
        <v>100</v>
      </c>
      <c r="J10" s="17"/>
    </row>
    <row r="11" spans="1:10">
      <c r="A11" s="10" t="s">
        <v>62</v>
      </c>
      <c r="B11" s="25">
        <v>48584</v>
      </c>
      <c r="C11" s="25">
        <v>21835</v>
      </c>
      <c r="D11" s="25">
        <v>14279</v>
      </c>
      <c r="E11" s="25">
        <v>84698</v>
      </c>
      <c r="F11" s="23">
        <v>57.361448912607152</v>
      </c>
      <c r="G11" s="23">
        <v>25.779829511912915</v>
      </c>
      <c r="H11" s="23">
        <v>16.85872157547994</v>
      </c>
      <c r="I11" s="23">
        <v>100</v>
      </c>
      <c r="J11" s="17"/>
    </row>
    <row r="12" spans="1:10">
      <c r="A12" s="10" t="s">
        <v>63</v>
      </c>
      <c r="B12" s="25">
        <v>2455</v>
      </c>
      <c r="C12" s="25">
        <v>822</v>
      </c>
      <c r="D12" s="25">
        <v>289</v>
      </c>
      <c r="E12" s="25">
        <v>3566</v>
      </c>
      <c r="F12" s="23">
        <v>68.844643858665165</v>
      </c>
      <c r="G12" s="23">
        <v>23.051037577117217</v>
      </c>
      <c r="H12" s="23">
        <v>8.1043185642176105</v>
      </c>
      <c r="I12" s="23">
        <v>100</v>
      </c>
      <c r="J12" s="17"/>
    </row>
    <row r="13" spans="1:10">
      <c r="A13" s="1" t="s">
        <v>25</v>
      </c>
      <c r="B13" s="26">
        <v>426261</v>
      </c>
      <c r="C13" s="26">
        <v>243023</v>
      </c>
      <c r="D13" s="26">
        <v>80587</v>
      </c>
      <c r="E13" s="26">
        <v>749871</v>
      </c>
      <c r="F13" s="34">
        <v>56.844577267289978</v>
      </c>
      <c r="G13" s="34">
        <v>32.408640952910567</v>
      </c>
      <c r="H13" s="34">
        <v>10.746781779799459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95</v>
      </c>
      <c r="B15" s="25">
        <v>3372</v>
      </c>
      <c r="C15" s="25">
        <v>5797</v>
      </c>
      <c r="D15" s="25">
        <v>420</v>
      </c>
      <c r="E15" s="25">
        <v>9589</v>
      </c>
      <c r="F15" s="23">
        <v>35.165293565543855</v>
      </c>
      <c r="G15" s="23">
        <v>60.454687662947123</v>
      </c>
      <c r="H15" s="23">
        <v>4.3800187715090209</v>
      </c>
      <c r="I15" s="23">
        <v>100</v>
      </c>
      <c r="J15" s="17"/>
    </row>
    <row r="16" spans="1:10">
      <c r="A16" s="10" t="s">
        <v>96</v>
      </c>
      <c r="B16" s="25">
        <v>6230</v>
      </c>
      <c r="C16" s="25">
        <v>4031</v>
      </c>
      <c r="D16" s="25">
        <v>1138</v>
      </c>
      <c r="E16" s="25">
        <v>11399</v>
      </c>
      <c r="F16" s="23">
        <v>54.653917010264067</v>
      </c>
      <c r="G16" s="23">
        <v>35.362751118519171</v>
      </c>
      <c r="H16" s="23">
        <v>9.9833318712167731</v>
      </c>
      <c r="I16" s="23">
        <v>100</v>
      </c>
      <c r="J16" s="17"/>
    </row>
    <row r="17" spans="1:10">
      <c r="A17" s="10" t="s">
        <v>97</v>
      </c>
      <c r="B17" s="25">
        <v>11783</v>
      </c>
      <c r="C17" s="25">
        <v>13260</v>
      </c>
      <c r="D17" s="25">
        <v>1387</v>
      </c>
      <c r="E17" s="25">
        <v>26430</v>
      </c>
      <c r="F17" s="23">
        <v>44.581914491108584</v>
      </c>
      <c r="G17" s="23">
        <v>50.17026106696936</v>
      </c>
      <c r="H17" s="23">
        <v>5.2478244419220585</v>
      </c>
      <c r="I17" s="23">
        <v>100</v>
      </c>
      <c r="J17" s="17"/>
    </row>
    <row r="18" spans="1:10">
      <c r="A18" s="10" t="s">
        <v>98</v>
      </c>
      <c r="B18" s="25">
        <v>42573</v>
      </c>
      <c r="C18" s="25">
        <v>27499</v>
      </c>
      <c r="D18" s="25">
        <v>9945</v>
      </c>
      <c r="E18" s="25">
        <v>80017</v>
      </c>
      <c r="F18" s="23">
        <v>53.204943949410755</v>
      </c>
      <c r="G18" s="23">
        <v>34.366447129984877</v>
      </c>
      <c r="H18" s="23">
        <v>12.428608920604372</v>
      </c>
      <c r="I18" s="23">
        <v>100</v>
      </c>
      <c r="J18" s="17"/>
    </row>
    <row r="19" spans="1:10">
      <c r="A19" s="10" t="s">
        <v>61</v>
      </c>
      <c r="B19" s="25">
        <v>122291</v>
      </c>
      <c r="C19" s="25">
        <v>51461</v>
      </c>
      <c r="D19" s="25">
        <v>25012</v>
      </c>
      <c r="E19" s="25">
        <v>198764</v>
      </c>
      <c r="F19" s="23">
        <v>61.525729005252458</v>
      </c>
      <c r="G19" s="23">
        <v>25.890503310458634</v>
      </c>
      <c r="H19" s="23">
        <v>12.583767684288905</v>
      </c>
      <c r="I19" s="23">
        <v>100</v>
      </c>
      <c r="J19" s="17"/>
    </row>
    <row r="20" spans="1:10">
      <c r="A20" s="10" t="s">
        <v>62</v>
      </c>
      <c r="B20" s="25">
        <v>26805</v>
      </c>
      <c r="C20" s="25">
        <v>10653</v>
      </c>
      <c r="D20" s="25">
        <v>7221</v>
      </c>
      <c r="E20" s="25">
        <v>44679</v>
      </c>
      <c r="F20" s="23">
        <v>59.994628348888732</v>
      </c>
      <c r="G20" s="23">
        <v>23.843416370106763</v>
      </c>
      <c r="H20" s="23">
        <v>16.161955281004499</v>
      </c>
      <c r="I20" s="23">
        <v>100</v>
      </c>
      <c r="J20" s="17"/>
    </row>
    <row r="21" spans="1:10">
      <c r="A21" s="10" t="s">
        <v>63</v>
      </c>
      <c r="B21" s="25">
        <v>1533</v>
      </c>
      <c r="C21" s="25">
        <v>472</v>
      </c>
      <c r="D21" s="25">
        <v>80</v>
      </c>
      <c r="E21" s="25">
        <v>2085</v>
      </c>
      <c r="F21" s="23">
        <v>73.525179856115102</v>
      </c>
      <c r="G21" s="23">
        <v>22.637889688249402</v>
      </c>
      <c r="H21" s="23">
        <v>3.8369304556354913</v>
      </c>
      <c r="I21" s="23">
        <v>100</v>
      </c>
      <c r="J21" s="17"/>
    </row>
    <row r="22" spans="1:10">
      <c r="A22" s="1" t="s">
        <v>25</v>
      </c>
      <c r="B22" s="26">
        <v>214587</v>
      </c>
      <c r="C22" s="26">
        <v>113173</v>
      </c>
      <c r="D22" s="26">
        <v>45203</v>
      </c>
      <c r="E22" s="26">
        <v>372963</v>
      </c>
      <c r="F22" s="34">
        <v>57.535734107672873</v>
      </c>
      <c r="G22" s="34">
        <v>30.344296887358801</v>
      </c>
      <c r="H22" s="34">
        <v>12.119969004968322</v>
      </c>
      <c r="I22" s="34">
        <v>100</v>
      </c>
    </row>
    <row r="23" spans="1:10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10">
      <c r="A24" s="10" t="s">
        <v>95</v>
      </c>
      <c r="B24" s="25">
        <v>8962</v>
      </c>
      <c r="C24" s="25">
        <v>4857</v>
      </c>
      <c r="D24" s="25">
        <v>948</v>
      </c>
      <c r="E24" s="25">
        <v>14767</v>
      </c>
      <c r="F24" s="23">
        <v>60.689374957675902</v>
      </c>
      <c r="G24" s="23">
        <v>32.890905397169362</v>
      </c>
      <c r="H24" s="23">
        <v>6.4197196451547365</v>
      </c>
      <c r="I24" s="23">
        <v>100</v>
      </c>
    </row>
    <row r="25" spans="1:10">
      <c r="A25" s="10" t="s">
        <v>96</v>
      </c>
      <c r="B25" s="25">
        <v>11676</v>
      </c>
      <c r="C25" s="25">
        <v>10048</v>
      </c>
      <c r="D25" s="25">
        <v>2777</v>
      </c>
      <c r="E25" s="25">
        <v>24501</v>
      </c>
      <c r="F25" s="23">
        <v>47.655197747030734</v>
      </c>
      <c r="G25" s="23">
        <v>41.010570997102157</v>
      </c>
      <c r="H25" s="23">
        <v>11.334231255867106</v>
      </c>
      <c r="I25" s="23">
        <v>100</v>
      </c>
    </row>
    <row r="26" spans="1:10">
      <c r="A26" s="10" t="s">
        <v>97</v>
      </c>
      <c r="B26" s="25">
        <v>25767</v>
      </c>
      <c r="C26" s="25">
        <v>15659</v>
      </c>
      <c r="D26" s="25">
        <v>2877</v>
      </c>
      <c r="E26" s="25">
        <v>44303</v>
      </c>
      <c r="F26" s="23">
        <v>58.160846895244113</v>
      </c>
      <c r="G26" s="23">
        <v>35.345236214251855</v>
      </c>
      <c r="H26" s="23">
        <v>6.4939168905040283</v>
      </c>
      <c r="I26" s="23">
        <v>100</v>
      </c>
    </row>
    <row r="27" spans="1:10">
      <c r="A27" s="10" t="s">
        <v>98</v>
      </c>
      <c r="B27" s="25">
        <v>46960</v>
      </c>
      <c r="C27" s="25">
        <v>39843</v>
      </c>
      <c r="D27" s="25">
        <v>6430</v>
      </c>
      <c r="E27" s="25">
        <v>93233</v>
      </c>
      <c r="F27" s="23">
        <v>50.368431778447544</v>
      </c>
      <c r="G27" s="23">
        <v>42.734868555125331</v>
      </c>
      <c r="H27" s="23">
        <v>6.8966996664271241</v>
      </c>
      <c r="I27" s="23">
        <v>100</v>
      </c>
    </row>
    <row r="28" spans="1:10">
      <c r="A28" s="10" t="s">
        <v>61</v>
      </c>
      <c r="B28" s="25">
        <v>95608</v>
      </c>
      <c r="C28" s="25">
        <v>47911</v>
      </c>
      <c r="D28" s="25">
        <v>15085</v>
      </c>
      <c r="E28" s="25">
        <v>158604</v>
      </c>
      <c r="F28" s="23">
        <v>60.280951300093314</v>
      </c>
      <c r="G28" s="23">
        <v>30.207939270131902</v>
      </c>
      <c r="H28" s="23">
        <v>9.511109429774784</v>
      </c>
      <c r="I28" s="23">
        <v>100</v>
      </c>
    </row>
    <row r="29" spans="1:10">
      <c r="A29" s="10" t="s">
        <v>62</v>
      </c>
      <c r="B29" s="25">
        <v>21779</v>
      </c>
      <c r="C29" s="25">
        <v>11182</v>
      </c>
      <c r="D29" s="25">
        <v>7058</v>
      </c>
      <c r="E29" s="25">
        <v>40019</v>
      </c>
      <c r="F29" s="23">
        <v>54.421649716384714</v>
      </c>
      <c r="G29" s="23">
        <v>27.941727679352308</v>
      </c>
      <c r="H29" s="23">
        <v>17.636622604262975</v>
      </c>
      <c r="I29" s="23">
        <v>100</v>
      </c>
    </row>
    <row r="30" spans="1:10">
      <c r="A30" s="10" t="s">
        <v>63</v>
      </c>
      <c r="B30" s="25">
        <v>922</v>
      </c>
      <c r="C30" s="25">
        <v>350</v>
      </c>
      <c r="D30" s="25">
        <v>209</v>
      </c>
      <c r="E30" s="25">
        <v>1481</v>
      </c>
      <c r="F30" s="23">
        <v>62.255232950708987</v>
      </c>
      <c r="G30" s="23">
        <v>23.632680621201889</v>
      </c>
      <c r="H30" s="23">
        <v>14.11208642808913</v>
      </c>
      <c r="I30" s="23">
        <v>100</v>
      </c>
    </row>
    <row r="31" spans="1:10">
      <c r="A31" s="1" t="s">
        <v>25</v>
      </c>
      <c r="B31" s="26">
        <v>211674</v>
      </c>
      <c r="C31" s="26">
        <v>129850</v>
      </c>
      <c r="D31" s="26">
        <v>35384</v>
      </c>
      <c r="E31" s="26">
        <v>376908</v>
      </c>
      <c r="F31" s="34">
        <v>56.160654589448889</v>
      </c>
      <c r="G31" s="34">
        <v>34.451378055122206</v>
      </c>
      <c r="H31" s="34">
        <v>9.3879673554289109</v>
      </c>
      <c r="I31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Normal="100" workbookViewId="0"/>
  </sheetViews>
  <sheetFormatPr defaultRowHeight="11.25"/>
  <cols>
    <col min="1" max="1" width="20.7109375" style="11" customWidth="1"/>
    <col min="2" max="9" width="11.7109375" style="11" customWidth="1"/>
    <col min="10" max="16384" width="9.140625" style="11"/>
  </cols>
  <sheetData>
    <row r="1" spans="1:10" s="22" customFormat="1" ht="20.100000000000001" customHeight="1">
      <c r="A1" s="56" t="s">
        <v>224</v>
      </c>
    </row>
    <row r="2" spans="1:10" ht="17.25" customHeight="1">
      <c r="A2" s="61" t="s">
        <v>24</v>
      </c>
      <c r="B2" s="19" t="s">
        <v>141</v>
      </c>
      <c r="C2" s="19" t="s">
        <v>142</v>
      </c>
      <c r="D2" s="20" t="s">
        <v>59</v>
      </c>
      <c r="E2" s="69" t="s">
        <v>25</v>
      </c>
      <c r="F2" s="19" t="s">
        <v>141</v>
      </c>
      <c r="G2" s="19" t="s">
        <v>142</v>
      </c>
      <c r="H2" s="20" t="s">
        <v>59</v>
      </c>
      <c r="I2" s="71" t="s">
        <v>25</v>
      </c>
      <c r="J2" s="18"/>
    </row>
    <row r="3" spans="1:10" ht="16.5" customHeight="1">
      <c r="A3" s="62"/>
      <c r="B3" s="59" t="s">
        <v>144</v>
      </c>
      <c r="C3" s="60"/>
      <c r="D3" s="74"/>
      <c r="E3" s="70"/>
      <c r="F3" s="59" t="s">
        <v>144</v>
      </c>
      <c r="G3" s="60"/>
      <c r="H3" s="74"/>
      <c r="I3" s="72"/>
      <c r="J3" s="18"/>
    </row>
    <row r="4" spans="1:10" s="22" customFormat="1" ht="13.5" customHeight="1">
      <c r="A4" s="63"/>
      <c r="B4" s="59" t="s">
        <v>21</v>
      </c>
      <c r="C4" s="60"/>
      <c r="D4" s="60"/>
      <c r="E4" s="74"/>
      <c r="F4" s="59" t="s">
        <v>19</v>
      </c>
      <c r="G4" s="60"/>
      <c r="H4" s="60"/>
      <c r="I4" s="60"/>
      <c r="J4" s="21"/>
    </row>
    <row r="5" spans="1:10">
      <c r="A5" s="9" t="s">
        <v>25</v>
      </c>
      <c r="B5" s="9"/>
      <c r="C5" s="9"/>
      <c r="D5" s="9"/>
      <c r="E5" s="9"/>
      <c r="F5" s="9"/>
      <c r="G5" s="9"/>
      <c r="H5" s="9"/>
      <c r="I5" s="9"/>
    </row>
    <row r="6" spans="1:10">
      <c r="A6" s="10" t="s">
        <v>0</v>
      </c>
      <c r="B6" s="25">
        <v>72998</v>
      </c>
      <c r="C6" s="25">
        <v>87621</v>
      </c>
      <c r="D6" s="25">
        <v>13836</v>
      </c>
      <c r="E6" s="25">
        <v>174455</v>
      </c>
      <c r="F6" s="23">
        <v>41.843455332320659</v>
      </c>
      <c r="G6" s="23">
        <v>50.225559599896819</v>
      </c>
      <c r="H6" s="23">
        <v>7.9309850677825224</v>
      </c>
      <c r="I6" s="23">
        <v>100</v>
      </c>
      <c r="J6" s="17"/>
    </row>
    <row r="7" spans="1:10">
      <c r="A7" s="29" t="s">
        <v>1</v>
      </c>
      <c r="B7" s="25">
        <v>10277</v>
      </c>
      <c r="C7" s="25">
        <v>12706</v>
      </c>
      <c r="D7" s="25">
        <v>484</v>
      </c>
      <c r="E7" s="25">
        <v>23467</v>
      </c>
      <c r="F7" s="23">
        <v>43.793412025397366</v>
      </c>
      <c r="G7" s="23">
        <v>54.144117271061489</v>
      </c>
      <c r="H7" s="23">
        <v>2.0624707035411429</v>
      </c>
      <c r="I7" s="23">
        <v>100</v>
      </c>
      <c r="J7" s="17"/>
    </row>
    <row r="8" spans="1:10">
      <c r="A8" s="10" t="s">
        <v>2</v>
      </c>
      <c r="B8" s="25">
        <v>13306</v>
      </c>
      <c r="C8" s="25">
        <v>7505</v>
      </c>
      <c r="D8" s="25">
        <v>1859</v>
      </c>
      <c r="E8" s="25">
        <v>22670</v>
      </c>
      <c r="F8" s="23">
        <v>58.694309660344068</v>
      </c>
      <c r="G8" s="23">
        <v>33.105425672695191</v>
      </c>
      <c r="H8" s="23">
        <v>8.2002646669607415</v>
      </c>
      <c r="I8" s="23">
        <v>100</v>
      </c>
      <c r="J8" s="17"/>
    </row>
    <row r="9" spans="1:10">
      <c r="A9" s="10" t="s">
        <v>3</v>
      </c>
      <c r="B9" s="25">
        <v>10521</v>
      </c>
      <c r="C9" s="25">
        <v>10357</v>
      </c>
      <c r="D9" s="25">
        <v>1358</v>
      </c>
      <c r="E9" s="25">
        <v>22236</v>
      </c>
      <c r="F9" s="23">
        <v>47.31516459794927</v>
      </c>
      <c r="G9" s="23">
        <v>46.577621874437845</v>
      </c>
      <c r="H9" s="23">
        <v>6.1072135276128803</v>
      </c>
      <c r="I9" s="23">
        <v>100</v>
      </c>
      <c r="J9" s="17"/>
    </row>
    <row r="10" spans="1:10">
      <c r="A10" s="29" t="s">
        <v>4</v>
      </c>
      <c r="B10" s="25">
        <v>35147</v>
      </c>
      <c r="C10" s="25">
        <v>14013</v>
      </c>
      <c r="D10" s="25">
        <v>6254</v>
      </c>
      <c r="E10" s="25">
        <v>55414</v>
      </c>
      <c r="F10" s="23">
        <v>63.426209983036777</v>
      </c>
      <c r="G10" s="23">
        <v>25.287833399501931</v>
      </c>
      <c r="H10" s="23">
        <v>11.285956617461292</v>
      </c>
      <c r="I10" s="23">
        <v>100</v>
      </c>
      <c r="J10" s="17"/>
    </row>
    <row r="11" spans="1:10">
      <c r="A11" s="29" t="s">
        <v>158</v>
      </c>
      <c r="B11" s="25">
        <v>19759</v>
      </c>
      <c r="C11" s="25">
        <v>5465</v>
      </c>
      <c r="D11" s="25">
        <v>3655</v>
      </c>
      <c r="E11" s="25">
        <v>28879</v>
      </c>
      <c r="F11" s="23">
        <v>68.419959139859415</v>
      </c>
      <c r="G11" s="23">
        <v>18.923785449634682</v>
      </c>
      <c r="H11" s="23">
        <v>12.656255410505905</v>
      </c>
      <c r="I11" s="23">
        <v>100</v>
      </c>
      <c r="J11" s="17"/>
    </row>
    <row r="12" spans="1:10">
      <c r="A12" s="29" t="s">
        <v>5</v>
      </c>
      <c r="B12" s="25">
        <v>35765</v>
      </c>
      <c r="C12" s="25">
        <v>4914</v>
      </c>
      <c r="D12" s="25">
        <v>7339</v>
      </c>
      <c r="E12" s="25">
        <v>48018</v>
      </c>
      <c r="F12" s="23">
        <v>74.482485734516217</v>
      </c>
      <c r="G12" s="23">
        <v>10.233662376608772</v>
      </c>
      <c r="H12" s="23">
        <v>15.283851888875006</v>
      </c>
      <c r="I12" s="23">
        <v>100</v>
      </c>
      <c r="J12" s="17"/>
    </row>
    <row r="13" spans="1:10">
      <c r="A13" s="29" t="s">
        <v>6</v>
      </c>
      <c r="B13" s="25">
        <v>7077</v>
      </c>
      <c r="C13" s="25">
        <v>6115</v>
      </c>
      <c r="D13" s="25">
        <v>6677</v>
      </c>
      <c r="E13" s="25">
        <v>19869</v>
      </c>
      <c r="F13" s="23">
        <v>35.618299864109922</v>
      </c>
      <c r="G13" s="23">
        <v>30.77658664250843</v>
      </c>
      <c r="H13" s="23">
        <v>33.605113493381651</v>
      </c>
      <c r="I13" s="23">
        <v>100</v>
      </c>
      <c r="J13" s="17"/>
    </row>
    <row r="14" spans="1:10">
      <c r="A14" s="29" t="s">
        <v>7</v>
      </c>
      <c r="B14" s="25">
        <v>17132</v>
      </c>
      <c r="C14" s="25">
        <v>12441</v>
      </c>
      <c r="D14" s="25">
        <v>5748</v>
      </c>
      <c r="E14" s="25">
        <v>35321</v>
      </c>
      <c r="F14" s="23">
        <v>48.503722997650122</v>
      </c>
      <c r="G14" s="23">
        <v>35.222672064777328</v>
      </c>
      <c r="H14" s="23">
        <v>16.27360493757255</v>
      </c>
      <c r="I14" s="23">
        <v>100</v>
      </c>
      <c r="J14" s="17"/>
    </row>
    <row r="15" spans="1:10">
      <c r="A15" s="29" t="s">
        <v>8</v>
      </c>
      <c r="B15" s="25">
        <v>9548</v>
      </c>
      <c r="C15" s="25">
        <v>4292</v>
      </c>
      <c r="D15" s="25">
        <v>1153</v>
      </c>
      <c r="E15" s="25">
        <v>14993</v>
      </c>
      <c r="F15" s="23">
        <v>63.683052090975792</v>
      </c>
      <c r="G15" s="23">
        <v>28.626692456479692</v>
      </c>
      <c r="H15" s="23">
        <v>7.6902554525445215</v>
      </c>
      <c r="I15" s="23">
        <v>100</v>
      </c>
      <c r="J15" s="17"/>
    </row>
    <row r="16" spans="1:10">
      <c r="A16" s="29" t="s">
        <v>9</v>
      </c>
      <c r="B16" s="25">
        <v>16512</v>
      </c>
      <c r="C16" s="25">
        <v>14885</v>
      </c>
      <c r="D16" s="25">
        <v>1837</v>
      </c>
      <c r="E16" s="25">
        <v>33234</v>
      </c>
      <c r="F16" s="23">
        <v>49.684058494313057</v>
      </c>
      <c r="G16" s="23">
        <v>44.788469639525786</v>
      </c>
      <c r="H16" s="23">
        <v>5.5274718661611599</v>
      </c>
      <c r="I16" s="23">
        <v>100</v>
      </c>
      <c r="J16" s="17"/>
    </row>
    <row r="17" spans="1:10">
      <c r="A17" s="29" t="s">
        <v>10</v>
      </c>
      <c r="B17" s="25">
        <v>6382</v>
      </c>
      <c r="C17" s="25">
        <v>1879</v>
      </c>
      <c r="D17" s="25">
        <v>126</v>
      </c>
      <c r="E17" s="25">
        <v>8387</v>
      </c>
      <c r="F17" s="23">
        <v>76.093954930249197</v>
      </c>
      <c r="G17" s="23">
        <v>22.403720042923574</v>
      </c>
      <c r="H17" s="23">
        <v>1.5023250268272326</v>
      </c>
      <c r="I17" s="23">
        <v>100</v>
      </c>
      <c r="J17" s="17"/>
    </row>
    <row r="18" spans="1:10">
      <c r="A18" s="29" t="s">
        <v>11</v>
      </c>
      <c r="B18" s="25">
        <v>49499</v>
      </c>
      <c r="C18" s="25">
        <v>23286</v>
      </c>
      <c r="D18" s="25">
        <v>8516</v>
      </c>
      <c r="E18" s="25">
        <v>81301</v>
      </c>
      <c r="F18" s="23">
        <v>60.883629967651075</v>
      </c>
      <c r="G18" s="23">
        <v>28.641714124057515</v>
      </c>
      <c r="H18" s="23">
        <v>10.47465590829141</v>
      </c>
      <c r="I18" s="23">
        <v>100</v>
      </c>
      <c r="J18" s="17"/>
    </row>
    <row r="19" spans="1:10">
      <c r="A19" s="29" t="s">
        <v>12</v>
      </c>
      <c r="B19" s="25">
        <v>7321</v>
      </c>
      <c r="C19" s="25">
        <v>3666</v>
      </c>
      <c r="D19" s="25">
        <v>4764</v>
      </c>
      <c r="E19" s="25">
        <v>15751</v>
      </c>
      <c r="F19" s="23">
        <v>46.479588597549359</v>
      </c>
      <c r="G19" s="23">
        <v>23.274712716652914</v>
      </c>
      <c r="H19" s="23">
        <v>30.245698685797727</v>
      </c>
      <c r="I19" s="23">
        <v>100</v>
      </c>
      <c r="J19" s="17"/>
    </row>
    <row r="20" spans="1:10">
      <c r="A20" s="10" t="s">
        <v>13</v>
      </c>
      <c r="B20" s="25">
        <v>17951</v>
      </c>
      <c r="C20" s="25">
        <v>8403</v>
      </c>
      <c r="D20" s="25">
        <v>1135</v>
      </c>
      <c r="E20" s="25">
        <v>27489</v>
      </c>
      <c r="F20" s="23">
        <v>65.302484630215716</v>
      </c>
      <c r="G20" s="23">
        <v>30.568591072792756</v>
      </c>
      <c r="H20" s="23">
        <v>4.1289242969915243</v>
      </c>
      <c r="I20" s="23">
        <v>100</v>
      </c>
      <c r="J20" s="17"/>
    </row>
    <row r="21" spans="1:10">
      <c r="A21" s="10" t="s">
        <v>14</v>
      </c>
      <c r="B21" s="25">
        <v>27108</v>
      </c>
      <c r="C21" s="25">
        <v>5418</v>
      </c>
      <c r="D21" s="25">
        <v>546</v>
      </c>
      <c r="E21" s="25">
        <v>33072</v>
      </c>
      <c r="F21" s="23">
        <v>81.966618287373009</v>
      </c>
      <c r="G21" s="23">
        <v>16.382438316400581</v>
      </c>
      <c r="H21" s="23">
        <v>1.6509433962264151</v>
      </c>
      <c r="I21" s="23">
        <v>100</v>
      </c>
      <c r="J21" s="17"/>
    </row>
    <row r="22" spans="1:10">
      <c r="A22" s="10" t="s">
        <v>15</v>
      </c>
      <c r="B22" s="25">
        <v>13933</v>
      </c>
      <c r="C22" s="25">
        <v>5335</v>
      </c>
      <c r="D22" s="25">
        <v>1941</v>
      </c>
      <c r="E22" s="25">
        <v>21209</v>
      </c>
      <c r="F22" s="23">
        <v>65.693809231929848</v>
      </c>
      <c r="G22" s="23">
        <v>25.154415578292234</v>
      </c>
      <c r="H22" s="23">
        <v>9.1517751897779256</v>
      </c>
      <c r="I22" s="23">
        <v>100</v>
      </c>
      <c r="J22" s="17"/>
    </row>
    <row r="23" spans="1:10">
      <c r="A23" s="10" t="s">
        <v>16</v>
      </c>
      <c r="B23" s="25">
        <v>19913</v>
      </c>
      <c r="C23" s="25">
        <v>11475</v>
      </c>
      <c r="D23" s="25">
        <v>3858</v>
      </c>
      <c r="E23" s="25">
        <v>35246</v>
      </c>
      <c r="F23" s="23">
        <v>56.497191170629293</v>
      </c>
      <c r="G23" s="23">
        <v>32.556885887760309</v>
      </c>
      <c r="H23" s="23">
        <v>10.945922941610396</v>
      </c>
      <c r="I23" s="23">
        <v>100</v>
      </c>
      <c r="J23" s="17"/>
    </row>
    <row r="24" spans="1:10">
      <c r="A24" s="10" t="s">
        <v>17</v>
      </c>
      <c r="B24" s="25">
        <v>21011</v>
      </c>
      <c r="C24" s="25">
        <v>3609</v>
      </c>
      <c r="D24" s="25">
        <v>2648</v>
      </c>
      <c r="E24" s="25">
        <v>27268</v>
      </c>
      <c r="F24" s="23">
        <v>77.053689306146396</v>
      </c>
      <c r="G24" s="23">
        <v>13.23529411764706</v>
      </c>
      <c r="H24" s="23">
        <v>9.7110165762065428</v>
      </c>
      <c r="I24" s="23">
        <v>100</v>
      </c>
      <c r="J24" s="17"/>
    </row>
    <row r="25" spans="1:10">
      <c r="A25" s="10" t="s">
        <v>18</v>
      </c>
      <c r="B25" s="25">
        <v>9251</v>
      </c>
      <c r="C25" s="25">
        <v>12337</v>
      </c>
      <c r="D25" s="27" t="s">
        <v>82</v>
      </c>
      <c r="E25" s="25">
        <v>21588</v>
      </c>
      <c r="F25" s="23">
        <v>42.852510654067075</v>
      </c>
      <c r="G25" s="23">
        <v>57.147489345932925</v>
      </c>
      <c r="H25" s="27" t="s">
        <v>82</v>
      </c>
      <c r="I25" s="23">
        <v>100</v>
      </c>
      <c r="J25" s="17"/>
    </row>
    <row r="26" spans="1:10">
      <c r="A26" s="1" t="s">
        <v>25</v>
      </c>
      <c r="B26" s="26">
        <v>420411</v>
      </c>
      <c r="C26" s="26">
        <v>255722</v>
      </c>
      <c r="D26" s="26">
        <v>73734</v>
      </c>
      <c r="E26" s="26">
        <v>749867</v>
      </c>
      <c r="F26" s="34">
        <v>56.064742147607504</v>
      </c>
      <c r="G26" s="34">
        <v>34.102314143708149</v>
      </c>
      <c r="H26" s="34">
        <v>9.8329437086843399</v>
      </c>
      <c r="I26" s="34">
        <v>100</v>
      </c>
    </row>
    <row r="27" spans="1:10">
      <c r="A27" s="7" t="s">
        <v>159</v>
      </c>
      <c r="B27" s="7"/>
      <c r="C27" s="7"/>
      <c r="D27" s="7"/>
      <c r="E27" s="7"/>
      <c r="F27" s="7"/>
      <c r="G27" s="7"/>
      <c r="H27" s="7"/>
      <c r="I27" s="7"/>
    </row>
    <row r="28" spans="1:10">
      <c r="A28" s="10" t="s">
        <v>0</v>
      </c>
      <c r="B28" s="25">
        <v>32912</v>
      </c>
      <c r="C28" s="25">
        <v>40752</v>
      </c>
      <c r="D28" s="25">
        <v>9578</v>
      </c>
      <c r="E28" s="25">
        <v>83242</v>
      </c>
      <c r="F28" s="23">
        <v>39.537733355757908</v>
      </c>
      <c r="G28" s="23">
        <v>48.956055837197567</v>
      </c>
      <c r="H28" s="23">
        <v>11.506210807044519</v>
      </c>
      <c r="I28" s="23">
        <v>100</v>
      </c>
      <c r="J28" s="17"/>
    </row>
    <row r="29" spans="1:10">
      <c r="A29" s="29" t="s">
        <v>1</v>
      </c>
      <c r="B29" s="25">
        <v>4114</v>
      </c>
      <c r="C29" s="25">
        <v>6040</v>
      </c>
      <c r="D29" s="25">
        <v>484</v>
      </c>
      <c r="E29" s="25">
        <v>10638</v>
      </c>
      <c r="F29" s="23">
        <v>38.672682835119382</v>
      </c>
      <c r="G29" s="23">
        <v>56.777589772513629</v>
      </c>
      <c r="H29" s="23">
        <v>4.5497273923669859</v>
      </c>
      <c r="I29" s="23">
        <v>100</v>
      </c>
      <c r="J29" s="17"/>
    </row>
    <row r="30" spans="1:10">
      <c r="A30" s="10" t="s">
        <v>2</v>
      </c>
      <c r="B30" s="25">
        <v>5674</v>
      </c>
      <c r="C30" s="25">
        <v>3340</v>
      </c>
      <c r="D30" s="25">
        <v>1199</v>
      </c>
      <c r="E30" s="25">
        <v>10213</v>
      </c>
      <c r="F30" s="23">
        <v>55.556643493586613</v>
      </c>
      <c r="G30" s="23">
        <v>32.703417213355529</v>
      </c>
      <c r="H30" s="23">
        <v>11.739939293057867</v>
      </c>
      <c r="I30" s="23">
        <v>100</v>
      </c>
      <c r="J30" s="17"/>
    </row>
    <row r="31" spans="1:10">
      <c r="A31" s="10" t="s">
        <v>3</v>
      </c>
      <c r="B31" s="25">
        <v>5834</v>
      </c>
      <c r="C31" s="25">
        <v>5235</v>
      </c>
      <c r="D31" s="25">
        <v>677</v>
      </c>
      <c r="E31" s="25">
        <v>11746</v>
      </c>
      <c r="F31" s="23">
        <v>49.667972075600204</v>
      </c>
      <c r="G31" s="23">
        <v>44.568363698280265</v>
      </c>
      <c r="H31" s="23">
        <v>5.7636642261195306</v>
      </c>
      <c r="I31" s="23">
        <v>100</v>
      </c>
      <c r="J31" s="17"/>
    </row>
    <row r="32" spans="1:10">
      <c r="A32" s="29" t="s">
        <v>4</v>
      </c>
      <c r="B32" s="25">
        <v>21238</v>
      </c>
      <c r="C32" s="25">
        <v>6722</v>
      </c>
      <c r="D32" s="25">
        <v>3468</v>
      </c>
      <c r="E32" s="25">
        <v>31428</v>
      </c>
      <c r="F32" s="23">
        <v>67.57668321242204</v>
      </c>
      <c r="G32" s="23">
        <v>21.388570701285477</v>
      </c>
      <c r="H32" s="23">
        <v>11.034746086292477</v>
      </c>
      <c r="I32" s="23">
        <v>100</v>
      </c>
      <c r="J32" s="17"/>
    </row>
    <row r="33" spans="1:10">
      <c r="A33" s="29" t="s">
        <v>158</v>
      </c>
      <c r="B33" s="25">
        <v>9860</v>
      </c>
      <c r="C33" s="25">
        <v>1606</v>
      </c>
      <c r="D33" s="25">
        <v>1356</v>
      </c>
      <c r="E33" s="25">
        <v>12822</v>
      </c>
      <c r="F33" s="23">
        <v>76.899079706754009</v>
      </c>
      <c r="G33" s="23">
        <v>12.525347059741071</v>
      </c>
      <c r="H33" s="23">
        <v>10.575573233504914</v>
      </c>
      <c r="I33" s="23">
        <v>100</v>
      </c>
      <c r="J33" s="17"/>
    </row>
    <row r="34" spans="1:10">
      <c r="A34" s="29" t="s">
        <v>5</v>
      </c>
      <c r="B34" s="25">
        <v>20571</v>
      </c>
      <c r="C34" s="25">
        <v>1657</v>
      </c>
      <c r="D34" s="25">
        <v>3934</v>
      </c>
      <c r="E34" s="25">
        <v>26162</v>
      </c>
      <c r="F34" s="23">
        <v>78.629309685803833</v>
      </c>
      <c r="G34" s="23">
        <v>6.3336136381010624</v>
      </c>
      <c r="H34" s="23">
        <v>15.037076676095099</v>
      </c>
      <c r="I34" s="23">
        <v>100</v>
      </c>
      <c r="J34" s="17"/>
    </row>
    <row r="35" spans="1:10">
      <c r="A35" s="29" t="s">
        <v>6</v>
      </c>
      <c r="B35" s="25">
        <v>4561</v>
      </c>
      <c r="C35" s="25">
        <v>4107</v>
      </c>
      <c r="D35" s="25">
        <v>3525</v>
      </c>
      <c r="E35" s="25">
        <v>12193</v>
      </c>
      <c r="F35" s="23">
        <v>37.406708767325512</v>
      </c>
      <c r="G35" s="23">
        <v>33.683260887394404</v>
      </c>
      <c r="H35" s="23">
        <v>28.910030345280081</v>
      </c>
      <c r="I35" s="23">
        <v>100</v>
      </c>
      <c r="J35" s="17"/>
    </row>
    <row r="36" spans="1:10">
      <c r="A36" s="29" t="s">
        <v>7</v>
      </c>
      <c r="B36" s="25">
        <v>8633</v>
      </c>
      <c r="C36" s="25">
        <v>4939</v>
      </c>
      <c r="D36" s="25">
        <v>2999</v>
      </c>
      <c r="E36" s="25">
        <v>16571</v>
      </c>
      <c r="F36" s="23">
        <v>52.097036992336008</v>
      </c>
      <c r="G36" s="23">
        <v>29.805081165892222</v>
      </c>
      <c r="H36" s="23">
        <v>18.09788184177177</v>
      </c>
      <c r="I36" s="23">
        <v>100</v>
      </c>
      <c r="J36" s="17"/>
    </row>
    <row r="37" spans="1:10">
      <c r="A37" s="29" t="s">
        <v>8</v>
      </c>
      <c r="B37" s="25">
        <v>4065</v>
      </c>
      <c r="C37" s="25">
        <v>2504</v>
      </c>
      <c r="D37" s="25">
        <v>702</v>
      </c>
      <c r="E37" s="25">
        <v>7271</v>
      </c>
      <c r="F37" s="23">
        <v>55.90702791913079</v>
      </c>
      <c r="G37" s="23">
        <v>34.438179067528537</v>
      </c>
      <c r="H37" s="23">
        <v>9.6547930133406688</v>
      </c>
      <c r="I37" s="23">
        <v>100</v>
      </c>
      <c r="J37" s="17"/>
    </row>
    <row r="38" spans="1:10">
      <c r="A38" s="29" t="s">
        <v>9</v>
      </c>
      <c r="B38" s="25">
        <v>9653</v>
      </c>
      <c r="C38" s="25">
        <v>7748</v>
      </c>
      <c r="D38" s="25">
        <v>832</v>
      </c>
      <c r="E38" s="25">
        <v>18233</v>
      </c>
      <c r="F38" s="23">
        <v>52.942466955520203</v>
      </c>
      <c r="G38" s="23">
        <v>42.494378325015077</v>
      </c>
      <c r="H38" s="23">
        <v>4.5631547194647073</v>
      </c>
      <c r="I38" s="23">
        <v>100</v>
      </c>
      <c r="J38" s="17"/>
    </row>
    <row r="39" spans="1:10">
      <c r="A39" s="29" t="s">
        <v>10</v>
      </c>
      <c r="B39" s="25">
        <v>4125</v>
      </c>
      <c r="C39" s="25">
        <v>877</v>
      </c>
      <c r="D39" s="25">
        <v>126</v>
      </c>
      <c r="E39" s="25">
        <v>5128</v>
      </c>
      <c r="F39" s="23">
        <v>80.440717628705144</v>
      </c>
      <c r="G39" s="23">
        <v>17.102184087363494</v>
      </c>
      <c r="H39" s="23">
        <v>2.4570982839313573</v>
      </c>
      <c r="I39" s="23">
        <v>100</v>
      </c>
      <c r="J39" s="17"/>
    </row>
    <row r="40" spans="1:10">
      <c r="A40" s="29" t="s">
        <v>11</v>
      </c>
      <c r="B40" s="25">
        <v>21298</v>
      </c>
      <c r="C40" s="25">
        <v>12011</v>
      </c>
      <c r="D40" s="25">
        <v>3968</v>
      </c>
      <c r="E40" s="25">
        <v>37277</v>
      </c>
      <c r="F40" s="23">
        <v>57.13442605359873</v>
      </c>
      <c r="G40" s="23">
        <v>32.220940526329912</v>
      </c>
      <c r="H40" s="23">
        <v>10.644633420071358</v>
      </c>
      <c r="I40" s="23">
        <v>100</v>
      </c>
      <c r="J40" s="17"/>
    </row>
    <row r="41" spans="1:10">
      <c r="A41" s="29" t="s">
        <v>12</v>
      </c>
      <c r="B41" s="25">
        <v>3638</v>
      </c>
      <c r="C41" s="25">
        <v>1097</v>
      </c>
      <c r="D41" s="25">
        <v>1697</v>
      </c>
      <c r="E41" s="25">
        <v>6432</v>
      </c>
      <c r="F41" s="23">
        <v>56.560945273631845</v>
      </c>
      <c r="G41" s="23">
        <v>17.055348258706466</v>
      </c>
      <c r="H41" s="23">
        <v>26.383706467661693</v>
      </c>
      <c r="I41" s="23">
        <v>100</v>
      </c>
      <c r="J41" s="17"/>
    </row>
    <row r="42" spans="1:10">
      <c r="A42" s="10" t="s">
        <v>13</v>
      </c>
      <c r="B42" s="25">
        <v>8506</v>
      </c>
      <c r="C42" s="25">
        <v>3739</v>
      </c>
      <c r="D42" s="25">
        <v>860</v>
      </c>
      <c r="E42" s="25">
        <v>13105</v>
      </c>
      <c r="F42" s="23">
        <v>64.906524227394129</v>
      </c>
      <c r="G42" s="23">
        <v>28.531095001907669</v>
      </c>
      <c r="H42" s="23">
        <v>6.5623807706982067</v>
      </c>
      <c r="I42" s="23">
        <v>100</v>
      </c>
      <c r="J42" s="17"/>
    </row>
    <row r="43" spans="1:10">
      <c r="A43" s="10" t="s">
        <v>14</v>
      </c>
      <c r="B43" s="25">
        <v>14428</v>
      </c>
      <c r="C43" s="25">
        <v>2450</v>
      </c>
      <c r="D43" s="25">
        <v>307</v>
      </c>
      <c r="E43" s="25">
        <v>17185</v>
      </c>
      <c r="F43" s="23">
        <v>83.956939191155072</v>
      </c>
      <c r="G43" s="23">
        <v>14.256619144602849</v>
      </c>
      <c r="H43" s="23">
        <v>1.7864416642420715</v>
      </c>
      <c r="I43" s="23">
        <v>100</v>
      </c>
      <c r="J43" s="17"/>
    </row>
    <row r="44" spans="1:10">
      <c r="A44" s="10" t="s">
        <v>15</v>
      </c>
      <c r="B44" s="25">
        <v>7967</v>
      </c>
      <c r="C44" s="25">
        <v>2343</v>
      </c>
      <c r="D44" s="25">
        <v>655</v>
      </c>
      <c r="E44" s="25">
        <v>10965</v>
      </c>
      <c r="F44" s="23">
        <v>72.658458732330146</v>
      </c>
      <c r="G44" s="23">
        <v>21.367989056087552</v>
      </c>
      <c r="H44" s="23">
        <v>5.973552211582307</v>
      </c>
      <c r="I44" s="23">
        <v>100</v>
      </c>
      <c r="J44" s="17"/>
    </row>
    <row r="45" spans="1:10">
      <c r="A45" s="10" t="s">
        <v>16</v>
      </c>
      <c r="B45" s="25">
        <v>8689</v>
      </c>
      <c r="C45" s="25">
        <v>8007</v>
      </c>
      <c r="D45" s="25">
        <v>1825</v>
      </c>
      <c r="E45" s="25">
        <v>18521</v>
      </c>
      <c r="F45" s="23">
        <v>46.91431348199341</v>
      </c>
      <c r="G45" s="23">
        <v>43.232006911073917</v>
      </c>
      <c r="H45" s="23">
        <v>9.8536796069326709</v>
      </c>
      <c r="I45" s="23">
        <v>100</v>
      </c>
      <c r="J45" s="17"/>
    </row>
    <row r="46" spans="1:10">
      <c r="A46" s="10" t="s">
        <v>17</v>
      </c>
      <c r="B46" s="25">
        <v>9749</v>
      </c>
      <c r="C46" s="25">
        <v>1852</v>
      </c>
      <c r="D46" s="25">
        <v>1541</v>
      </c>
      <c r="E46" s="25">
        <v>13142</v>
      </c>
      <c r="F46" s="23">
        <v>74.182011870339366</v>
      </c>
      <c r="G46" s="23">
        <v>14.092223405874297</v>
      </c>
      <c r="H46" s="23">
        <v>11.725764723786334</v>
      </c>
      <c r="I46" s="23">
        <v>100</v>
      </c>
      <c r="J46" s="17"/>
    </row>
    <row r="47" spans="1:10">
      <c r="A47" s="10" t="s">
        <v>18</v>
      </c>
      <c r="B47" s="25">
        <v>4175</v>
      </c>
      <c r="C47" s="25">
        <v>6515</v>
      </c>
      <c r="D47" s="27" t="s">
        <v>82</v>
      </c>
      <c r="E47" s="25">
        <v>10690</v>
      </c>
      <c r="F47" s="23">
        <v>39.055191768007482</v>
      </c>
      <c r="G47" s="23">
        <v>60.944808231992518</v>
      </c>
      <c r="H47" s="27" t="s">
        <v>82</v>
      </c>
      <c r="I47" s="23">
        <v>100</v>
      </c>
      <c r="J47" s="17"/>
    </row>
    <row r="48" spans="1:10">
      <c r="A48" s="1" t="s">
        <v>25</v>
      </c>
      <c r="B48" s="26">
        <v>209690</v>
      </c>
      <c r="C48" s="26">
        <v>123541</v>
      </c>
      <c r="D48" s="26">
        <v>39733</v>
      </c>
      <c r="E48" s="26">
        <v>372964</v>
      </c>
      <c r="F48" s="34">
        <v>56.222584485365878</v>
      </c>
      <c r="G48" s="34">
        <v>33.124108493044908</v>
      </c>
      <c r="H48" s="34">
        <v>10.653307021589214</v>
      </c>
      <c r="I48" s="34">
        <v>100</v>
      </c>
    </row>
    <row r="49" spans="1:9">
      <c r="A49" s="7" t="s">
        <v>160</v>
      </c>
      <c r="B49" s="7"/>
      <c r="C49" s="7"/>
      <c r="D49" s="7"/>
      <c r="E49" s="7"/>
      <c r="F49" s="7"/>
      <c r="G49" s="7"/>
      <c r="H49" s="7"/>
      <c r="I49" s="7"/>
    </row>
    <row r="50" spans="1:9">
      <c r="A50" s="10" t="s">
        <v>0</v>
      </c>
      <c r="B50" s="25">
        <v>40086</v>
      </c>
      <c r="C50" s="25">
        <v>46869</v>
      </c>
      <c r="D50" s="25">
        <v>4258</v>
      </c>
      <c r="E50" s="25">
        <v>91213</v>
      </c>
      <c r="F50" s="23">
        <v>43.947682896078412</v>
      </c>
      <c r="G50" s="23">
        <v>51.384122877221451</v>
      </c>
      <c r="H50" s="23">
        <v>4.6681942267001411</v>
      </c>
      <c r="I50" s="23">
        <v>100</v>
      </c>
    </row>
    <row r="51" spans="1:9">
      <c r="A51" s="29" t="s">
        <v>1</v>
      </c>
      <c r="B51" s="25">
        <v>6163</v>
      </c>
      <c r="C51" s="25">
        <v>6666</v>
      </c>
      <c r="D51" s="27" t="s">
        <v>82</v>
      </c>
      <c r="E51" s="25">
        <v>12829</v>
      </c>
      <c r="F51" s="23">
        <v>48.039597786265489</v>
      </c>
      <c r="G51" s="23">
        <v>51.960402213734504</v>
      </c>
      <c r="H51" s="27" t="s">
        <v>82</v>
      </c>
      <c r="I51" s="23">
        <v>100</v>
      </c>
    </row>
    <row r="52" spans="1:9">
      <c r="A52" s="10" t="s">
        <v>2</v>
      </c>
      <c r="B52" s="25">
        <v>7632</v>
      </c>
      <c r="C52" s="25">
        <v>4165</v>
      </c>
      <c r="D52" s="25">
        <v>660</v>
      </c>
      <c r="E52" s="25">
        <v>12457</v>
      </c>
      <c r="F52" s="23">
        <v>61.266757646303283</v>
      </c>
      <c r="G52" s="23">
        <v>33.43501645661074</v>
      </c>
      <c r="H52" s="23">
        <v>5.2982258970859757</v>
      </c>
      <c r="I52" s="23">
        <v>100</v>
      </c>
    </row>
    <row r="53" spans="1:9">
      <c r="A53" s="10" t="s">
        <v>3</v>
      </c>
      <c r="B53" s="25">
        <v>4687</v>
      </c>
      <c r="C53" s="25">
        <v>5122</v>
      </c>
      <c r="D53" s="25">
        <v>681</v>
      </c>
      <c r="E53" s="25">
        <v>10490</v>
      </c>
      <c r="F53" s="23">
        <v>44.680648236415635</v>
      </c>
      <c r="G53" s="23">
        <v>48.827454718779791</v>
      </c>
      <c r="H53" s="23">
        <v>6.4918970448045759</v>
      </c>
      <c r="I53" s="23">
        <v>100</v>
      </c>
    </row>
    <row r="54" spans="1:9">
      <c r="A54" s="29" t="s">
        <v>4</v>
      </c>
      <c r="B54" s="25">
        <v>13909</v>
      </c>
      <c r="C54" s="25">
        <v>7291</v>
      </c>
      <c r="D54" s="25">
        <v>2786</v>
      </c>
      <c r="E54" s="25">
        <v>23986</v>
      </c>
      <c r="F54" s="23">
        <v>57.987992995914283</v>
      </c>
      <c r="G54" s="23">
        <v>30.396898190611189</v>
      </c>
      <c r="H54" s="23">
        <v>11.615108813474526</v>
      </c>
      <c r="I54" s="23">
        <v>100</v>
      </c>
    </row>
    <row r="55" spans="1:9">
      <c r="A55" s="29" t="s">
        <v>158</v>
      </c>
      <c r="B55" s="25">
        <v>9899</v>
      </c>
      <c r="C55" s="25">
        <v>3859</v>
      </c>
      <c r="D55" s="25">
        <v>2299</v>
      </c>
      <c r="E55" s="25">
        <v>16057</v>
      </c>
      <c r="F55" s="23">
        <v>61.649124992215235</v>
      </c>
      <c r="G55" s="23">
        <v>24.033131967366259</v>
      </c>
      <c r="H55" s="23">
        <v>14.31774304041851</v>
      </c>
      <c r="I55" s="23">
        <v>100</v>
      </c>
    </row>
    <row r="56" spans="1:9">
      <c r="A56" s="29" t="s">
        <v>5</v>
      </c>
      <c r="B56" s="25">
        <v>15194</v>
      </c>
      <c r="C56" s="25">
        <v>3257</v>
      </c>
      <c r="D56" s="25">
        <v>3405</v>
      </c>
      <c r="E56" s="25">
        <v>21856</v>
      </c>
      <c r="F56" s="23">
        <v>69.518667642752561</v>
      </c>
      <c r="G56" s="23">
        <v>14.902086383601757</v>
      </c>
      <c r="H56" s="23">
        <v>15.57924597364568</v>
      </c>
      <c r="I56" s="23">
        <v>100</v>
      </c>
    </row>
    <row r="57" spans="1:9">
      <c r="A57" s="29" t="s">
        <v>6</v>
      </c>
      <c r="B57" s="25">
        <v>2516</v>
      </c>
      <c r="C57" s="25">
        <v>2008</v>
      </c>
      <c r="D57" s="25">
        <v>3152</v>
      </c>
      <c r="E57" s="25">
        <v>7676</v>
      </c>
      <c r="F57" s="23">
        <v>32.777488275143298</v>
      </c>
      <c r="G57" s="23">
        <v>26.159458051068263</v>
      </c>
      <c r="H57" s="23">
        <v>41.063053673788431</v>
      </c>
      <c r="I57" s="23">
        <v>100</v>
      </c>
    </row>
    <row r="58" spans="1:9">
      <c r="A58" s="29" t="s">
        <v>7</v>
      </c>
      <c r="B58" s="25">
        <v>8499</v>
      </c>
      <c r="C58" s="25">
        <v>7502</v>
      </c>
      <c r="D58" s="25">
        <v>2749</v>
      </c>
      <c r="E58" s="25">
        <v>18750</v>
      </c>
      <c r="F58" s="23">
        <v>45.328000000000003</v>
      </c>
      <c r="G58" s="23">
        <v>40.010666666666665</v>
      </c>
      <c r="H58" s="23">
        <v>14.661333333333335</v>
      </c>
      <c r="I58" s="23">
        <v>100</v>
      </c>
    </row>
    <row r="59" spans="1:9">
      <c r="A59" s="29" t="s">
        <v>8</v>
      </c>
      <c r="B59" s="25">
        <v>5483</v>
      </c>
      <c r="C59" s="25">
        <v>1788</v>
      </c>
      <c r="D59" s="25">
        <v>451</v>
      </c>
      <c r="E59" s="25">
        <v>7722</v>
      </c>
      <c r="F59" s="23">
        <v>71.004921004921002</v>
      </c>
      <c r="G59" s="23">
        <v>23.154623154623156</v>
      </c>
      <c r="H59" s="23">
        <v>5.8404558404558404</v>
      </c>
      <c r="I59" s="23">
        <v>100</v>
      </c>
    </row>
    <row r="60" spans="1:9">
      <c r="A60" s="29" t="s">
        <v>9</v>
      </c>
      <c r="B60" s="25">
        <v>6859</v>
      </c>
      <c r="C60" s="25">
        <v>7137</v>
      </c>
      <c r="D60" s="25">
        <v>1005</v>
      </c>
      <c r="E60" s="25">
        <v>15001</v>
      </c>
      <c r="F60" s="23">
        <v>45.723618425438303</v>
      </c>
      <c r="G60" s="23">
        <v>47.576828211452572</v>
      </c>
      <c r="H60" s="23">
        <v>6.6995533631091257</v>
      </c>
      <c r="I60" s="23">
        <v>100</v>
      </c>
    </row>
    <row r="61" spans="1:9">
      <c r="A61" s="29" t="s">
        <v>10</v>
      </c>
      <c r="B61" s="25">
        <v>2257</v>
      </c>
      <c r="C61" s="25">
        <v>1002</v>
      </c>
      <c r="D61" s="27" t="s">
        <v>82</v>
      </c>
      <c r="E61" s="25">
        <v>3259</v>
      </c>
      <c r="F61" s="23">
        <v>69.254372506903962</v>
      </c>
      <c r="G61" s="23">
        <v>30.745627493096038</v>
      </c>
      <c r="H61" s="27" t="s">
        <v>82</v>
      </c>
      <c r="I61" s="23">
        <v>100</v>
      </c>
    </row>
    <row r="62" spans="1:9">
      <c r="A62" s="29" t="s">
        <v>11</v>
      </c>
      <c r="B62" s="25">
        <v>28201</v>
      </c>
      <c r="C62" s="25">
        <v>11275</v>
      </c>
      <c r="D62" s="25">
        <v>4548</v>
      </c>
      <c r="E62" s="25">
        <v>44024</v>
      </c>
      <c r="F62" s="23">
        <v>64.058240959476649</v>
      </c>
      <c r="G62" s="23">
        <v>25.611030347083407</v>
      </c>
      <c r="H62" s="23">
        <v>10.330728693439942</v>
      </c>
      <c r="I62" s="23">
        <v>100</v>
      </c>
    </row>
    <row r="63" spans="1:9">
      <c r="A63" s="29" t="s">
        <v>12</v>
      </c>
      <c r="B63" s="25">
        <v>3683</v>
      </c>
      <c r="C63" s="25">
        <v>2569</v>
      </c>
      <c r="D63" s="25">
        <v>3067</v>
      </c>
      <c r="E63" s="25">
        <v>9319</v>
      </c>
      <c r="F63" s="23">
        <v>39.521407876381588</v>
      </c>
      <c r="G63" s="23">
        <v>27.56733555102479</v>
      </c>
      <c r="H63" s="23">
        <v>32.911256572593629</v>
      </c>
      <c r="I63" s="23">
        <v>100</v>
      </c>
    </row>
    <row r="64" spans="1:9">
      <c r="A64" s="10" t="s">
        <v>13</v>
      </c>
      <c r="B64" s="25">
        <v>9445</v>
      </c>
      <c r="C64" s="25">
        <v>4664</v>
      </c>
      <c r="D64" s="25">
        <v>275</v>
      </c>
      <c r="E64" s="25">
        <v>14384</v>
      </c>
      <c r="F64" s="23">
        <v>65.663236929922135</v>
      </c>
      <c r="G64" s="23">
        <v>32.424916573971082</v>
      </c>
      <c r="H64" s="23">
        <v>1.9118464961067851</v>
      </c>
      <c r="I64" s="23">
        <v>100</v>
      </c>
    </row>
    <row r="65" spans="1:9">
      <c r="A65" s="10" t="s">
        <v>14</v>
      </c>
      <c r="B65" s="25">
        <v>12680</v>
      </c>
      <c r="C65" s="25">
        <v>2968</v>
      </c>
      <c r="D65" s="25">
        <v>239</v>
      </c>
      <c r="E65" s="25">
        <v>15887</v>
      </c>
      <c r="F65" s="23">
        <v>79.813684144268905</v>
      </c>
      <c r="G65" s="23">
        <v>18.681941209794171</v>
      </c>
      <c r="H65" s="23">
        <v>1.5043746459369296</v>
      </c>
      <c r="I65" s="23">
        <v>100</v>
      </c>
    </row>
    <row r="66" spans="1:9">
      <c r="A66" s="10" t="s">
        <v>15</v>
      </c>
      <c r="B66" s="25">
        <v>5966</v>
      </c>
      <c r="C66" s="25">
        <v>2992</v>
      </c>
      <c r="D66" s="25">
        <v>1286</v>
      </c>
      <c r="E66" s="25">
        <v>10244</v>
      </c>
      <c r="F66" s="23">
        <v>58.238969152674734</v>
      </c>
      <c r="G66" s="23">
        <v>29.207340882467786</v>
      </c>
      <c r="H66" s="23">
        <v>12.553689964857478</v>
      </c>
      <c r="I66" s="23">
        <v>100</v>
      </c>
    </row>
    <row r="67" spans="1:9">
      <c r="A67" s="10" t="s">
        <v>16</v>
      </c>
      <c r="B67" s="25">
        <v>11224</v>
      </c>
      <c r="C67" s="25">
        <v>3468</v>
      </c>
      <c r="D67" s="25">
        <v>2033</v>
      </c>
      <c r="E67" s="25">
        <v>16725</v>
      </c>
      <c r="F67" s="23">
        <v>67.109118086696569</v>
      </c>
      <c r="G67" s="23">
        <v>20.735426008968609</v>
      </c>
      <c r="H67" s="23">
        <v>12.155455904334827</v>
      </c>
      <c r="I67" s="23">
        <v>100</v>
      </c>
    </row>
    <row r="68" spans="1:9">
      <c r="A68" s="10" t="s">
        <v>17</v>
      </c>
      <c r="B68" s="25">
        <v>11262</v>
      </c>
      <c r="C68" s="25">
        <v>1757</v>
      </c>
      <c r="D68" s="25">
        <v>1107</v>
      </c>
      <c r="E68" s="25">
        <v>14126</v>
      </c>
      <c r="F68" s="23">
        <v>79.725329180235022</v>
      </c>
      <c r="G68" s="23">
        <v>12.438057482656095</v>
      </c>
      <c r="H68" s="23">
        <v>7.8366133371088775</v>
      </c>
      <c r="I68" s="23">
        <v>100</v>
      </c>
    </row>
    <row r="69" spans="1:9">
      <c r="A69" s="10" t="s">
        <v>18</v>
      </c>
      <c r="B69" s="25">
        <v>5076</v>
      </c>
      <c r="C69" s="25">
        <v>5822</v>
      </c>
      <c r="D69" s="27" t="s">
        <v>82</v>
      </c>
      <c r="E69" s="25">
        <v>10898</v>
      </c>
      <c r="F69" s="23">
        <v>46.57735364287025</v>
      </c>
      <c r="G69" s="23">
        <v>53.422646357129743</v>
      </c>
      <c r="H69" s="27" t="s">
        <v>82</v>
      </c>
      <c r="I69" s="23">
        <v>100</v>
      </c>
    </row>
    <row r="70" spans="1:9">
      <c r="A70" s="1" t="s">
        <v>25</v>
      </c>
      <c r="B70" s="26">
        <v>210721</v>
      </c>
      <c r="C70" s="26">
        <v>132181</v>
      </c>
      <c r="D70" s="26">
        <v>34001</v>
      </c>
      <c r="E70" s="26">
        <v>376903</v>
      </c>
      <c r="F70" s="34">
        <v>55.908549414570864</v>
      </c>
      <c r="G70" s="34">
        <v>35.070296601512858</v>
      </c>
      <c r="H70" s="34">
        <v>9.0211539839162853</v>
      </c>
      <c r="I70" s="34">
        <v>100</v>
      </c>
    </row>
  </sheetData>
  <mergeCells count="7">
    <mergeCell ref="A2:A4"/>
    <mergeCell ref="B3:D3"/>
    <mergeCell ref="B4:E4"/>
    <mergeCell ref="F4:I4"/>
    <mergeCell ref="F3:H3"/>
    <mergeCell ref="I2:I3"/>
    <mergeCell ref="E2:E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21.140625" style="11" customWidth="1"/>
    <col min="2" max="9" width="12.85546875" style="11" customWidth="1"/>
    <col min="10" max="16384" width="9.140625" style="11"/>
  </cols>
  <sheetData>
    <row r="1" spans="1:10" s="22" customFormat="1" ht="20.100000000000001" customHeight="1">
      <c r="A1" s="56" t="s">
        <v>225</v>
      </c>
    </row>
    <row r="2" spans="1:10">
      <c r="A2" s="73" t="s">
        <v>32</v>
      </c>
      <c r="B2" s="19" t="s">
        <v>141</v>
      </c>
      <c r="C2" s="19" t="s">
        <v>142</v>
      </c>
      <c r="D2" s="20" t="s">
        <v>59</v>
      </c>
      <c r="E2" s="69" t="s">
        <v>25</v>
      </c>
      <c r="F2" s="19" t="s">
        <v>141</v>
      </c>
      <c r="G2" s="19" t="s">
        <v>142</v>
      </c>
      <c r="H2" s="20" t="s">
        <v>59</v>
      </c>
      <c r="I2" s="71" t="s">
        <v>25</v>
      </c>
    </row>
    <row r="3" spans="1:10">
      <c r="A3" s="73"/>
      <c r="B3" s="84" t="s">
        <v>144</v>
      </c>
      <c r="C3" s="85"/>
      <c r="D3" s="87"/>
      <c r="E3" s="70"/>
      <c r="F3" s="84" t="s">
        <v>144</v>
      </c>
      <c r="G3" s="85"/>
      <c r="H3" s="87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33</v>
      </c>
      <c r="B6" s="25">
        <v>122497</v>
      </c>
      <c r="C6" s="25">
        <v>110907</v>
      </c>
      <c r="D6" s="25">
        <v>22352</v>
      </c>
      <c r="E6" s="25">
        <v>255756</v>
      </c>
      <c r="F6" s="23">
        <v>47.896041539592424</v>
      </c>
      <c r="G6" s="23">
        <v>43.364378548303847</v>
      </c>
      <c r="H6" s="23">
        <v>8.7395799121037232</v>
      </c>
      <c r="I6" s="23">
        <v>100</v>
      </c>
      <c r="J6" s="17"/>
    </row>
    <row r="7" spans="1:10">
      <c r="A7" s="10" t="s">
        <v>34</v>
      </c>
      <c r="B7" s="25">
        <v>73289</v>
      </c>
      <c r="C7" s="25">
        <v>23409</v>
      </c>
      <c r="D7" s="25">
        <v>11824</v>
      </c>
      <c r="E7" s="25">
        <v>108522</v>
      </c>
      <c r="F7" s="23">
        <v>67.533771954073828</v>
      </c>
      <c r="G7" s="23">
        <v>21.570741416486978</v>
      </c>
      <c r="H7" s="23">
        <v>10.895486629439192</v>
      </c>
      <c r="I7" s="23">
        <v>100</v>
      </c>
      <c r="J7" s="17"/>
    </row>
    <row r="8" spans="1:10">
      <c r="A8" s="10" t="s">
        <v>35</v>
      </c>
      <c r="B8" s="25">
        <v>36241</v>
      </c>
      <c r="C8" s="25">
        <v>29927</v>
      </c>
      <c r="D8" s="25">
        <v>10536</v>
      </c>
      <c r="E8" s="25">
        <v>76704</v>
      </c>
      <c r="F8" s="23">
        <v>47.247861910721731</v>
      </c>
      <c r="G8" s="23">
        <v>39.016218189403425</v>
      </c>
      <c r="H8" s="23">
        <v>13.735919899874844</v>
      </c>
      <c r="I8" s="23">
        <v>100</v>
      </c>
      <c r="J8" s="17"/>
    </row>
    <row r="9" spans="1:10">
      <c r="A9" s="10" t="s">
        <v>36</v>
      </c>
      <c r="B9" s="25">
        <v>31532</v>
      </c>
      <c r="C9" s="25">
        <v>21707</v>
      </c>
      <c r="D9" s="25">
        <v>7189</v>
      </c>
      <c r="E9" s="25">
        <v>60428</v>
      </c>
      <c r="F9" s="23">
        <v>52.181108095584825</v>
      </c>
      <c r="G9" s="23">
        <v>35.922089097769245</v>
      </c>
      <c r="H9" s="23">
        <v>11.896802806645926</v>
      </c>
      <c r="I9" s="23">
        <v>100</v>
      </c>
      <c r="J9" s="17"/>
    </row>
    <row r="10" spans="1:10">
      <c r="A10" s="10" t="s">
        <v>37</v>
      </c>
      <c r="B10" s="25">
        <v>51076</v>
      </c>
      <c r="C10" s="25">
        <v>20184</v>
      </c>
      <c r="D10" s="25">
        <v>7532</v>
      </c>
      <c r="E10" s="25">
        <v>78792</v>
      </c>
      <c r="F10" s="23">
        <v>64.823839983754695</v>
      </c>
      <c r="G10" s="23">
        <v>25.616813889734996</v>
      </c>
      <c r="H10" s="23">
        <v>9.5593461265103059</v>
      </c>
      <c r="I10" s="23">
        <v>100</v>
      </c>
      <c r="J10" s="17"/>
    </row>
    <row r="11" spans="1:10">
      <c r="A11" s="10" t="s">
        <v>38</v>
      </c>
      <c r="B11" s="25">
        <v>62191</v>
      </c>
      <c r="C11" s="25">
        <v>26263</v>
      </c>
      <c r="D11" s="25">
        <v>7429</v>
      </c>
      <c r="E11" s="25">
        <v>95883</v>
      </c>
      <c r="F11" s="23">
        <v>64.861341426530245</v>
      </c>
      <c r="G11" s="23">
        <v>27.390674050665915</v>
      </c>
      <c r="H11" s="23">
        <v>7.7479845228038347</v>
      </c>
      <c r="I11" s="23">
        <v>100</v>
      </c>
      <c r="J11" s="17"/>
    </row>
    <row r="12" spans="1:10">
      <c r="A12" s="10" t="s">
        <v>39</v>
      </c>
      <c r="B12" s="25">
        <v>43586</v>
      </c>
      <c r="C12" s="25">
        <v>23326</v>
      </c>
      <c r="D12" s="25">
        <v>6872</v>
      </c>
      <c r="E12" s="25">
        <v>73784</v>
      </c>
      <c r="F12" s="23">
        <v>59.072427626585707</v>
      </c>
      <c r="G12" s="23">
        <v>31.613900032527376</v>
      </c>
      <c r="H12" s="23">
        <v>9.3136723408869138</v>
      </c>
      <c r="I12" s="23">
        <v>100</v>
      </c>
      <c r="J12" s="17"/>
    </row>
    <row r="13" spans="1:10">
      <c r="A13" s="1" t="s">
        <v>25</v>
      </c>
      <c r="B13" s="26">
        <v>420412</v>
      </c>
      <c r="C13" s="26">
        <v>255723</v>
      </c>
      <c r="D13" s="26">
        <v>73734</v>
      </c>
      <c r="E13" s="26">
        <v>749869</v>
      </c>
      <c r="F13" s="34">
        <v>56.064725972136465</v>
      </c>
      <c r="G13" s="34">
        <v>34.102356544943184</v>
      </c>
      <c r="H13" s="34">
        <v>9.8329174829203509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33</v>
      </c>
      <c r="B15" s="25">
        <v>54210</v>
      </c>
      <c r="C15" s="25">
        <v>52763</v>
      </c>
      <c r="D15" s="25">
        <v>13546</v>
      </c>
      <c r="E15" s="25">
        <v>120519</v>
      </c>
      <c r="F15" s="23">
        <v>44.980459512607972</v>
      </c>
      <c r="G15" s="23">
        <v>43.779818949709174</v>
      </c>
      <c r="H15" s="23">
        <v>11.239721537682854</v>
      </c>
      <c r="I15" s="23">
        <v>100</v>
      </c>
      <c r="J15" s="17"/>
    </row>
    <row r="16" spans="1:10">
      <c r="A16" s="10" t="s">
        <v>34</v>
      </c>
      <c r="B16" s="25">
        <v>39972</v>
      </c>
      <c r="C16" s="25">
        <v>11257</v>
      </c>
      <c r="D16" s="25">
        <v>6308</v>
      </c>
      <c r="E16" s="25">
        <v>57537</v>
      </c>
      <c r="F16" s="23">
        <v>69.471818134417845</v>
      </c>
      <c r="G16" s="23">
        <v>19.564801779724348</v>
      </c>
      <c r="H16" s="23">
        <v>10.963380085857796</v>
      </c>
      <c r="I16" s="23">
        <v>100</v>
      </c>
      <c r="J16" s="17"/>
    </row>
    <row r="17" spans="1:10">
      <c r="A17" s="10" t="s">
        <v>35</v>
      </c>
      <c r="B17" s="25">
        <v>17425</v>
      </c>
      <c r="C17" s="25">
        <v>18629</v>
      </c>
      <c r="D17" s="25">
        <v>5350</v>
      </c>
      <c r="E17" s="25">
        <v>41404</v>
      </c>
      <c r="F17" s="23">
        <v>42.085305767558687</v>
      </c>
      <c r="G17" s="23">
        <v>44.993237368370202</v>
      </c>
      <c r="H17" s="23">
        <v>12.921456864071104</v>
      </c>
      <c r="I17" s="23">
        <v>100</v>
      </c>
      <c r="J17" s="17"/>
    </row>
    <row r="18" spans="1:10">
      <c r="A18" s="10" t="s">
        <v>36</v>
      </c>
      <c r="B18" s="25">
        <v>15720</v>
      </c>
      <c r="C18" s="25">
        <v>9480</v>
      </c>
      <c r="D18" s="25">
        <v>2836</v>
      </c>
      <c r="E18" s="25">
        <v>28036</v>
      </c>
      <c r="F18" s="23">
        <v>56.070766157797117</v>
      </c>
      <c r="G18" s="23">
        <v>33.813668140961624</v>
      </c>
      <c r="H18" s="23">
        <v>10.115565701241261</v>
      </c>
      <c r="I18" s="23">
        <v>100</v>
      </c>
      <c r="J18" s="17"/>
    </row>
    <row r="19" spans="1:10">
      <c r="A19" s="10" t="s">
        <v>37</v>
      </c>
      <c r="B19" s="25">
        <v>29428</v>
      </c>
      <c r="C19" s="25">
        <v>10104</v>
      </c>
      <c r="D19" s="25">
        <v>4295</v>
      </c>
      <c r="E19" s="25">
        <v>43827</v>
      </c>
      <c r="F19" s="23">
        <v>67.145823350902418</v>
      </c>
      <c r="G19" s="23">
        <v>23.054281607228422</v>
      </c>
      <c r="H19" s="23">
        <v>9.7998950418691688</v>
      </c>
      <c r="I19" s="23">
        <v>100</v>
      </c>
      <c r="J19" s="17"/>
    </row>
    <row r="20" spans="1:10">
      <c r="A20" s="10" t="s">
        <v>38</v>
      </c>
      <c r="B20" s="25">
        <v>31567</v>
      </c>
      <c r="C20" s="25">
        <v>11127</v>
      </c>
      <c r="D20" s="25">
        <v>4167</v>
      </c>
      <c r="E20" s="25">
        <v>46861</v>
      </c>
      <c r="F20" s="23">
        <v>67.363052431659582</v>
      </c>
      <c r="G20" s="23">
        <v>23.744691747935384</v>
      </c>
      <c r="H20" s="23">
        <v>8.8922558204050279</v>
      </c>
      <c r="I20" s="23">
        <v>100</v>
      </c>
      <c r="J20" s="17"/>
    </row>
    <row r="21" spans="1:10">
      <c r="A21" s="10" t="s">
        <v>39</v>
      </c>
      <c r="B21" s="25">
        <v>21368</v>
      </c>
      <c r="C21" s="25">
        <v>10181</v>
      </c>
      <c r="D21" s="25">
        <v>3231</v>
      </c>
      <c r="E21" s="25">
        <v>34780</v>
      </c>
      <c r="F21" s="23">
        <v>61.43760782058655</v>
      </c>
      <c r="G21" s="23">
        <v>29.272570442783209</v>
      </c>
      <c r="H21" s="23">
        <v>9.2898217366302482</v>
      </c>
      <c r="I21" s="23">
        <v>100</v>
      </c>
      <c r="J21" s="17"/>
    </row>
    <row r="22" spans="1:10">
      <c r="A22" s="1" t="s">
        <v>25</v>
      </c>
      <c r="B22" s="26">
        <v>209690</v>
      </c>
      <c r="C22" s="26">
        <v>123541</v>
      </c>
      <c r="D22" s="26">
        <v>39733</v>
      </c>
      <c r="E22" s="26">
        <v>372964</v>
      </c>
      <c r="F22" s="34">
        <v>56.222584485365878</v>
      </c>
      <c r="G22" s="34">
        <v>33.124108493044908</v>
      </c>
      <c r="H22" s="34">
        <v>10.653307021589214</v>
      </c>
      <c r="I22" s="34">
        <v>100</v>
      </c>
    </row>
    <row r="23" spans="1:10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10">
      <c r="A24" s="10" t="s">
        <v>33</v>
      </c>
      <c r="B24" s="25">
        <v>68287</v>
      </c>
      <c r="C24" s="25">
        <v>58144</v>
      </c>
      <c r="D24" s="25">
        <v>8806</v>
      </c>
      <c r="E24" s="25">
        <v>135237</v>
      </c>
      <c r="F24" s="23">
        <v>50.494317383556279</v>
      </c>
      <c r="G24" s="23">
        <v>42.994151008969439</v>
      </c>
      <c r="H24" s="23">
        <v>6.5115316074742857</v>
      </c>
      <c r="I24" s="23">
        <v>100</v>
      </c>
    </row>
    <row r="25" spans="1:10">
      <c r="A25" s="10" t="s">
        <v>34</v>
      </c>
      <c r="B25" s="25">
        <v>33317</v>
      </c>
      <c r="C25" s="25">
        <v>12152</v>
      </c>
      <c r="D25" s="25">
        <v>5516</v>
      </c>
      <c r="E25" s="25">
        <v>50985</v>
      </c>
      <c r="F25" s="23">
        <v>65.346670589389035</v>
      </c>
      <c r="G25" s="23">
        <v>23.834461116014513</v>
      </c>
      <c r="H25" s="23">
        <v>10.818868294596449</v>
      </c>
      <c r="I25" s="23">
        <v>100</v>
      </c>
    </row>
    <row r="26" spans="1:10">
      <c r="A26" s="10" t="s">
        <v>35</v>
      </c>
      <c r="B26" s="25">
        <v>18816</v>
      </c>
      <c r="C26" s="25">
        <v>11298</v>
      </c>
      <c r="D26" s="25">
        <v>5186</v>
      </c>
      <c r="E26" s="25">
        <v>35300</v>
      </c>
      <c r="F26" s="23">
        <v>53.303116147308785</v>
      </c>
      <c r="G26" s="23">
        <v>32.005665722379604</v>
      </c>
      <c r="H26" s="23">
        <v>14.691218130311615</v>
      </c>
      <c r="I26" s="23">
        <v>100</v>
      </c>
    </row>
    <row r="27" spans="1:10">
      <c r="A27" s="10" t="s">
        <v>36</v>
      </c>
      <c r="B27" s="25">
        <v>15812</v>
      </c>
      <c r="C27" s="25">
        <v>12227</v>
      </c>
      <c r="D27" s="25">
        <v>4353</v>
      </c>
      <c r="E27" s="25">
        <v>32392</v>
      </c>
      <c r="F27" s="23">
        <v>48.814522104223265</v>
      </c>
      <c r="G27" s="23">
        <v>37.746974561620156</v>
      </c>
      <c r="H27" s="23">
        <v>13.438503334156582</v>
      </c>
      <c r="I27" s="23">
        <v>100</v>
      </c>
    </row>
    <row r="28" spans="1:10">
      <c r="A28" s="10" t="s">
        <v>37</v>
      </c>
      <c r="B28" s="25">
        <v>21648</v>
      </c>
      <c r="C28" s="25">
        <v>10080</v>
      </c>
      <c r="D28" s="25">
        <v>3237</v>
      </c>
      <c r="E28" s="25">
        <v>34965</v>
      </c>
      <c r="F28" s="23">
        <v>61.91334191334191</v>
      </c>
      <c r="G28" s="23">
        <v>28.828828828828829</v>
      </c>
      <c r="H28" s="23">
        <v>9.2578292578292576</v>
      </c>
      <c r="I28" s="23">
        <v>100</v>
      </c>
    </row>
    <row r="29" spans="1:10">
      <c r="A29" s="10" t="s">
        <v>38</v>
      </c>
      <c r="B29" s="25">
        <v>30624</v>
      </c>
      <c r="C29" s="25">
        <v>15136</v>
      </c>
      <c r="D29" s="25">
        <v>3262</v>
      </c>
      <c r="E29" s="25">
        <v>49022</v>
      </c>
      <c r="F29" s="23">
        <v>62.469911468320348</v>
      </c>
      <c r="G29" s="23">
        <v>30.875933254457184</v>
      </c>
      <c r="H29" s="23">
        <v>6.6541552772224719</v>
      </c>
      <c r="I29" s="23">
        <v>100</v>
      </c>
    </row>
    <row r="30" spans="1:10">
      <c r="A30" s="10" t="s">
        <v>39</v>
      </c>
      <c r="B30" s="25">
        <v>22218</v>
      </c>
      <c r="C30" s="25">
        <v>13145</v>
      </c>
      <c r="D30" s="25">
        <v>3641</v>
      </c>
      <c r="E30" s="25">
        <v>39004</v>
      </c>
      <c r="F30" s="23">
        <v>56.963388370423552</v>
      </c>
      <c r="G30" s="23">
        <v>33.701671623423238</v>
      </c>
      <c r="H30" s="23">
        <v>9.3349400061532162</v>
      </c>
      <c r="I30" s="23">
        <v>100</v>
      </c>
    </row>
    <row r="31" spans="1:10">
      <c r="A31" s="1" t="s">
        <v>25</v>
      </c>
      <c r="B31" s="26">
        <v>210722</v>
      </c>
      <c r="C31" s="26">
        <v>132182</v>
      </c>
      <c r="D31" s="26">
        <v>34001</v>
      </c>
      <c r="E31" s="26">
        <v>376905</v>
      </c>
      <c r="F31" s="34">
        <v>55.908518061580502</v>
      </c>
      <c r="G31" s="34">
        <v>35.070375824146666</v>
      </c>
      <c r="H31" s="34">
        <v>9.0211061142728273</v>
      </c>
      <c r="I31" s="34">
        <v>100</v>
      </c>
    </row>
  </sheetData>
  <mergeCells count="7">
    <mergeCell ref="A2:A4"/>
    <mergeCell ref="I2:I3"/>
    <mergeCell ref="E2:E3"/>
    <mergeCell ref="B3:D3"/>
    <mergeCell ref="F3:H3"/>
    <mergeCell ref="B4:E4"/>
    <mergeCell ref="F4:I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defaultRowHeight="11.25"/>
  <cols>
    <col min="1" max="1" width="21.140625" style="11" customWidth="1"/>
    <col min="2" max="9" width="13.42578125" style="11" customWidth="1"/>
    <col min="10" max="16384" width="9.140625" style="11"/>
  </cols>
  <sheetData>
    <row r="1" spans="1:10" s="22" customFormat="1" ht="20.100000000000001" customHeight="1">
      <c r="A1" s="56" t="s">
        <v>226</v>
      </c>
    </row>
    <row r="2" spans="1:10">
      <c r="A2" s="73" t="s">
        <v>40</v>
      </c>
      <c r="B2" s="19" t="s">
        <v>141</v>
      </c>
      <c r="C2" s="19" t="s">
        <v>142</v>
      </c>
      <c r="D2" s="20" t="s">
        <v>59</v>
      </c>
      <c r="E2" s="69" t="s">
        <v>25</v>
      </c>
      <c r="F2" s="19" t="s">
        <v>141</v>
      </c>
      <c r="G2" s="19" t="s">
        <v>142</v>
      </c>
      <c r="H2" s="20" t="s">
        <v>59</v>
      </c>
      <c r="I2" s="71" t="s">
        <v>25</v>
      </c>
    </row>
    <row r="3" spans="1:10">
      <c r="A3" s="73"/>
      <c r="B3" s="84" t="s">
        <v>144</v>
      </c>
      <c r="C3" s="85"/>
      <c r="D3" s="87"/>
      <c r="E3" s="70"/>
      <c r="F3" s="84" t="s">
        <v>144</v>
      </c>
      <c r="G3" s="85"/>
      <c r="H3" s="87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30" t="s">
        <v>0</v>
      </c>
      <c r="B6" s="25">
        <v>72998</v>
      </c>
      <c r="C6" s="25">
        <v>87621</v>
      </c>
      <c r="D6" s="25">
        <v>13836</v>
      </c>
      <c r="E6" s="25">
        <v>174455</v>
      </c>
      <c r="F6" s="23">
        <v>41.843455332320659</v>
      </c>
      <c r="G6" s="23">
        <v>50.225559599896819</v>
      </c>
      <c r="H6" s="23">
        <v>7.9309850677825224</v>
      </c>
      <c r="I6" s="23">
        <v>100</v>
      </c>
      <c r="J6" s="17"/>
    </row>
    <row r="7" spans="1:10">
      <c r="A7" s="30" t="s">
        <v>41</v>
      </c>
      <c r="B7" s="25">
        <v>123815</v>
      </c>
      <c r="C7" s="25">
        <v>61793</v>
      </c>
      <c r="D7" s="25">
        <v>14008</v>
      </c>
      <c r="E7" s="25">
        <v>199616</v>
      </c>
      <c r="F7" s="23">
        <v>62.026591054825261</v>
      </c>
      <c r="G7" s="23">
        <v>30.955935395960243</v>
      </c>
      <c r="H7" s="23">
        <v>7.0174735492144924</v>
      </c>
      <c r="I7" s="23">
        <v>100</v>
      </c>
      <c r="J7" s="17"/>
    </row>
    <row r="8" spans="1:10">
      <c r="A8" s="30" t="s">
        <v>42</v>
      </c>
      <c r="B8" s="25">
        <v>121015</v>
      </c>
      <c r="C8" s="25">
        <v>51928</v>
      </c>
      <c r="D8" s="25">
        <v>24417</v>
      </c>
      <c r="E8" s="25">
        <v>197360</v>
      </c>
      <c r="F8" s="23">
        <v>61.316882853668417</v>
      </c>
      <c r="G8" s="23">
        <v>26.31130928252939</v>
      </c>
      <c r="H8" s="23">
        <v>12.371807863802189</v>
      </c>
      <c r="I8" s="23">
        <v>100</v>
      </c>
      <c r="J8" s="17"/>
    </row>
    <row r="9" spans="1:10" s="5" customFormat="1">
      <c r="A9" s="31" t="s">
        <v>43</v>
      </c>
      <c r="B9" s="32">
        <v>317828</v>
      </c>
      <c r="C9" s="32">
        <v>201342</v>
      </c>
      <c r="D9" s="32">
        <v>52261</v>
      </c>
      <c r="E9" s="32">
        <v>571431</v>
      </c>
      <c r="F9" s="36">
        <v>55.619663616429627</v>
      </c>
      <c r="G9" s="36">
        <v>35.234700252523929</v>
      </c>
      <c r="H9" s="36">
        <v>9.1456361310464427</v>
      </c>
      <c r="I9" s="36">
        <v>100</v>
      </c>
      <c r="J9" s="4"/>
    </row>
    <row r="10" spans="1:10">
      <c r="A10" s="30" t="s">
        <v>100</v>
      </c>
      <c r="B10" s="25">
        <v>102584</v>
      </c>
      <c r="C10" s="25">
        <v>54382</v>
      </c>
      <c r="D10" s="25">
        <v>21473</v>
      </c>
      <c r="E10" s="25">
        <v>178439</v>
      </c>
      <c r="F10" s="23">
        <v>57.489674342492393</v>
      </c>
      <c r="G10" s="23">
        <v>30.476521388261535</v>
      </c>
      <c r="H10" s="23">
        <v>12.033804269246072</v>
      </c>
      <c r="I10" s="23">
        <v>100</v>
      </c>
      <c r="J10" s="17"/>
    </row>
    <row r="11" spans="1:10">
      <c r="A11" s="1" t="s">
        <v>25</v>
      </c>
      <c r="B11" s="26">
        <v>420412</v>
      </c>
      <c r="C11" s="26">
        <v>255724</v>
      </c>
      <c r="D11" s="26">
        <v>73734</v>
      </c>
      <c r="E11" s="26">
        <v>749870</v>
      </c>
      <c r="F11" s="34">
        <v>56.064651206209071</v>
      </c>
      <c r="G11" s="34">
        <v>34.102444423700106</v>
      </c>
      <c r="H11" s="34">
        <v>9.8329043700908159</v>
      </c>
      <c r="I11" s="34">
        <v>100</v>
      </c>
    </row>
    <row r="12" spans="1:10">
      <c r="A12" s="7" t="s">
        <v>159</v>
      </c>
      <c r="B12" s="7"/>
      <c r="C12" s="7"/>
      <c r="D12" s="7"/>
      <c r="E12" s="7"/>
      <c r="F12" s="7"/>
      <c r="G12" s="7"/>
      <c r="H12" s="7"/>
      <c r="I12" s="7"/>
    </row>
    <row r="13" spans="1:10">
      <c r="A13" s="30" t="s">
        <v>0</v>
      </c>
      <c r="B13" s="25">
        <v>32912</v>
      </c>
      <c r="C13" s="25">
        <v>40752</v>
      </c>
      <c r="D13" s="25">
        <v>9578</v>
      </c>
      <c r="E13" s="25">
        <v>83242</v>
      </c>
      <c r="F13" s="23">
        <v>39.537733355757908</v>
      </c>
      <c r="G13" s="23">
        <v>48.956055837197567</v>
      </c>
      <c r="H13" s="23">
        <v>11.506210807044519</v>
      </c>
      <c r="I13" s="23">
        <v>100</v>
      </c>
      <c r="J13" s="17"/>
    </row>
    <row r="14" spans="1:10">
      <c r="A14" s="30" t="s">
        <v>41</v>
      </c>
      <c r="B14" s="25">
        <v>61850</v>
      </c>
      <c r="C14" s="25">
        <v>28517</v>
      </c>
      <c r="D14" s="25">
        <v>6919</v>
      </c>
      <c r="E14" s="25">
        <v>97286</v>
      </c>
      <c r="F14" s="23">
        <v>63.575437370227981</v>
      </c>
      <c r="G14" s="23">
        <v>29.312542400756531</v>
      </c>
      <c r="H14" s="23">
        <v>7.1120202290154797</v>
      </c>
      <c r="I14" s="23">
        <v>100</v>
      </c>
      <c r="J14" s="17"/>
    </row>
    <row r="15" spans="1:10">
      <c r="A15" s="30" t="s">
        <v>42</v>
      </c>
      <c r="B15" s="25">
        <v>59242</v>
      </c>
      <c r="C15" s="25">
        <v>27371</v>
      </c>
      <c r="D15" s="25">
        <v>12536</v>
      </c>
      <c r="E15" s="25">
        <v>99149</v>
      </c>
      <c r="F15" s="23">
        <v>59.750476555487197</v>
      </c>
      <c r="G15" s="23">
        <v>27.605926433952938</v>
      </c>
      <c r="H15" s="23">
        <v>12.643597010559866</v>
      </c>
      <c r="I15" s="23">
        <v>100</v>
      </c>
      <c r="J15" s="17"/>
    </row>
    <row r="16" spans="1:10" s="5" customFormat="1">
      <c r="A16" s="31" t="s">
        <v>43</v>
      </c>
      <c r="B16" s="32">
        <v>154004</v>
      </c>
      <c r="C16" s="32">
        <v>96640</v>
      </c>
      <c r="D16" s="32">
        <v>29033</v>
      </c>
      <c r="E16" s="32">
        <v>279677</v>
      </c>
      <c r="F16" s="36">
        <v>55.064949924377046</v>
      </c>
      <c r="G16" s="36">
        <v>34.554146390300239</v>
      </c>
      <c r="H16" s="36">
        <v>10.380903685322712</v>
      </c>
      <c r="I16" s="36">
        <v>100</v>
      </c>
      <c r="J16" s="4"/>
    </row>
    <row r="17" spans="1:10">
      <c r="A17" s="30" t="s">
        <v>100</v>
      </c>
      <c r="B17" s="25">
        <v>55686</v>
      </c>
      <c r="C17" s="25">
        <v>26900</v>
      </c>
      <c r="D17" s="25">
        <v>10700</v>
      </c>
      <c r="E17" s="25">
        <v>93286</v>
      </c>
      <c r="F17" s="23">
        <v>59.693844735544452</v>
      </c>
      <c r="G17" s="23">
        <v>28.836052569517399</v>
      </c>
      <c r="H17" s="23">
        <v>11.470102694938147</v>
      </c>
      <c r="I17" s="23">
        <v>100</v>
      </c>
      <c r="J17" s="17"/>
    </row>
    <row r="18" spans="1:10">
      <c r="A18" s="1" t="s">
        <v>25</v>
      </c>
      <c r="B18" s="26">
        <v>209690</v>
      </c>
      <c r="C18" s="26">
        <v>123540</v>
      </c>
      <c r="D18" s="26">
        <v>39733</v>
      </c>
      <c r="E18" s="26">
        <v>372963</v>
      </c>
      <c r="F18" s="34">
        <v>56.222735231108715</v>
      </c>
      <c r="G18" s="34">
        <v>33.123929183323817</v>
      </c>
      <c r="H18" s="34">
        <v>10.653335585567469</v>
      </c>
      <c r="I18" s="34">
        <v>100</v>
      </c>
    </row>
    <row r="19" spans="1:10">
      <c r="A19" s="7" t="s">
        <v>160</v>
      </c>
      <c r="B19" s="7"/>
      <c r="C19" s="7"/>
      <c r="D19" s="7"/>
      <c r="E19" s="7"/>
      <c r="F19" s="7"/>
      <c r="G19" s="7"/>
      <c r="H19" s="7"/>
      <c r="I19" s="7"/>
    </row>
    <row r="20" spans="1:10">
      <c r="A20" s="30" t="s">
        <v>0</v>
      </c>
      <c r="B20" s="25">
        <v>40086</v>
      </c>
      <c r="C20" s="25">
        <v>46869</v>
      </c>
      <c r="D20" s="25">
        <v>4258</v>
      </c>
      <c r="E20" s="25">
        <v>91213</v>
      </c>
      <c r="F20" s="23">
        <v>43.947682896078412</v>
      </c>
      <c r="G20" s="23">
        <v>51.384122877221451</v>
      </c>
      <c r="H20" s="23">
        <v>4.6681942267001411</v>
      </c>
      <c r="I20" s="23">
        <v>100</v>
      </c>
    </row>
    <row r="21" spans="1:10">
      <c r="A21" s="30" t="s">
        <v>41</v>
      </c>
      <c r="B21" s="25">
        <v>61965</v>
      </c>
      <c r="C21" s="25">
        <v>33276</v>
      </c>
      <c r="D21" s="25">
        <v>7089</v>
      </c>
      <c r="E21" s="25">
        <v>102330</v>
      </c>
      <c r="F21" s="23">
        <v>60.554089709762536</v>
      </c>
      <c r="G21" s="23">
        <v>32.518323072412784</v>
      </c>
      <c r="H21" s="23">
        <v>6.9275872178246853</v>
      </c>
      <c r="I21" s="23">
        <v>100</v>
      </c>
    </row>
    <row r="22" spans="1:10">
      <c r="A22" s="30" t="s">
        <v>42</v>
      </c>
      <c r="B22" s="25">
        <v>61773</v>
      </c>
      <c r="C22" s="25">
        <v>24557</v>
      </c>
      <c r="D22" s="25">
        <v>11881</v>
      </c>
      <c r="E22" s="25">
        <v>98211</v>
      </c>
      <c r="F22" s="23">
        <v>62.898249686898609</v>
      </c>
      <c r="G22" s="23">
        <v>25.004327417499056</v>
      </c>
      <c r="H22" s="23">
        <v>12.097422895602325</v>
      </c>
      <c r="I22" s="23">
        <v>100</v>
      </c>
    </row>
    <row r="23" spans="1:10" s="5" customFormat="1">
      <c r="A23" s="31" t="s">
        <v>43</v>
      </c>
      <c r="B23" s="32">
        <v>163824</v>
      </c>
      <c r="C23" s="32">
        <v>104702</v>
      </c>
      <c r="D23" s="32">
        <v>23228</v>
      </c>
      <c r="E23" s="32">
        <v>291754</v>
      </c>
      <c r="F23" s="36">
        <v>56.151415233381549</v>
      </c>
      <c r="G23" s="36">
        <v>35.887082953447077</v>
      </c>
      <c r="H23" s="36">
        <v>7.9615018131713704</v>
      </c>
      <c r="I23" s="36">
        <v>100</v>
      </c>
    </row>
    <row r="24" spans="1:10">
      <c r="A24" s="30" t="s">
        <v>100</v>
      </c>
      <c r="B24" s="25">
        <v>46898</v>
      </c>
      <c r="C24" s="25">
        <v>27482</v>
      </c>
      <c r="D24" s="25">
        <v>10773</v>
      </c>
      <c r="E24" s="25">
        <v>85153</v>
      </c>
      <c r="F24" s="23">
        <v>55.074982678237994</v>
      </c>
      <c r="G24" s="23">
        <v>32.273672096109358</v>
      </c>
      <c r="H24" s="23">
        <v>12.65134522565265</v>
      </c>
      <c r="I24" s="23">
        <v>100</v>
      </c>
    </row>
    <row r="25" spans="1:10">
      <c r="A25" s="1" t="s">
        <v>25</v>
      </c>
      <c r="B25" s="26">
        <v>210722</v>
      </c>
      <c r="C25" s="26">
        <v>132184</v>
      </c>
      <c r="D25" s="26">
        <v>34001</v>
      </c>
      <c r="E25" s="26">
        <v>376907</v>
      </c>
      <c r="F25" s="34">
        <v>55.908221391483835</v>
      </c>
      <c r="G25" s="34">
        <v>35.070720363378769</v>
      </c>
      <c r="H25" s="34">
        <v>9.0210582451373948</v>
      </c>
      <c r="I25" s="34">
        <v>100</v>
      </c>
    </row>
  </sheetData>
  <mergeCells count="7">
    <mergeCell ref="A2:A4"/>
    <mergeCell ref="I2:I3"/>
    <mergeCell ref="E2:E3"/>
    <mergeCell ref="B4:E4"/>
    <mergeCell ref="F4:I4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/>
  </sheetViews>
  <sheetFormatPr defaultRowHeight="11.25"/>
  <cols>
    <col min="1" max="1" width="7.140625" style="11" customWidth="1"/>
    <col min="2" max="2" width="36.42578125" style="11" customWidth="1"/>
    <col min="3" max="10" width="12.42578125" style="11" customWidth="1"/>
    <col min="11" max="16384" width="9.140625" style="11"/>
  </cols>
  <sheetData>
    <row r="1" spans="1:11" s="22" customFormat="1" ht="20.100000000000001" customHeight="1">
      <c r="A1" s="56" t="s">
        <v>227</v>
      </c>
      <c r="B1" s="56"/>
    </row>
    <row r="2" spans="1:11">
      <c r="A2" s="75" t="s">
        <v>45</v>
      </c>
      <c r="B2" s="61"/>
      <c r="C2" s="19" t="s">
        <v>141</v>
      </c>
      <c r="D2" s="19" t="s">
        <v>142</v>
      </c>
      <c r="E2" s="20" t="s">
        <v>59</v>
      </c>
      <c r="F2" s="69" t="s">
        <v>25</v>
      </c>
      <c r="G2" s="19" t="s">
        <v>141</v>
      </c>
      <c r="H2" s="19" t="s">
        <v>142</v>
      </c>
      <c r="I2" s="20" t="s">
        <v>59</v>
      </c>
      <c r="J2" s="71" t="s">
        <v>25</v>
      </c>
    </row>
    <row r="3" spans="1:11">
      <c r="A3" s="76"/>
      <c r="B3" s="62"/>
      <c r="C3" s="84" t="s">
        <v>144</v>
      </c>
      <c r="D3" s="85"/>
      <c r="E3" s="87"/>
      <c r="F3" s="70"/>
      <c r="G3" s="84" t="s">
        <v>144</v>
      </c>
      <c r="H3" s="85"/>
      <c r="I3" s="87"/>
      <c r="J3" s="72"/>
    </row>
    <row r="4" spans="1:11">
      <c r="A4" s="77"/>
      <c r="B4" s="63"/>
      <c r="C4" s="59" t="s">
        <v>21</v>
      </c>
      <c r="D4" s="60"/>
      <c r="E4" s="60"/>
      <c r="F4" s="74"/>
      <c r="G4" s="59" t="s">
        <v>19</v>
      </c>
      <c r="H4" s="60"/>
      <c r="I4" s="60"/>
      <c r="J4" s="60"/>
    </row>
    <row r="5" spans="1:11">
      <c r="A5" s="7" t="s">
        <v>25</v>
      </c>
      <c r="B5" s="7"/>
      <c r="C5" s="8"/>
      <c r="D5" s="8"/>
      <c r="E5" s="8"/>
      <c r="F5" s="8"/>
      <c r="G5" s="8"/>
      <c r="H5" s="8"/>
      <c r="I5" s="8"/>
      <c r="J5" s="8"/>
    </row>
    <row r="6" spans="1:11">
      <c r="A6" s="10" t="s">
        <v>120</v>
      </c>
      <c r="B6" s="10" t="s">
        <v>101</v>
      </c>
      <c r="C6" s="25">
        <v>3063</v>
      </c>
      <c r="D6" s="25">
        <v>2643</v>
      </c>
      <c r="E6" s="25">
        <v>1082</v>
      </c>
      <c r="F6" s="25">
        <v>6788</v>
      </c>
      <c r="G6" s="23">
        <v>45.123747790218033</v>
      </c>
      <c r="H6" s="23">
        <v>38.936358279316444</v>
      </c>
      <c r="I6" s="23">
        <v>15.939893930465526</v>
      </c>
      <c r="J6" s="23">
        <v>100</v>
      </c>
      <c r="K6" s="17"/>
    </row>
    <row r="7" spans="1:11">
      <c r="A7" s="10" t="s">
        <v>121</v>
      </c>
      <c r="B7" s="10" t="s">
        <v>102</v>
      </c>
      <c r="C7" s="25">
        <v>2145</v>
      </c>
      <c r="D7" s="25">
        <v>783</v>
      </c>
      <c r="E7" s="25">
        <v>118</v>
      </c>
      <c r="F7" s="25">
        <v>3046</v>
      </c>
      <c r="G7" s="23">
        <v>70.420223243598159</v>
      </c>
      <c r="H7" s="23">
        <v>25.705843729481288</v>
      </c>
      <c r="I7" s="23">
        <v>3.8739330269205516</v>
      </c>
      <c r="J7" s="23">
        <v>100</v>
      </c>
      <c r="K7" s="17"/>
    </row>
    <row r="8" spans="1:11">
      <c r="A8" s="10" t="s">
        <v>122</v>
      </c>
      <c r="B8" s="10" t="s">
        <v>103</v>
      </c>
      <c r="C8" s="25">
        <v>108306</v>
      </c>
      <c r="D8" s="25">
        <v>44704</v>
      </c>
      <c r="E8" s="25">
        <v>14999</v>
      </c>
      <c r="F8" s="25">
        <v>168009</v>
      </c>
      <c r="G8" s="23">
        <v>64.464403692659317</v>
      </c>
      <c r="H8" s="23">
        <v>26.608098375682253</v>
      </c>
      <c r="I8" s="23">
        <v>8.927497931658424</v>
      </c>
      <c r="J8" s="23">
        <v>100</v>
      </c>
      <c r="K8" s="17"/>
    </row>
    <row r="9" spans="1:11">
      <c r="A9" s="10" t="s">
        <v>123</v>
      </c>
      <c r="B9" s="10" t="s">
        <v>104</v>
      </c>
      <c r="C9" s="25">
        <v>9535</v>
      </c>
      <c r="D9" s="25">
        <v>5056</v>
      </c>
      <c r="E9" s="25">
        <v>398</v>
      </c>
      <c r="F9" s="25">
        <v>14989</v>
      </c>
      <c r="G9" s="23">
        <v>63.613316432050169</v>
      </c>
      <c r="H9" s="23">
        <v>33.731403028887854</v>
      </c>
      <c r="I9" s="23">
        <v>2.6552805390619789</v>
      </c>
      <c r="J9" s="23">
        <v>100</v>
      </c>
      <c r="K9" s="17"/>
    </row>
    <row r="10" spans="1:11" ht="22.5">
      <c r="A10" s="10" t="s">
        <v>124</v>
      </c>
      <c r="B10" s="46" t="s">
        <v>105</v>
      </c>
      <c r="C10" s="25">
        <v>7145</v>
      </c>
      <c r="D10" s="25">
        <v>5998</v>
      </c>
      <c r="E10" s="25">
        <v>1180</v>
      </c>
      <c r="F10" s="25">
        <v>14323</v>
      </c>
      <c r="G10" s="23">
        <v>49.884800670250648</v>
      </c>
      <c r="H10" s="23">
        <v>41.876701808280387</v>
      </c>
      <c r="I10" s="23">
        <v>8.2384975214689646</v>
      </c>
      <c r="J10" s="23">
        <v>100</v>
      </c>
      <c r="K10" s="17"/>
    </row>
    <row r="11" spans="1:11">
      <c r="A11" s="10" t="s">
        <v>125</v>
      </c>
      <c r="B11" s="10" t="s">
        <v>106</v>
      </c>
      <c r="C11" s="25">
        <v>4637</v>
      </c>
      <c r="D11" s="25">
        <v>6545</v>
      </c>
      <c r="E11" s="25">
        <v>1439</v>
      </c>
      <c r="F11" s="25">
        <v>12621</v>
      </c>
      <c r="G11" s="23">
        <v>36.740353379288486</v>
      </c>
      <c r="H11" s="23">
        <v>51.858014420410427</v>
      </c>
      <c r="I11" s="23">
        <v>11.401632200301085</v>
      </c>
      <c r="J11" s="23">
        <v>100</v>
      </c>
      <c r="K11" s="17"/>
    </row>
    <row r="12" spans="1:11" ht="22.5">
      <c r="A12" s="10" t="s">
        <v>126</v>
      </c>
      <c r="B12" s="46" t="s">
        <v>107</v>
      </c>
      <c r="C12" s="25">
        <v>19199</v>
      </c>
      <c r="D12" s="25">
        <v>16572</v>
      </c>
      <c r="E12" s="25">
        <v>4845</v>
      </c>
      <c r="F12" s="25">
        <v>40616</v>
      </c>
      <c r="G12" s="23">
        <v>47.269548946228085</v>
      </c>
      <c r="H12" s="23">
        <v>40.801654520386052</v>
      </c>
      <c r="I12" s="23">
        <v>11.928796533385858</v>
      </c>
      <c r="J12" s="23">
        <v>100</v>
      </c>
      <c r="K12" s="17"/>
    </row>
    <row r="13" spans="1:11">
      <c r="A13" s="10" t="s">
        <v>127</v>
      </c>
      <c r="B13" s="10" t="s">
        <v>108</v>
      </c>
      <c r="C13" s="25">
        <v>53665</v>
      </c>
      <c r="D13" s="25">
        <v>20522</v>
      </c>
      <c r="E13" s="25">
        <v>13262</v>
      </c>
      <c r="F13" s="25">
        <v>87449</v>
      </c>
      <c r="G13" s="23">
        <v>61.367196880467468</v>
      </c>
      <c r="H13" s="23">
        <v>23.467392423012271</v>
      </c>
      <c r="I13" s="23">
        <v>15.165410696520256</v>
      </c>
      <c r="J13" s="23">
        <v>100</v>
      </c>
      <c r="K13" s="17"/>
    </row>
    <row r="14" spans="1:11">
      <c r="A14" s="10" t="s">
        <v>128</v>
      </c>
      <c r="B14" s="10" t="s">
        <v>109</v>
      </c>
      <c r="C14" s="25">
        <v>2958</v>
      </c>
      <c r="D14" s="25">
        <v>4372</v>
      </c>
      <c r="E14" s="25">
        <v>447</v>
      </c>
      <c r="F14" s="25">
        <v>7777</v>
      </c>
      <c r="G14" s="23">
        <v>38.035232094638033</v>
      </c>
      <c r="H14" s="23">
        <v>56.217050276456213</v>
      </c>
      <c r="I14" s="23">
        <v>5.7477176289057477</v>
      </c>
      <c r="J14" s="23">
        <v>100</v>
      </c>
      <c r="K14" s="17"/>
    </row>
    <row r="15" spans="1:11">
      <c r="A15" s="29" t="s">
        <v>129</v>
      </c>
      <c r="B15" s="29" t="s">
        <v>110</v>
      </c>
      <c r="C15" s="25">
        <v>5170</v>
      </c>
      <c r="D15" s="25">
        <v>6998</v>
      </c>
      <c r="E15" s="25">
        <v>2502</v>
      </c>
      <c r="F15" s="25">
        <v>14670</v>
      </c>
      <c r="G15" s="23">
        <v>35.241990456714383</v>
      </c>
      <c r="H15" s="23">
        <v>47.702794819359234</v>
      </c>
      <c r="I15" s="23">
        <v>17.05521472392638</v>
      </c>
      <c r="J15" s="23">
        <v>100</v>
      </c>
      <c r="K15" s="17"/>
    </row>
    <row r="16" spans="1:11">
      <c r="A16" s="10" t="s">
        <v>130</v>
      </c>
      <c r="B16" s="10" t="s">
        <v>111</v>
      </c>
      <c r="C16" s="25">
        <v>6203</v>
      </c>
      <c r="D16" s="25">
        <v>7767</v>
      </c>
      <c r="E16" s="25">
        <v>1198</v>
      </c>
      <c r="F16" s="25">
        <v>15168</v>
      </c>
      <c r="G16" s="23">
        <v>40.895305907172997</v>
      </c>
      <c r="H16" s="23">
        <v>51.206487341772153</v>
      </c>
      <c r="I16" s="23">
        <v>7.8982067510548521</v>
      </c>
      <c r="J16" s="23">
        <v>100</v>
      </c>
      <c r="K16" s="17"/>
    </row>
    <row r="17" spans="1:11">
      <c r="A17" s="29" t="s">
        <v>131</v>
      </c>
      <c r="B17" s="29" t="s">
        <v>112</v>
      </c>
      <c r="C17" s="25">
        <v>401</v>
      </c>
      <c r="D17" s="25">
        <v>729</v>
      </c>
      <c r="E17" s="25">
        <v>362</v>
      </c>
      <c r="F17" s="25">
        <v>1492</v>
      </c>
      <c r="G17" s="23">
        <v>26.876675603217159</v>
      </c>
      <c r="H17" s="23">
        <v>48.860589812332442</v>
      </c>
      <c r="I17" s="23">
        <v>24.262734584450403</v>
      </c>
      <c r="J17" s="23">
        <v>100</v>
      </c>
      <c r="K17" s="17"/>
    </row>
    <row r="18" spans="1:11">
      <c r="A18" s="29" t="s">
        <v>132</v>
      </c>
      <c r="B18" s="29" t="s">
        <v>113</v>
      </c>
      <c r="C18" s="25">
        <v>4066</v>
      </c>
      <c r="D18" s="25">
        <v>5711</v>
      </c>
      <c r="E18" s="25">
        <v>301</v>
      </c>
      <c r="F18" s="25">
        <v>10078</v>
      </c>
      <c r="G18" s="23">
        <v>40.345306608454059</v>
      </c>
      <c r="H18" s="23">
        <v>56.667989680492155</v>
      </c>
      <c r="I18" s="23">
        <v>2.9867037110537802</v>
      </c>
      <c r="J18" s="23">
        <v>100</v>
      </c>
      <c r="K18" s="17"/>
    </row>
    <row r="19" spans="1:11">
      <c r="A19" s="29" t="s">
        <v>133</v>
      </c>
      <c r="B19" s="29" t="s">
        <v>114</v>
      </c>
      <c r="C19" s="25">
        <v>6358</v>
      </c>
      <c r="D19" s="25">
        <v>7559</v>
      </c>
      <c r="E19" s="25">
        <v>1972</v>
      </c>
      <c r="F19" s="25">
        <v>15889</v>
      </c>
      <c r="G19" s="23">
        <v>40.015104789476993</v>
      </c>
      <c r="H19" s="23">
        <v>47.573793190257412</v>
      </c>
      <c r="I19" s="23">
        <v>12.411102020265592</v>
      </c>
      <c r="J19" s="23">
        <v>100</v>
      </c>
      <c r="K19" s="17"/>
    </row>
    <row r="20" spans="1:11" ht="22.5">
      <c r="A20" s="29" t="s">
        <v>134</v>
      </c>
      <c r="B20" s="45" t="s">
        <v>115</v>
      </c>
      <c r="C20" s="25">
        <v>60132</v>
      </c>
      <c r="D20" s="25">
        <v>41276</v>
      </c>
      <c r="E20" s="25">
        <v>9856</v>
      </c>
      <c r="F20" s="25">
        <v>111264</v>
      </c>
      <c r="G20" s="23">
        <v>54.044434857635892</v>
      </c>
      <c r="H20" s="23">
        <v>37.097354040839804</v>
      </c>
      <c r="I20" s="23">
        <v>8.8582111015243026</v>
      </c>
      <c r="J20" s="23">
        <v>100</v>
      </c>
      <c r="K20" s="17"/>
    </row>
    <row r="21" spans="1:11">
      <c r="A21" s="10" t="s">
        <v>135</v>
      </c>
      <c r="B21" s="10" t="s">
        <v>116</v>
      </c>
      <c r="C21" s="25">
        <v>68171</v>
      </c>
      <c r="D21" s="25">
        <v>45120</v>
      </c>
      <c r="E21" s="25">
        <v>6837</v>
      </c>
      <c r="F21" s="25">
        <v>120128</v>
      </c>
      <c r="G21" s="23">
        <v>56.748634789557805</v>
      </c>
      <c r="H21" s="23">
        <v>37.559936068193927</v>
      </c>
      <c r="I21" s="23">
        <v>5.6914291422482686</v>
      </c>
      <c r="J21" s="23">
        <v>100</v>
      </c>
      <c r="K21" s="17"/>
    </row>
    <row r="22" spans="1:11">
      <c r="A22" s="10" t="s">
        <v>136</v>
      </c>
      <c r="B22" s="10" t="s">
        <v>117</v>
      </c>
      <c r="C22" s="25">
        <v>49529</v>
      </c>
      <c r="D22" s="25">
        <v>27075</v>
      </c>
      <c r="E22" s="25">
        <v>9957</v>
      </c>
      <c r="F22" s="25">
        <v>86561</v>
      </c>
      <c r="G22" s="23">
        <v>57.218608842319284</v>
      </c>
      <c r="H22" s="23">
        <v>31.278520349811117</v>
      </c>
      <c r="I22" s="23">
        <v>11.502870807869595</v>
      </c>
      <c r="J22" s="23">
        <v>100</v>
      </c>
      <c r="K22" s="17"/>
    </row>
    <row r="23" spans="1:11">
      <c r="A23" s="10" t="s">
        <v>137</v>
      </c>
      <c r="B23" s="10" t="s">
        <v>118</v>
      </c>
      <c r="C23" s="25">
        <v>7783</v>
      </c>
      <c r="D23" s="25">
        <v>5023</v>
      </c>
      <c r="E23" s="25">
        <v>1592</v>
      </c>
      <c r="F23" s="25">
        <v>14398</v>
      </c>
      <c r="G23" s="23">
        <v>54.05611890540353</v>
      </c>
      <c r="H23" s="23">
        <v>34.886789831921099</v>
      </c>
      <c r="I23" s="23">
        <v>11.057091262675371</v>
      </c>
      <c r="J23" s="23">
        <v>100</v>
      </c>
      <c r="K23" s="17"/>
    </row>
    <row r="24" spans="1:11">
      <c r="A24" s="10" t="s">
        <v>138</v>
      </c>
      <c r="B24" s="10" t="s">
        <v>119</v>
      </c>
      <c r="C24" s="25">
        <v>1947</v>
      </c>
      <c r="D24" s="25">
        <v>1271</v>
      </c>
      <c r="E24" s="25">
        <v>1387</v>
      </c>
      <c r="F24" s="25">
        <v>4605</v>
      </c>
      <c r="G24" s="23">
        <v>42.280130293159608</v>
      </c>
      <c r="H24" s="23">
        <v>27.60043431053203</v>
      </c>
      <c r="I24" s="23">
        <v>30.119435396308358</v>
      </c>
      <c r="J24" s="23">
        <v>100</v>
      </c>
      <c r="K24" s="17"/>
    </row>
    <row r="25" spans="1:11">
      <c r="B25" s="1" t="s">
        <v>25</v>
      </c>
      <c r="C25" s="26">
        <v>420413</v>
      </c>
      <c r="D25" s="26">
        <v>255724</v>
      </c>
      <c r="E25" s="26">
        <v>73734</v>
      </c>
      <c r="F25" s="26">
        <v>749871</v>
      </c>
      <c r="G25" s="34">
        <v>56.064709796751714</v>
      </c>
      <c r="H25" s="34">
        <v>34.102398945952039</v>
      </c>
      <c r="I25" s="34">
        <v>9.8328912572962537</v>
      </c>
      <c r="J25" s="34">
        <v>100</v>
      </c>
    </row>
    <row r="26" spans="1:11">
      <c r="A26" s="7" t="s">
        <v>159</v>
      </c>
      <c r="B26" s="7"/>
      <c r="C26" s="7"/>
      <c r="D26" s="7"/>
      <c r="E26" s="7"/>
      <c r="F26" s="7"/>
      <c r="G26" s="7"/>
      <c r="H26" s="7"/>
      <c r="I26" s="7"/>
      <c r="J26" s="7"/>
    </row>
    <row r="27" spans="1:11">
      <c r="A27" s="10" t="s">
        <v>120</v>
      </c>
      <c r="B27" s="10" t="s">
        <v>101</v>
      </c>
      <c r="C27" s="25">
        <v>2400</v>
      </c>
      <c r="D27" s="25">
        <v>2406</v>
      </c>
      <c r="E27" s="25">
        <v>1004</v>
      </c>
      <c r="F27" s="25">
        <v>5810</v>
      </c>
      <c r="G27" s="23">
        <v>41.308089500860582</v>
      </c>
      <c r="H27" s="23">
        <v>41.411359724612737</v>
      </c>
      <c r="I27" s="23">
        <v>17.280550774526677</v>
      </c>
      <c r="J27" s="23">
        <v>100</v>
      </c>
      <c r="K27" s="17"/>
    </row>
    <row r="28" spans="1:11">
      <c r="A28" s="10" t="s">
        <v>121</v>
      </c>
      <c r="B28" s="10" t="s">
        <v>102</v>
      </c>
      <c r="C28" s="25">
        <v>2041</v>
      </c>
      <c r="D28" s="25">
        <v>487</v>
      </c>
      <c r="E28" s="25">
        <v>118</v>
      </c>
      <c r="F28" s="25">
        <v>2646</v>
      </c>
      <c r="G28" s="23">
        <v>77.135298563869995</v>
      </c>
      <c r="H28" s="23">
        <v>18.405139833711264</v>
      </c>
      <c r="I28" s="23">
        <v>4.4595616024187459</v>
      </c>
      <c r="J28" s="23">
        <v>100</v>
      </c>
      <c r="K28" s="17"/>
    </row>
    <row r="29" spans="1:11">
      <c r="A29" s="10" t="s">
        <v>122</v>
      </c>
      <c r="B29" s="10" t="s">
        <v>103</v>
      </c>
      <c r="C29" s="25">
        <v>70564</v>
      </c>
      <c r="D29" s="25">
        <v>29354</v>
      </c>
      <c r="E29" s="25">
        <v>10102</v>
      </c>
      <c r="F29" s="25">
        <v>110020</v>
      </c>
      <c r="G29" s="23">
        <v>64.137429558262141</v>
      </c>
      <c r="H29" s="23">
        <v>26.680603526631518</v>
      </c>
      <c r="I29" s="23">
        <v>9.1819669151063454</v>
      </c>
      <c r="J29" s="23">
        <v>100</v>
      </c>
      <c r="K29" s="17"/>
    </row>
    <row r="30" spans="1:11">
      <c r="A30" s="10" t="s">
        <v>123</v>
      </c>
      <c r="B30" s="10" t="s">
        <v>104</v>
      </c>
      <c r="C30" s="25">
        <v>7370</v>
      </c>
      <c r="D30" s="25">
        <v>4547</v>
      </c>
      <c r="E30" s="25">
        <v>206</v>
      </c>
      <c r="F30" s="25">
        <v>12123</v>
      </c>
      <c r="G30" s="23">
        <v>60.793532953889304</v>
      </c>
      <c r="H30" s="23">
        <v>37.507217685391403</v>
      </c>
      <c r="I30" s="23">
        <v>1.699249360719294</v>
      </c>
      <c r="J30" s="23">
        <v>100</v>
      </c>
      <c r="K30" s="17"/>
    </row>
    <row r="31" spans="1:11" ht="22.5">
      <c r="A31" s="10" t="s">
        <v>124</v>
      </c>
      <c r="B31" s="46" t="s">
        <v>105</v>
      </c>
      <c r="C31" s="25">
        <v>5604</v>
      </c>
      <c r="D31" s="25">
        <v>3919</v>
      </c>
      <c r="E31" s="25">
        <v>877</v>
      </c>
      <c r="F31" s="25">
        <v>10400</v>
      </c>
      <c r="G31" s="23">
        <v>53.884615384615387</v>
      </c>
      <c r="H31" s="23">
        <v>37.682692307692307</v>
      </c>
      <c r="I31" s="23">
        <v>8.4326923076923084</v>
      </c>
      <c r="J31" s="23">
        <v>100</v>
      </c>
      <c r="K31" s="17"/>
    </row>
    <row r="32" spans="1:11">
      <c r="A32" s="10" t="s">
        <v>125</v>
      </c>
      <c r="B32" s="10" t="s">
        <v>106</v>
      </c>
      <c r="C32" s="25">
        <v>4371</v>
      </c>
      <c r="D32" s="25">
        <v>6029</v>
      </c>
      <c r="E32" s="25">
        <v>1232</v>
      </c>
      <c r="F32" s="25">
        <v>11632</v>
      </c>
      <c r="G32" s="23">
        <v>37.577372764786794</v>
      </c>
      <c r="H32" s="23">
        <v>51.831155433287478</v>
      </c>
      <c r="I32" s="23">
        <v>10.591471801925723</v>
      </c>
      <c r="J32" s="23">
        <v>100</v>
      </c>
      <c r="K32" s="17"/>
    </row>
    <row r="33" spans="1:11" ht="22.5">
      <c r="A33" s="10" t="s">
        <v>126</v>
      </c>
      <c r="B33" s="46" t="s">
        <v>107</v>
      </c>
      <c r="C33" s="25">
        <v>6915</v>
      </c>
      <c r="D33" s="25">
        <v>8706</v>
      </c>
      <c r="E33" s="25">
        <v>2054</v>
      </c>
      <c r="F33" s="25">
        <v>17675</v>
      </c>
      <c r="G33" s="23">
        <v>39.123055162659121</v>
      </c>
      <c r="H33" s="23">
        <v>49.256011315417261</v>
      </c>
      <c r="I33" s="23">
        <v>11.620933521923622</v>
      </c>
      <c r="J33" s="23">
        <v>100</v>
      </c>
      <c r="K33" s="17"/>
    </row>
    <row r="34" spans="1:11">
      <c r="A34" s="10" t="s">
        <v>127</v>
      </c>
      <c r="B34" s="10" t="s">
        <v>108</v>
      </c>
      <c r="C34" s="25">
        <v>34320</v>
      </c>
      <c r="D34" s="25">
        <v>14446</v>
      </c>
      <c r="E34" s="25">
        <v>8427</v>
      </c>
      <c r="F34" s="25">
        <v>57193</v>
      </c>
      <c r="G34" s="23">
        <v>60.007343556029582</v>
      </c>
      <c r="H34" s="23">
        <v>25.258335810326436</v>
      </c>
      <c r="I34" s="23">
        <v>14.734320633643977</v>
      </c>
      <c r="J34" s="23">
        <v>100</v>
      </c>
      <c r="K34" s="17"/>
    </row>
    <row r="35" spans="1:11">
      <c r="A35" s="10" t="s">
        <v>128</v>
      </c>
      <c r="B35" s="10" t="s">
        <v>109</v>
      </c>
      <c r="C35" s="25">
        <v>1559</v>
      </c>
      <c r="D35" s="25">
        <v>1006</v>
      </c>
      <c r="E35" s="27" t="s">
        <v>82</v>
      </c>
      <c r="F35" s="25">
        <v>2565</v>
      </c>
      <c r="G35" s="23">
        <v>60.77972709551657</v>
      </c>
      <c r="H35" s="23">
        <v>39.22027290448343</v>
      </c>
      <c r="I35" s="27" t="s">
        <v>82</v>
      </c>
      <c r="J35" s="23">
        <v>100</v>
      </c>
      <c r="K35" s="17"/>
    </row>
    <row r="36" spans="1:11">
      <c r="A36" s="29" t="s">
        <v>129</v>
      </c>
      <c r="B36" s="29" t="s">
        <v>110</v>
      </c>
      <c r="C36" s="25">
        <v>4225</v>
      </c>
      <c r="D36" s="25">
        <v>4569</v>
      </c>
      <c r="E36" s="25">
        <v>1802</v>
      </c>
      <c r="F36" s="25">
        <v>10596</v>
      </c>
      <c r="G36" s="23">
        <v>39.873537183842963</v>
      </c>
      <c r="H36" s="23">
        <v>43.120045300113254</v>
      </c>
      <c r="I36" s="23">
        <v>17.00641751604379</v>
      </c>
      <c r="J36" s="23">
        <v>100</v>
      </c>
      <c r="K36" s="17"/>
    </row>
    <row r="37" spans="1:11">
      <c r="A37" s="10" t="s">
        <v>130</v>
      </c>
      <c r="B37" s="10" t="s">
        <v>111</v>
      </c>
      <c r="C37" s="25">
        <v>2198</v>
      </c>
      <c r="D37" s="25">
        <v>2363</v>
      </c>
      <c r="E37" s="25">
        <v>817</v>
      </c>
      <c r="F37" s="25">
        <v>5378</v>
      </c>
      <c r="G37" s="23">
        <v>40.870211974711793</v>
      </c>
      <c r="H37" s="23">
        <v>43.938267013759763</v>
      </c>
      <c r="I37" s="23">
        <v>15.191521011528449</v>
      </c>
      <c r="J37" s="23">
        <v>100</v>
      </c>
      <c r="K37" s="17"/>
    </row>
    <row r="38" spans="1:11">
      <c r="A38" s="29" t="s">
        <v>131</v>
      </c>
      <c r="B38" s="29" t="s">
        <v>112</v>
      </c>
      <c r="C38" s="25">
        <v>310</v>
      </c>
      <c r="D38" s="25">
        <v>729</v>
      </c>
      <c r="E38" s="25">
        <v>220</v>
      </c>
      <c r="F38" s="25">
        <v>1259</v>
      </c>
      <c r="G38" s="23">
        <v>24.622716441620334</v>
      </c>
      <c r="H38" s="23">
        <v>57.903097696584595</v>
      </c>
      <c r="I38" s="23">
        <v>17.474185861795075</v>
      </c>
      <c r="J38" s="23">
        <v>100</v>
      </c>
      <c r="K38" s="17"/>
    </row>
    <row r="39" spans="1:11">
      <c r="A39" s="29" t="s">
        <v>132</v>
      </c>
      <c r="B39" s="29" t="s">
        <v>113</v>
      </c>
      <c r="C39" s="25">
        <v>1527</v>
      </c>
      <c r="D39" s="25">
        <v>1312</v>
      </c>
      <c r="E39" s="27" t="s">
        <v>82</v>
      </c>
      <c r="F39" s="25">
        <v>2839</v>
      </c>
      <c r="G39" s="23">
        <v>53.786544557942939</v>
      </c>
      <c r="H39" s="23">
        <v>46.213455442057061</v>
      </c>
      <c r="I39" s="27" t="s">
        <v>82</v>
      </c>
      <c r="J39" s="23">
        <v>100</v>
      </c>
      <c r="K39" s="17"/>
    </row>
    <row r="40" spans="1:11">
      <c r="A40" s="29" t="s">
        <v>133</v>
      </c>
      <c r="B40" s="29" t="s">
        <v>114</v>
      </c>
      <c r="C40" s="25">
        <v>4052</v>
      </c>
      <c r="D40" s="25">
        <v>3857</v>
      </c>
      <c r="E40" s="25">
        <v>1490</v>
      </c>
      <c r="F40" s="25">
        <v>9399</v>
      </c>
      <c r="G40" s="23">
        <v>43.110969252048093</v>
      </c>
      <c r="H40" s="23">
        <v>41.036280455367589</v>
      </c>
      <c r="I40" s="23">
        <v>15.852750292584316</v>
      </c>
      <c r="J40" s="23">
        <v>100</v>
      </c>
      <c r="K40" s="17"/>
    </row>
    <row r="41" spans="1:11" ht="22.5">
      <c r="A41" s="29" t="s">
        <v>134</v>
      </c>
      <c r="B41" s="45" t="s">
        <v>115</v>
      </c>
      <c r="C41" s="25">
        <v>28596</v>
      </c>
      <c r="D41" s="25">
        <v>19401</v>
      </c>
      <c r="E41" s="25">
        <v>5241</v>
      </c>
      <c r="F41" s="25">
        <v>53238</v>
      </c>
      <c r="G41" s="23">
        <v>53.71351290431646</v>
      </c>
      <c r="H41" s="23">
        <v>36.442015101994819</v>
      </c>
      <c r="I41" s="23">
        <v>9.8444719936887175</v>
      </c>
      <c r="J41" s="23">
        <v>100</v>
      </c>
      <c r="K41" s="17"/>
    </row>
    <row r="42" spans="1:11">
      <c r="A42" s="10" t="s">
        <v>135</v>
      </c>
      <c r="B42" s="10" t="s">
        <v>116</v>
      </c>
      <c r="C42" s="25">
        <v>14324</v>
      </c>
      <c r="D42" s="25">
        <v>10645</v>
      </c>
      <c r="E42" s="25">
        <v>1227</v>
      </c>
      <c r="F42" s="25">
        <v>26196</v>
      </c>
      <c r="G42" s="23">
        <v>54.680103832646211</v>
      </c>
      <c r="H42" s="23">
        <v>40.635974958008859</v>
      </c>
      <c r="I42" s="23">
        <v>4.6839212093449376</v>
      </c>
      <c r="J42" s="23">
        <v>100</v>
      </c>
      <c r="K42" s="17"/>
    </row>
    <row r="43" spans="1:11">
      <c r="A43" s="10" t="s">
        <v>136</v>
      </c>
      <c r="B43" s="10" t="s">
        <v>117</v>
      </c>
      <c r="C43" s="25">
        <v>13274</v>
      </c>
      <c r="D43" s="25">
        <v>6991</v>
      </c>
      <c r="E43" s="25">
        <v>3055</v>
      </c>
      <c r="F43" s="25">
        <v>23320</v>
      </c>
      <c r="G43" s="23">
        <v>56.921097770154375</v>
      </c>
      <c r="H43" s="23">
        <v>29.978559176672388</v>
      </c>
      <c r="I43" s="23">
        <v>13.100343053173241</v>
      </c>
      <c r="J43" s="23">
        <v>100</v>
      </c>
      <c r="K43" s="17"/>
    </row>
    <row r="44" spans="1:11">
      <c r="A44" s="10" t="s">
        <v>137</v>
      </c>
      <c r="B44" s="10" t="s">
        <v>118</v>
      </c>
      <c r="C44" s="25">
        <v>5217</v>
      </c>
      <c r="D44" s="25">
        <v>2293</v>
      </c>
      <c r="E44" s="25">
        <v>474</v>
      </c>
      <c r="F44" s="25">
        <v>7984</v>
      </c>
      <c r="G44" s="23">
        <v>65.343186372745492</v>
      </c>
      <c r="H44" s="23">
        <v>28.719939879759522</v>
      </c>
      <c r="I44" s="23">
        <v>5.9368737474949898</v>
      </c>
      <c r="J44" s="23">
        <v>100</v>
      </c>
      <c r="K44" s="17"/>
    </row>
    <row r="45" spans="1:11">
      <c r="A45" s="10" t="s">
        <v>138</v>
      </c>
      <c r="B45" s="10" t="s">
        <v>119</v>
      </c>
      <c r="C45" s="25">
        <v>823</v>
      </c>
      <c r="D45" s="25">
        <v>482</v>
      </c>
      <c r="E45" s="25">
        <v>1387</v>
      </c>
      <c r="F45" s="25">
        <v>2692</v>
      </c>
      <c r="G45" s="23">
        <v>30.572065378900447</v>
      </c>
      <c r="H45" s="23">
        <v>17.904903417533433</v>
      </c>
      <c r="I45" s="23">
        <v>51.52303120356612</v>
      </c>
      <c r="J45" s="23">
        <v>100</v>
      </c>
      <c r="K45" s="17"/>
    </row>
    <row r="46" spans="1:11">
      <c r="B46" s="1" t="s">
        <v>25</v>
      </c>
      <c r="C46" s="26">
        <v>209690</v>
      </c>
      <c r="D46" s="26">
        <v>123542</v>
      </c>
      <c r="E46" s="26">
        <v>39733</v>
      </c>
      <c r="F46" s="26">
        <v>372965</v>
      </c>
      <c r="G46" s="34">
        <v>56.222433740431413</v>
      </c>
      <c r="H46" s="34">
        <v>33.124287801804456</v>
      </c>
      <c r="I46" s="34">
        <v>10.653278457764133</v>
      </c>
      <c r="J46" s="34">
        <v>100</v>
      </c>
    </row>
    <row r="47" spans="1:11">
      <c r="A47" s="7" t="s">
        <v>160</v>
      </c>
      <c r="B47" s="7"/>
      <c r="C47" s="7"/>
      <c r="D47" s="7"/>
      <c r="E47" s="7"/>
      <c r="F47" s="7"/>
      <c r="G47" s="7"/>
      <c r="H47" s="7"/>
      <c r="I47" s="7"/>
      <c r="J47" s="7"/>
    </row>
    <row r="48" spans="1:11">
      <c r="A48" s="10" t="s">
        <v>120</v>
      </c>
      <c r="B48" s="10" t="s">
        <v>101</v>
      </c>
      <c r="C48" s="25">
        <v>663</v>
      </c>
      <c r="D48" s="25">
        <v>237</v>
      </c>
      <c r="E48" s="25">
        <v>78</v>
      </c>
      <c r="F48" s="25">
        <v>978</v>
      </c>
      <c r="G48" s="23">
        <v>67.791411042944787</v>
      </c>
      <c r="H48" s="23">
        <v>24.233128834355828</v>
      </c>
      <c r="I48" s="23">
        <v>7.9754601226993866</v>
      </c>
      <c r="J48" s="23">
        <v>100</v>
      </c>
    </row>
    <row r="49" spans="1:10">
      <c r="A49" s="10" t="s">
        <v>121</v>
      </c>
      <c r="B49" s="10" t="s">
        <v>102</v>
      </c>
      <c r="C49" s="25">
        <v>104</v>
      </c>
      <c r="D49" s="25">
        <v>296</v>
      </c>
      <c r="E49" s="27" t="s">
        <v>82</v>
      </c>
      <c r="F49" s="25">
        <v>400</v>
      </c>
      <c r="G49" s="23">
        <v>26</v>
      </c>
      <c r="H49" s="23">
        <v>74</v>
      </c>
      <c r="I49" s="27" t="s">
        <v>82</v>
      </c>
      <c r="J49" s="23">
        <v>100</v>
      </c>
    </row>
    <row r="50" spans="1:10">
      <c r="A50" s="10" t="s">
        <v>122</v>
      </c>
      <c r="B50" s="10" t="s">
        <v>103</v>
      </c>
      <c r="C50" s="25">
        <v>37742</v>
      </c>
      <c r="D50" s="25">
        <v>15350</v>
      </c>
      <c r="E50" s="25">
        <v>4897</v>
      </c>
      <c r="F50" s="25">
        <v>57989</v>
      </c>
      <c r="G50" s="23">
        <v>65.084757453999899</v>
      </c>
      <c r="H50" s="23">
        <v>26.470537515735742</v>
      </c>
      <c r="I50" s="23">
        <v>8.4447050302643607</v>
      </c>
      <c r="J50" s="23">
        <v>100</v>
      </c>
    </row>
    <row r="51" spans="1:10">
      <c r="A51" s="10" t="s">
        <v>123</v>
      </c>
      <c r="B51" s="10" t="s">
        <v>104</v>
      </c>
      <c r="C51" s="25">
        <v>2165</v>
      </c>
      <c r="D51" s="25">
        <v>509</v>
      </c>
      <c r="E51" s="25">
        <v>192</v>
      </c>
      <c r="F51" s="25">
        <v>2866</v>
      </c>
      <c r="G51" s="23">
        <v>75.540823447313329</v>
      </c>
      <c r="H51" s="23">
        <v>17.759944173063502</v>
      </c>
      <c r="I51" s="23">
        <v>6.6992323796231688</v>
      </c>
      <c r="J51" s="23">
        <v>100</v>
      </c>
    </row>
    <row r="52" spans="1:10" ht="22.5">
      <c r="A52" s="10" t="s">
        <v>124</v>
      </c>
      <c r="B52" s="46" t="s">
        <v>105</v>
      </c>
      <c r="C52" s="25">
        <v>1541</v>
      </c>
      <c r="D52" s="25">
        <v>2079</v>
      </c>
      <c r="E52" s="25">
        <v>303</v>
      </c>
      <c r="F52" s="25">
        <v>3923</v>
      </c>
      <c r="G52" s="23">
        <v>39.281162375732862</v>
      </c>
      <c r="H52" s="23">
        <v>52.995156767779761</v>
      </c>
      <c r="I52" s="23">
        <v>7.7236808564873822</v>
      </c>
      <c r="J52" s="23">
        <v>100</v>
      </c>
    </row>
    <row r="53" spans="1:10">
      <c r="A53" s="10" t="s">
        <v>125</v>
      </c>
      <c r="B53" s="10" t="s">
        <v>106</v>
      </c>
      <c r="C53" s="25">
        <v>266</v>
      </c>
      <c r="D53" s="25">
        <v>516</v>
      </c>
      <c r="E53" s="25">
        <v>207</v>
      </c>
      <c r="F53" s="25">
        <v>989</v>
      </c>
      <c r="G53" s="23">
        <v>26.895854398382202</v>
      </c>
      <c r="H53" s="23">
        <v>52.173913043478258</v>
      </c>
      <c r="I53" s="23">
        <v>20.930232558139537</v>
      </c>
      <c r="J53" s="23">
        <v>100</v>
      </c>
    </row>
    <row r="54" spans="1:10" ht="22.5">
      <c r="A54" s="10" t="s">
        <v>126</v>
      </c>
      <c r="B54" s="46" t="s">
        <v>107</v>
      </c>
      <c r="C54" s="25">
        <v>12284</v>
      </c>
      <c r="D54" s="25">
        <v>7866</v>
      </c>
      <c r="E54" s="25">
        <v>2791</v>
      </c>
      <c r="F54" s="25">
        <v>22941</v>
      </c>
      <c r="G54" s="23">
        <v>53.546052918355777</v>
      </c>
      <c r="H54" s="23">
        <v>34.287956061200468</v>
      </c>
      <c r="I54" s="23">
        <v>12.165991020443748</v>
      </c>
      <c r="J54" s="23">
        <v>100</v>
      </c>
    </row>
    <row r="55" spans="1:10">
      <c r="A55" s="10" t="s">
        <v>127</v>
      </c>
      <c r="B55" s="10" t="s">
        <v>108</v>
      </c>
      <c r="C55" s="25">
        <v>19345</v>
      </c>
      <c r="D55" s="25">
        <v>6076</v>
      </c>
      <c r="E55" s="25">
        <v>4835</v>
      </c>
      <c r="F55" s="25">
        <v>30256</v>
      </c>
      <c r="G55" s="23">
        <v>63.937731359069275</v>
      </c>
      <c r="H55" s="23">
        <v>20.081967213114755</v>
      </c>
      <c r="I55" s="23">
        <v>15.980301427815972</v>
      </c>
      <c r="J55" s="23">
        <v>100</v>
      </c>
    </row>
    <row r="56" spans="1:10">
      <c r="A56" s="10" t="s">
        <v>128</v>
      </c>
      <c r="B56" s="10" t="s">
        <v>109</v>
      </c>
      <c r="C56" s="25">
        <v>1399</v>
      </c>
      <c r="D56" s="25">
        <v>3366</v>
      </c>
      <c r="E56" s="25">
        <v>447</v>
      </c>
      <c r="F56" s="25">
        <v>5212</v>
      </c>
      <c r="G56" s="23">
        <v>26.841903300076748</v>
      </c>
      <c r="H56" s="23">
        <v>64.581734458940915</v>
      </c>
      <c r="I56" s="23">
        <v>8.5763622409823483</v>
      </c>
      <c r="J56" s="23">
        <v>100</v>
      </c>
    </row>
    <row r="57" spans="1:10">
      <c r="A57" s="29" t="s">
        <v>129</v>
      </c>
      <c r="B57" s="29" t="s">
        <v>110</v>
      </c>
      <c r="C57" s="25">
        <v>945</v>
      </c>
      <c r="D57" s="25">
        <v>2429</v>
      </c>
      <c r="E57" s="25">
        <v>700</v>
      </c>
      <c r="F57" s="25">
        <v>4074</v>
      </c>
      <c r="G57" s="23">
        <v>23.195876288659793</v>
      </c>
      <c r="H57" s="23">
        <v>59.621993127147768</v>
      </c>
      <c r="I57" s="23">
        <v>17.182130584192439</v>
      </c>
      <c r="J57" s="23">
        <v>100</v>
      </c>
    </row>
    <row r="58" spans="1:10">
      <c r="A58" s="10" t="s">
        <v>130</v>
      </c>
      <c r="B58" s="10" t="s">
        <v>111</v>
      </c>
      <c r="C58" s="25">
        <v>4005</v>
      </c>
      <c r="D58" s="25">
        <v>5404</v>
      </c>
      <c r="E58" s="25">
        <v>381</v>
      </c>
      <c r="F58" s="25">
        <v>9790</v>
      </c>
      <c r="G58" s="23">
        <v>40.909090909090914</v>
      </c>
      <c r="H58" s="23">
        <v>55.199182839632279</v>
      </c>
      <c r="I58" s="23">
        <v>3.8917262512768129</v>
      </c>
      <c r="J58" s="23">
        <v>100</v>
      </c>
    </row>
    <row r="59" spans="1:10">
      <c r="A59" s="29" t="s">
        <v>131</v>
      </c>
      <c r="B59" s="29" t="s">
        <v>112</v>
      </c>
      <c r="C59" s="25">
        <v>91</v>
      </c>
      <c r="D59" s="27" t="s">
        <v>82</v>
      </c>
      <c r="E59" s="25">
        <v>142</v>
      </c>
      <c r="F59" s="25">
        <v>233</v>
      </c>
      <c r="G59" s="23">
        <v>39.055793991416309</v>
      </c>
      <c r="H59" s="27" t="s">
        <v>82</v>
      </c>
      <c r="I59" s="23">
        <v>60.944206008583691</v>
      </c>
      <c r="J59" s="23">
        <v>100</v>
      </c>
    </row>
    <row r="60" spans="1:10">
      <c r="A60" s="29" t="s">
        <v>132</v>
      </c>
      <c r="B60" s="29" t="s">
        <v>113</v>
      </c>
      <c r="C60" s="25">
        <v>2539</v>
      </c>
      <c r="D60" s="25">
        <v>4399</v>
      </c>
      <c r="E60" s="25">
        <v>301</v>
      </c>
      <c r="F60" s="25">
        <v>7239</v>
      </c>
      <c r="G60" s="23">
        <v>35.073905235529764</v>
      </c>
      <c r="H60" s="23">
        <v>60.768061887000968</v>
      </c>
      <c r="I60" s="23">
        <v>4.1580328774692639</v>
      </c>
      <c r="J60" s="23">
        <v>100</v>
      </c>
    </row>
    <row r="61" spans="1:10">
      <c r="A61" s="29" t="s">
        <v>133</v>
      </c>
      <c r="B61" s="29" t="s">
        <v>114</v>
      </c>
      <c r="C61" s="25">
        <v>2306</v>
      </c>
      <c r="D61" s="25">
        <v>3702</v>
      </c>
      <c r="E61" s="25">
        <v>482</v>
      </c>
      <c r="F61" s="25">
        <v>6490</v>
      </c>
      <c r="G61" s="23">
        <v>35.531587057010789</v>
      </c>
      <c r="H61" s="23">
        <v>57.041602465331273</v>
      </c>
      <c r="I61" s="23">
        <v>7.426810477657936</v>
      </c>
      <c r="J61" s="23">
        <v>100</v>
      </c>
    </row>
    <row r="62" spans="1:10" ht="22.5">
      <c r="A62" s="29" t="s">
        <v>134</v>
      </c>
      <c r="B62" s="45" t="s">
        <v>115</v>
      </c>
      <c r="C62" s="25">
        <v>31536</v>
      </c>
      <c r="D62" s="25">
        <v>21875</v>
      </c>
      <c r="E62" s="25">
        <v>4615</v>
      </c>
      <c r="F62" s="25">
        <v>58026</v>
      </c>
      <c r="G62" s="23">
        <v>54.34805087374626</v>
      </c>
      <c r="H62" s="23">
        <v>37.698617860958883</v>
      </c>
      <c r="I62" s="23">
        <v>7.9533312652948673</v>
      </c>
      <c r="J62" s="23">
        <v>100</v>
      </c>
    </row>
    <row r="63" spans="1:10">
      <c r="A63" s="10" t="s">
        <v>135</v>
      </c>
      <c r="B63" s="10" t="s">
        <v>116</v>
      </c>
      <c r="C63" s="25">
        <v>53847</v>
      </c>
      <c r="D63" s="25">
        <v>34475</v>
      </c>
      <c r="E63" s="25">
        <v>5610</v>
      </c>
      <c r="F63" s="25">
        <v>93932</v>
      </c>
      <c r="G63" s="23">
        <v>57.325512072563136</v>
      </c>
      <c r="H63" s="23">
        <v>36.702082357450074</v>
      </c>
      <c r="I63" s="23">
        <v>5.9724055699867984</v>
      </c>
      <c r="J63" s="23">
        <v>100</v>
      </c>
    </row>
    <row r="64" spans="1:10">
      <c r="A64" s="10" t="s">
        <v>136</v>
      </c>
      <c r="B64" s="10" t="s">
        <v>117</v>
      </c>
      <c r="C64" s="25">
        <v>36255</v>
      </c>
      <c r="D64" s="25">
        <v>20084</v>
      </c>
      <c r="E64" s="25">
        <v>6902</v>
      </c>
      <c r="F64" s="25">
        <v>63241</v>
      </c>
      <c r="G64" s="23">
        <v>57.328315491532386</v>
      </c>
      <c r="H64" s="23">
        <v>31.757878591420123</v>
      </c>
      <c r="I64" s="23">
        <v>10.913805917047485</v>
      </c>
      <c r="J64" s="23">
        <v>100</v>
      </c>
    </row>
    <row r="65" spans="1:10">
      <c r="A65" s="10" t="s">
        <v>137</v>
      </c>
      <c r="B65" s="10" t="s">
        <v>118</v>
      </c>
      <c r="C65" s="25">
        <v>2566</v>
      </c>
      <c r="D65" s="25">
        <v>2730</v>
      </c>
      <c r="E65" s="25">
        <v>1118</v>
      </c>
      <c r="F65" s="25">
        <v>6414</v>
      </c>
      <c r="G65" s="23">
        <v>40.006236357966948</v>
      </c>
      <c r="H65" s="23">
        <v>42.56314312441534</v>
      </c>
      <c r="I65" s="23">
        <v>17.430620517617712</v>
      </c>
      <c r="J65" s="23">
        <v>100</v>
      </c>
    </row>
    <row r="66" spans="1:10">
      <c r="A66" s="10" t="s">
        <v>138</v>
      </c>
      <c r="B66" s="10" t="s">
        <v>119</v>
      </c>
      <c r="C66" s="25">
        <v>1124</v>
      </c>
      <c r="D66" s="25">
        <v>789</v>
      </c>
      <c r="E66" s="27" t="s">
        <v>82</v>
      </c>
      <c r="F66" s="25">
        <v>1913</v>
      </c>
      <c r="G66" s="23">
        <v>58.755880815473084</v>
      </c>
      <c r="H66" s="23">
        <v>41.244119184526923</v>
      </c>
      <c r="I66" s="27" t="s">
        <v>82</v>
      </c>
      <c r="J66" s="23">
        <v>100</v>
      </c>
    </row>
    <row r="67" spans="1:10">
      <c r="B67" s="1" t="s">
        <v>25</v>
      </c>
      <c r="C67" s="26">
        <v>210723</v>
      </c>
      <c r="D67" s="26">
        <v>132182</v>
      </c>
      <c r="E67" s="26">
        <v>34001</v>
      </c>
      <c r="F67" s="26">
        <v>376906</v>
      </c>
      <c r="G67" s="34">
        <v>55.908635044281596</v>
      </c>
      <c r="H67" s="34">
        <v>35.070282776076795</v>
      </c>
      <c r="I67" s="34">
        <v>9.0210821796416081</v>
      </c>
      <c r="J67" s="34">
        <v>100</v>
      </c>
    </row>
  </sheetData>
  <mergeCells count="7">
    <mergeCell ref="A2:B4"/>
    <mergeCell ref="J2:J3"/>
    <mergeCell ref="F2:F3"/>
    <mergeCell ref="C3:E3"/>
    <mergeCell ref="G3:I3"/>
    <mergeCell ref="C4:F4"/>
    <mergeCell ref="G4:J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/>
  </sheetViews>
  <sheetFormatPr defaultRowHeight="11.25"/>
  <cols>
    <col min="1" max="1" width="21.140625" style="11" customWidth="1"/>
    <col min="2" max="9" width="13" style="11" customWidth="1"/>
    <col min="10" max="16384" width="9.140625" style="11"/>
  </cols>
  <sheetData>
    <row r="1" spans="1:10" s="22" customFormat="1" ht="20.100000000000001" customHeight="1">
      <c r="A1" s="56" t="s">
        <v>228</v>
      </c>
    </row>
    <row r="2" spans="1:10">
      <c r="A2" s="73" t="s">
        <v>52</v>
      </c>
      <c r="B2" s="19" t="s">
        <v>141</v>
      </c>
      <c r="C2" s="19" t="s">
        <v>142</v>
      </c>
      <c r="D2" s="20" t="s">
        <v>59</v>
      </c>
      <c r="E2" s="69" t="s">
        <v>25</v>
      </c>
      <c r="F2" s="19" t="s">
        <v>141</v>
      </c>
      <c r="G2" s="19" t="s">
        <v>142</v>
      </c>
      <c r="H2" s="20" t="s">
        <v>59</v>
      </c>
      <c r="I2" s="71" t="s">
        <v>25</v>
      </c>
    </row>
    <row r="3" spans="1:10">
      <c r="A3" s="73"/>
      <c r="B3" s="84" t="s">
        <v>144</v>
      </c>
      <c r="C3" s="85"/>
      <c r="D3" s="87"/>
      <c r="E3" s="70"/>
      <c r="F3" s="84" t="s">
        <v>144</v>
      </c>
      <c r="G3" s="85"/>
      <c r="H3" s="87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 ht="22.5">
      <c r="A6" s="35" t="s">
        <v>93</v>
      </c>
      <c r="B6" s="25">
        <v>417395</v>
      </c>
      <c r="C6" s="25">
        <v>254906</v>
      </c>
      <c r="D6" s="25">
        <v>73589</v>
      </c>
      <c r="E6" s="25">
        <v>745890</v>
      </c>
      <c r="F6" s="23">
        <v>55.959323760876266</v>
      </c>
      <c r="G6" s="23">
        <v>34.174744265240179</v>
      </c>
      <c r="H6" s="23">
        <v>9.8659319738835496</v>
      </c>
      <c r="I6" s="23">
        <v>100</v>
      </c>
      <c r="J6" s="17"/>
    </row>
    <row r="7" spans="1:10" ht="22.5">
      <c r="A7" s="35" t="s">
        <v>94</v>
      </c>
      <c r="B7" s="25">
        <v>3017</v>
      </c>
      <c r="C7" s="25">
        <v>817</v>
      </c>
      <c r="D7" s="25">
        <v>145</v>
      </c>
      <c r="E7" s="25">
        <v>3979</v>
      </c>
      <c r="F7" s="23">
        <v>75.823071123397838</v>
      </c>
      <c r="G7" s="23">
        <v>20.532797185222417</v>
      </c>
      <c r="H7" s="23">
        <v>3.6441316913797435</v>
      </c>
      <c r="I7" s="23">
        <v>100</v>
      </c>
      <c r="J7" s="17"/>
    </row>
    <row r="8" spans="1:10">
      <c r="A8" s="1" t="s">
        <v>25</v>
      </c>
      <c r="B8" s="26">
        <v>420412</v>
      </c>
      <c r="C8" s="26">
        <v>255723</v>
      </c>
      <c r="D8" s="26">
        <v>73734</v>
      </c>
      <c r="E8" s="26">
        <v>749869</v>
      </c>
      <c r="F8" s="34">
        <v>56.064725972136465</v>
      </c>
      <c r="G8" s="34">
        <v>34.102356544943184</v>
      </c>
      <c r="H8" s="34">
        <v>9.8329174829203509</v>
      </c>
      <c r="I8" s="34">
        <v>100</v>
      </c>
    </row>
    <row r="9" spans="1:10">
      <c r="A9" s="7" t="s">
        <v>159</v>
      </c>
      <c r="B9" s="7"/>
      <c r="C9" s="7"/>
      <c r="D9" s="7"/>
      <c r="E9" s="7"/>
      <c r="F9" s="7"/>
      <c r="G9" s="7"/>
      <c r="H9" s="7"/>
      <c r="I9" s="7"/>
    </row>
    <row r="10" spans="1:10" ht="22.5">
      <c r="A10" s="35" t="s">
        <v>93</v>
      </c>
      <c r="B10" s="25">
        <v>207638</v>
      </c>
      <c r="C10" s="25">
        <v>122925</v>
      </c>
      <c r="D10" s="25">
        <v>39588</v>
      </c>
      <c r="E10" s="25">
        <v>370151</v>
      </c>
      <c r="F10" s="23">
        <v>56.095485355976351</v>
      </c>
      <c r="G10" s="23">
        <v>33.209419939430127</v>
      </c>
      <c r="H10" s="23">
        <v>10.695094704593529</v>
      </c>
      <c r="I10" s="23">
        <v>100</v>
      </c>
      <c r="J10" s="17"/>
    </row>
    <row r="11" spans="1:10" ht="22.5">
      <c r="A11" s="35" t="s">
        <v>94</v>
      </c>
      <c r="B11" s="25">
        <v>2052</v>
      </c>
      <c r="C11" s="25">
        <v>616</v>
      </c>
      <c r="D11" s="25">
        <v>145</v>
      </c>
      <c r="E11" s="25">
        <v>2813</v>
      </c>
      <c r="F11" s="23">
        <v>72.947031638819766</v>
      </c>
      <c r="G11" s="23">
        <v>21.898329185922503</v>
      </c>
      <c r="H11" s="23">
        <v>5.1546391752577314</v>
      </c>
      <c r="I11" s="23">
        <v>100</v>
      </c>
      <c r="J11" s="17"/>
    </row>
    <row r="12" spans="1:10">
      <c r="A12" s="1" t="s">
        <v>25</v>
      </c>
      <c r="B12" s="26">
        <v>209690</v>
      </c>
      <c r="C12" s="26">
        <v>123541</v>
      </c>
      <c r="D12" s="26">
        <v>39733</v>
      </c>
      <c r="E12" s="26">
        <v>372964</v>
      </c>
      <c r="F12" s="34">
        <v>56.222584485365878</v>
      </c>
      <c r="G12" s="34">
        <v>33.124108493044908</v>
      </c>
      <c r="H12" s="34">
        <v>10.653307021589214</v>
      </c>
      <c r="I12" s="34">
        <v>100</v>
      </c>
    </row>
    <row r="13" spans="1:10">
      <c r="A13" s="7" t="s">
        <v>160</v>
      </c>
      <c r="B13" s="7"/>
      <c r="C13" s="7"/>
      <c r="D13" s="7"/>
      <c r="E13" s="7"/>
      <c r="F13" s="7"/>
      <c r="G13" s="7"/>
      <c r="H13" s="7"/>
      <c r="I13" s="7"/>
    </row>
    <row r="14" spans="1:10" ht="22.5">
      <c r="A14" s="35" t="s">
        <v>93</v>
      </c>
      <c r="B14" s="25">
        <v>209757</v>
      </c>
      <c r="C14" s="25">
        <v>131981</v>
      </c>
      <c r="D14" s="25">
        <v>34001</v>
      </c>
      <c r="E14" s="25">
        <v>375739</v>
      </c>
      <c r="F14" s="23">
        <v>55.825187164494508</v>
      </c>
      <c r="G14" s="23">
        <v>35.125712263033648</v>
      </c>
      <c r="H14" s="23">
        <v>9.0491005724718487</v>
      </c>
      <c r="I14" s="23">
        <v>100</v>
      </c>
    </row>
    <row r="15" spans="1:10" ht="22.5">
      <c r="A15" s="35" t="s">
        <v>94</v>
      </c>
      <c r="B15" s="25">
        <v>965</v>
      </c>
      <c r="C15" s="25">
        <v>201</v>
      </c>
      <c r="D15" s="27" t="s">
        <v>82</v>
      </c>
      <c r="E15" s="25">
        <v>1166</v>
      </c>
      <c r="F15" s="23">
        <v>82.761578044596916</v>
      </c>
      <c r="G15" s="23">
        <v>17.238421955403087</v>
      </c>
      <c r="H15" s="27" t="s">
        <v>82</v>
      </c>
      <c r="I15" s="23">
        <v>100</v>
      </c>
    </row>
    <row r="16" spans="1:10">
      <c r="A16" s="1" t="s">
        <v>25</v>
      </c>
      <c r="B16" s="26">
        <v>210722</v>
      </c>
      <c r="C16" s="26">
        <v>132182</v>
      </c>
      <c r="D16" s="26">
        <v>34001</v>
      </c>
      <c r="E16" s="26">
        <v>376905</v>
      </c>
      <c r="F16" s="34">
        <v>55.908518061580502</v>
      </c>
      <c r="G16" s="34">
        <v>35.070375824146666</v>
      </c>
      <c r="H16" s="34">
        <v>9.0211061142728273</v>
      </c>
      <c r="I16" s="34">
        <v>100</v>
      </c>
    </row>
  </sheetData>
  <mergeCells count="7">
    <mergeCell ref="A2:A4"/>
    <mergeCell ref="E2:E3"/>
    <mergeCell ref="I2:I3"/>
    <mergeCell ref="B3:D3"/>
    <mergeCell ref="F3:H3"/>
    <mergeCell ref="B4:E4"/>
    <mergeCell ref="F4:I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zoomScaleNormal="100" workbookViewId="0"/>
  </sheetViews>
  <sheetFormatPr defaultRowHeight="11.25"/>
  <cols>
    <col min="1" max="1" width="34.28515625" style="11" customWidth="1"/>
    <col min="2" max="9" width="12.42578125" style="11" customWidth="1"/>
    <col min="10" max="16384" width="9.140625" style="11"/>
  </cols>
  <sheetData>
    <row r="1" spans="1:12" s="22" customFormat="1" ht="20.100000000000001" customHeight="1">
      <c r="A1" s="56" t="s">
        <v>229</v>
      </c>
    </row>
    <row r="2" spans="1:12">
      <c r="A2" s="73" t="s">
        <v>53</v>
      </c>
      <c r="B2" s="19" t="s">
        <v>141</v>
      </c>
      <c r="C2" s="19" t="s">
        <v>142</v>
      </c>
      <c r="D2" s="20" t="s">
        <v>59</v>
      </c>
      <c r="E2" s="69" t="s">
        <v>25</v>
      </c>
      <c r="F2" s="19" t="s">
        <v>141</v>
      </c>
      <c r="G2" s="19" t="s">
        <v>142</v>
      </c>
      <c r="H2" s="20" t="s">
        <v>59</v>
      </c>
      <c r="I2" s="71" t="s">
        <v>25</v>
      </c>
    </row>
    <row r="3" spans="1:12">
      <c r="A3" s="73"/>
      <c r="B3" s="84" t="s">
        <v>144</v>
      </c>
      <c r="C3" s="85"/>
      <c r="D3" s="87"/>
      <c r="E3" s="70"/>
      <c r="F3" s="84" t="s">
        <v>144</v>
      </c>
      <c r="G3" s="85"/>
      <c r="H3" s="87"/>
      <c r="I3" s="72"/>
    </row>
    <row r="4" spans="1:12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2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2">
      <c r="A6" s="10" t="s">
        <v>54</v>
      </c>
      <c r="B6" s="25">
        <v>195066</v>
      </c>
      <c r="C6" s="25">
        <v>124171</v>
      </c>
      <c r="D6" s="25">
        <v>36597</v>
      </c>
      <c r="E6" s="25">
        <v>355834</v>
      </c>
      <c r="F6" s="23">
        <v>54.819382071415326</v>
      </c>
      <c r="G6" s="23">
        <v>34.89576600324871</v>
      </c>
      <c r="H6" s="23">
        <v>10.284851925335971</v>
      </c>
      <c r="I6" s="23">
        <v>100</v>
      </c>
      <c r="J6" s="17"/>
      <c r="K6" s="10"/>
      <c r="L6" s="25"/>
    </row>
    <row r="7" spans="1:12">
      <c r="A7" s="10" t="s">
        <v>55</v>
      </c>
      <c r="B7" s="25">
        <v>148588</v>
      </c>
      <c r="C7" s="25">
        <v>86529</v>
      </c>
      <c r="D7" s="25">
        <v>26489</v>
      </c>
      <c r="E7" s="25">
        <v>261606</v>
      </c>
      <c r="F7" s="23">
        <v>56.798391474201658</v>
      </c>
      <c r="G7" s="23">
        <v>33.076076236783557</v>
      </c>
      <c r="H7" s="23">
        <v>10.125532289014778</v>
      </c>
      <c r="I7" s="23">
        <v>100</v>
      </c>
      <c r="J7" s="17"/>
      <c r="K7" s="10"/>
      <c r="L7" s="25"/>
    </row>
    <row r="8" spans="1:12">
      <c r="A8" s="10" t="s">
        <v>56</v>
      </c>
      <c r="B8" s="25">
        <v>2719</v>
      </c>
      <c r="C8" s="25">
        <v>1740</v>
      </c>
      <c r="D8" s="48" t="s">
        <v>82</v>
      </c>
      <c r="E8" s="25">
        <v>4459</v>
      </c>
      <c r="F8" s="23">
        <v>60.977797712491586</v>
      </c>
      <c r="G8" s="23">
        <v>39.022202287508414</v>
      </c>
      <c r="H8" s="48" t="s">
        <v>82</v>
      </c>
      <c r="I8" s="23">
        <v>100</v>
      </c>
      <c r="J8" s="17"/>
      <c r="K8" s="10"/>
      <c r="L8" s="25"/>
    </row>
    <row r="9" spans="1:12">
      <c r="A9" s="10" t="s">
        <v>139</v>
      </c>
      <c r="B9" s="25">
        <v>5191</v>
      </c>
      <c r="C9" s="25">
        <v>6721</v>
      </c>
      <c r="D9" s="25">
        <v>314</v>
      </c>
      <c r="E9" s="25">
        <v>12226</v>
      </c>
      <c r="F9" s="23">
        <v>42.458694585309999</v>
      </c>
      <c r="G9" s="23">
        <v>54.973008342875843</v>
      </c>
      <c r="H9" s="23">
        <v>2.5682970718141664</v>
      </c>
      <c r="I9" s="23">
        <v>100</v>
      </c>
      <c r="J9" s="17"/>
      <c r="K9" s="10"/>
      <c r="L9" s="25"/>
    </row>
    <row r="10" spans="1:12">
      <c r="A10" s="10" t="s">
        <v>57</v>
      </c>
      <c r="B10" s="25">
        <v>43164</v>
      </c>
      <c r="C10" s="25">
        <v>19408</v>
      </c>
      <c r="D10" s="25">
        <v>5555</v>
      </c>
      <c r="E10" s="25">
        <v>68127</v>
      </c>
      <c r="F10" s="23">
        <v>63.358139944515393</v>
      </c>
      <c r="G10" s="23">
        <v>28.487970995346924</v>
      </c>
      <c r="H10" s="23">
        <v>8.1538890601376846</v>
      </c>
      <c r="I10" s="23">
        <v>100</v>
      </c>
      <c r="J10" s="17"/>
      <c r="K10" s="10"/>
      <c r="L10" s="25"/>
    </row>
    <row r="11" spans="1:12">
      <c r="A11" s="10" t="s">
        <v>58</v>
      </c>
      <c r="B11" s="25">
        <v>21312</v>
      </c>
      <c r="C11" s="25">
        <v>13347</v>
      </c>
      <c r="D11" s="25">
        <v>3033</v>
      </c>
      <c r="E11" s="25">
        <v>37692</v>
      </c>
      <c r="F11" s="23">
        <v>56.542502387774597</v>
      </c>
      <c r="G11" s="23">
        <v>35.410697230181469</v>
      </c>
      <c r="H11" s="23">
        <v>8.0468003820439353</v>
      </c>
      <c r="I11" s="23">
        <v>100</v>
      </c>
      <c r="J11" s="17"/>
      <c r="K11" s="10"/>
      <c r="L11" s="25"/>
    </row>
    <row r="12" spans="1:12">
      <c r="A12" s="10" t="s">
        <v>59</v>
      </c>
      <c r="B12" s="25">
        <v>4373</v>
      </c>
      <c r="C12" s="25">
        <v>3807</v>
      </c>
      <c r="D12" s="25">
        <v>1746</v>
      </c>
      <c r="E12" s="25">
        <v>9926</v>
      </c>
      <c r="F12" s="23">
        <v>44.056014507354426</v>
      </c>
      <c r="G12" s="23">
        <v>38.353818255087646</v>
      </c>
      <c r="H12" s="23">
        <v>17.590167237557928</v>
      </c>
      <c r="I12" s="23">
        <v>100</v>
      </c>
      <c r="J12" s="17"/>
      <c r="K12" s="10"/>
      <c r="L12" s="25"/>
    </row>
    <row r="13" spans="1:12">
      <c r="A13" s="1" t="s">
        <v>25</v>
      </c>
      <c r="B13" s="26">
        <v>420413</v>
      </c>
      <c r="C13" s="26">
        <v>255723</v>
      </c>
      <c r="D13" s="26">
        <v>73734</v>
      </c>
      <c r="E13" s="26">
        <v>749870</v>
      </c>
      <c r="F13" s="34">
        <v>56.064784562657536</v>
      </c>
      <c r="G13" s="34">
        <v>34.102311067251655</v>
      </c>
      <c r="H13" s="34">
        <v>9.8329043700908159</v>
      </c>
      <c r="I13" s="34">
        <v>100</v>
      </c>
      <c r="K13" s="1"/>
      <c r="L13" s="37"/>
    </row>
    <row r="14" spans="1:12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2">
      <c r="A15" s="10" t="s">
        <v>54</v>
      </c>
      <c r="B15" s="25">
        <v>86646</v>
      </c>
      <c r="C15" s="25">
        <v>52813</v>
      </c>
      <c r="D15" s="25">
        <v>17237</v>
      </c>
      <c r="E15" s="25">
        <v>156696</v>
      </c>
      <c r="F15" s="23">
        <v>55.295604227293616</v>
      </c>
      <c r="G15" s="23">
        <v>33.704114974217589</v>
      </c>
      <c r="H15" s="23">
        <v>11.000280798488793</v>
      </c>
      <c r="I15" s="23">
        <v>100</v>
      </c>
    </row>
    <row r="16" spans="1:12">
      <c r="A16" s="10" t="s">
        <v>55</v>
      </c>
      <c r="B16" s="25">
        <v>91974</v>
      </c>
      <c r="C16" s="25">
        <v>53314</v>
      </c>
      <c r="D16" s="25">
        <v>17189</v>
      </c>
      <c r="E16" s="25">
        <v>162477</v>
      </c>
      <c r="F16" s="23">
        <v>56.607396739230786</v>
      </c>
      <c r="G16" s="23">
        <v>32.81325972291463</v>
      </c>
      <c r="H16" s="23">
        <v>10.579343537854587</v>
      </c>
      <c r="I16" s="23">
        <v>100</v>
      </c>
    </row>
    <row r="17" spans="1:9">
      <c r="A17" s="10" t="s">
        <v>56</v>
      </c>
      <c r="B17" s="25">
        <v>1099</v>
      </c>
      <c r="C17" s="25">
        <v>1119</v>
      </c>
      <c r="D17" s="48" t="s">
        <v>82</v>
      </c>
      <c r="E17" s="25">
        <v>2218</v>
      </c>
      <c r="F17" s="23">
        <v>49.54914337240757</v>
      </c>
      <c r="G17" s="23">
        <v>50.450856627592422</v>
      </c>
      <c r="H17" s="48" t="s">
        <v>82</v>
      </c>
      <c r="I17" s="23">
        <v>100</v>
      </c>
    </row>
    <row r="18" spans="1:9">
      <c r="A18" s="10" t="s">
        <v>139</v>
      </c>
      <c r="B18" s="25">
        <v>936</v>
      </c>
      <c r="C18" s="25">
        <v>2334</v>
      </c>
      <c r="D18" s="48" t="s">
        <v>82</v>
      </c>
      <c r="E18" s="25">
        <v>3270</v>
      </c>
      <c r="F18" s="23">
        <v>28.623853211009177</v>
      </c>
      <c r="G18" s="23">
        <v>71.376146788990823</v>
      </c>
      <c r="H18" s="48" t="s">
        <v>82</v>
      </c>
      <c r="I18" s="23">
        <v>100</v>
      </c>
    </row>
    <row r="19" spans="1:9">
      <c r="A19" s="10" t="s">
        <v>57</v>
      </c>
      <c r="B19" s="25">
        <v>14322</v>
      </c>
      <c r="C19" s="25">
        <v>5355</v>
      </c>
      <c r="D19" s="25">
        <v>2215</v>
      </c>
      <c r="E19" s="25">
        <v>21892</v>
      </c>
      <c r="F19" s="23">
        <v>65.421158414032519</v>
      </c>
      <c r="G19" s="23">
        <v>24.460990316097202</v>
      </c>
      <c r="H19" s="23">
        <v>10.117851269870272</v>
      </c>
      <c r="I19" s="23">
        <v>100</v>
      </c>
    </row>
    <row r="20" spans="1:9">
      <c r="A20" s="10" t="s">
        <v>58</v>
      </c>
      <c r="B20" s="25">
        <v>12822</v>
      </c>
      <c r="C20" s="25">
        <v>6755</v>
      </c>
      <c r="D20" s="25">
        <v>1448</v>
      </c>
      <c r="E20" s="25">
        <v>21025</v>
      </c>
      <c r="F20" s="23">
        <v>60.984542211652794</v>
      </c>
      <c r="G20" s="23">
        <v>32.128418549346016</v>
      </c>
      <c r="H20" s="23">
        <v>6.8870392390011883</v>
      </c>
      <c r="I20" s="23">
        <v>100</v>
      </c>
    </row>
    <row r="21" spans="1:9">
      <c r="A21" s="10" t="s">
        <v>59</v>
      </c>
      <c r="B21" s="25">
        <v>1891</v>
      </c>
      <c r="C21" s="25">
        <v>1852</v>
      </c>
      <c r="D21" s="25">
        <v>1644</v>
      </c>
      <c r="E21" s="25">
        <v>5387</v>
      </c>
      <c r="F21" s="23">
        <v>35.103025802858731</v>
      </c>
      <c r="G21" s="23">
        <v>34.379060701689248</v>
      </c>
      <c r="H21" s="23">
        <v>30.517913495452014</v>
      </c>
      <c r="I21" s="23">
        <v>100</v>
      </c>
    </row>
    <row r="22" spans="1:9">
      <c r="A22" s="1" t="s">
        <v>25</v>
      </c>
      <c r="B22" s="26">
        <v>209690</v>
      </c>
      <c r="C22" s="26">
        <v>123542</v>
      </c>
      <c r="D22" s="26">
        <v>39733</v>
      </c>
      <c r="E22" s="26">
        <v>372965</v>
      </c>
      <c r="F22" s="34">
        <v>56.222433740431413</v>
      </c>
      <c r="G22" s="34">
        <v>33.124287801804456</v>
      </c>
      <c r="H22" s="34">
        <v>10.653278457764133</v>
      </c>
      <c r="I22" s="34">
        <v>100</v>
      </c>
    </row>
    <row r="23" spans="1:9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9">
      <c r="A24" s="10" t="s">
        <v>54</v>
      </c>
      <c r="B24" s="25">
        <v>108420</v>
      </c>
      <c r="C24" s="25">
        <v>71358</v>
      </c>
      <c r="D24" s="25">
        <v>19360</v>
      </c>
      <c r="E24" s="25">
        <v>199138</v>
      </c>
      <c r="F24" s="23">
        <v>54.444656469383048</v>
      </c>
      <c r="G24" s="23">
        <v>35.833442135604457</v>
      </c>
      <c r="H24" s="23">
        <v>9.7219013950125035</v>
      </c>
      <c r="I24" s="23">
        <v>100</v>
      </c>
    </row>
    <row r="25" spans="1:9">
      <c r="A25" s="10" t="s">
        <v>55</v>
      </c>
      <c r="B25" s="25">
        <v>56614</v>
      </c>
      <c r="C25" s="25">
        <v>33216</v>
      </c>
      <c r="D25" s="25">
        <v>9301</v>
      </c>
      <c r="E25" s="25">
        <v>99131</v>
      </c>
      <c r="F25" s="23">
        <v>57.110288406250319</v>
      </c>
      <c r="G25" s="23">
        <v>33.507177371357095</v>
      </c>
      <c r="H25" s="23">
        <v>9.3825342223925912</v>
      </c>
      <c r="I25" s="23">
        <v>100</v>
      </c>
    </row>
    <row r="26" spans="1:9">
      <c r="A26" s="10" t="s">
        <v>56</v>
      </c>
      <c r="B26" s="25">
        <v>1620</v>
      </c>
      <c r="C26" s="25">
        <v>621</v>
      </c>
      <c r="D26" s="48" t="s">
        <v>82</v>
      </c>
      <c r="E26" s="25">
        <v>2241</v>
      </c>
      <c r="F26" s="23">
        <v>72.289156626506028</v>
      </c>
      <c r="G26" s="23">
        <v>27.710843373493976</v>
      </c>
      <c r="H26" s="48" t="s">
        <v>82</v>
      </c>
      <c r="I26" s="23">
        <v>100</v>
      </c>
    </row>
    <row r="27" spans="1:9">
      <c r="A27" s="10" t="s">
        <v>139</v>
      </c>
      <c r="B27" s="25">
        <v>4255</v>
      </c>
      <c r="C27" s="25">
        <v>4387</v>
      </c>
      <c r="D27" s="25">
        <v>314</v>
      </c>
      <c r="E27" s="25">
        <v>8956</v>
      </c>
      <c r="F27" s="23">
        <v>47.510049129075483</v>
      </c>
      <c r="G27" s="23">
        <v>48.983921393479228</v>
      </c>
      <c r="H27" s="23">
        <v>3.5060294774452885</v>
      </c>
      <c r="I27" s="23">
        <v>100</v>
      </c>
    </row>
    <row r="28" spans="1:9">
      <c r="A28" s="10" t="s">
        <v>57</v>
      </c>
      <c r="B28" s="25">
        <v>28841</v>
      </c>
      <c r="C28" s="25">
        <v>14053</v>
      </c>
      <c r="D28" s="25">
        <v>3340</v>
      </c>
      <c r="E28" s="25">
        <v>46234</v>
      </c>
      <c r="F28" s="23">
        <v>62.380499199723147</v>
      </c>
      <c r="G28" s="23">
        <v>30.395380023359429</v>
      </c>
      <c r="H28" s="23">
        <v>7.2241207769174203</v>
      </c>
      <c r="I28" s="23">
        <v>100</v>
      </c>
    </row>
    <row r="29" spans="1:9">
      <c r="A29" s="10" t="s">
        <v>58</v>
      </c>
      <c r="B29" s="25">
        <v>8490</v>
      </c>
      <c r="C29" s="25">
        <v>6593</v>
      </c>
      <c r="D29" s="25">
        <v>1585</v>
      </c>
      <c r="E29" s="25">
        <v>16668</v>
      </c>
      <c r="F29" s="23">
        <v>50.935925125989925</v>
      </c>
      <c r="G29" s="23">
        <v>39.554835613150949</v>
      </c>
      <c r="H29" s="23">
        <v>9.5092392608591307</v>
      </c>
      <c r="I29" s="23">
        <v>100</v>
      </c>
    </row>
    <row r="30" spans="1:9">
      <c r="A30" s="10" t="s">
        <v>59</v>
      </c>
      <c r="B30" s="25">
        <v>2482</v>
      </c>
      <c r="C30" s="25">
        <v>1955</v>
      </c>
      <c r="D30" s="25">
        <v>102</v>
      </c>
      <c r="E30" s="25">
        <v>4539</v>
      </c>
      <c r="F30" s="23">
        <v>54.68164794007491</v>
      </c>
      <c r="G30" s="23">
        <v>43.071161048689142</v>
      </c>
      <c r="H30" s="23">
        <v>2.2471910112359552</v>
      </c>
      <c r="I30" s="23">
        <v>100</v>
      </c>
    </row>
    <row r="31" spans="1:9">
      <c r="A31" s="1" t="s">
        <v>25</v>
      </c>
      <c r="B31" s="26">
        <v>210722</v>
      </c>
      <c r="C31" s="26">
        <v>132183</v>
      </c>
      <c r="D31" s="26">
        <v>34002</v>
      </c>
      <c r="E31" s="26">
        <v>376907</v>
      </c>
      <c r="F31" s="34">
        <v>55.908221391483835</v>
      </c>
      <c r="G31" s="34">
        <v>35.070455045939717</v>
      </c>
      <c r="H31" s="34">
        <v>9.0213235625764447</v>
      </c>
      <c r="I31" s="34">
        <v>100</v>
      </c>
    </row>
  </sheetData>
  <mergeCells count="7">
    <mergeCell ref="A2:A4"/>
    <mergeCell ref="E2:E3"/>
    <mergeCell ref="I2:I3"/>
    <mergeCell ref="B3:D3"/>
    <mergeCell ref="F3:H3"/>
    <mergeCell ref="B4:E4"/>
    <mergeCell ref="F4:I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27.28515625" style="11" customWidth="1"/>
    <col min="2" max="9" width="12.28515625" style="11" customWidth="1"/>
    <col min="10" max="16384" width="9.140625" style="11"/>
  </cols>
  <sheetData>
    <row r="1" spans="1:10" s="22" customFormat="1" ht="20.100000000000001" customHeight="1">
      <c r="A1" s="56" t="s">
        <v>230</v>
      </c>
    </row>
    <row r="2" spans="1:10">
      <c r="A2" s="73" t="s">
        <v>60</v>
      </c>
      <c r="B2" s="19" t="s">
        <v>141</v>
      </c>
      <c r="C2" s="19" t="s">
        <v>142</v>
      </c>
      <c r="D2" s="20" t="s">
        <v>59</v>
      </c>
      <c r="E2" s="69" t="s">
        <v>25</v>
      </c>
      <c r="F2" s="19" t="s">
        <v>141</v>
      </c>
      <c r="G2" s="19" t="s">
        <v>142</v>
      </c>
      <c r="H2" s="20" t="s">
        <v>59</v>
      </c>
      <c r="I2" s="71" t="s">
        <v>25</v>
      </c>
    </row>
    <row r="3" spans="1:10">
      <c r="A3" s="73"/>
      <c r="B3" s="84" t="s">
        <v>144</v>
      </c>
      <c r="C3" s="85"/>
      <c r="D3" s="87"/>
      <c r="E3" s="70"/>
      <c r="F3" s="84" t="s">
        <v>144</v>
      </c>
      <c r="G3" s="85"/>
      <c r="H3" s="87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95</v>
      </c>
      <c r="B6" s="25">
        <v>11310</v>
      </c>
      <c r="C6" s="25">
        <v>11513</v>
      </c>
      <c r="D6" s="25">
        <v>1533</v>
      </c>
      <c r="E6" s="25">
        <v>24356</v>
      </c>
      <c r="F6" s="23">
        <v>46.43619641977336</v>
      </c>
      <c r="G6" s="23">
        <v>47.269666611923142</v>
      </c>
      <c r="H6" s="23">
        <v>6.2941369683034987</v>
      </c>
      <c r="I6" s="23">
        <v>100</v>
      </c>
      <c r="J6" s="17"/>
    </row>
    <row r="7" spans="1:10">
      <c r="A7" s="10" t="s">
        <v>96</v>
      </c>
      <c r="B7" s="25">
        <v>17143</v>
      </c>
      <c r="C7" s="25">
        <v>13976</v>
      </c>
      <c r="D7" s="25">
        <v>4782</v>
      </c>
      <c r="E7" s="25">
        <v>35901</v>
      </c>
      <c r="F7" s="23">
        <v>47.75075903178184</v>
      </c>
      <c r="G7" s="23">
        <v>38.929277735996209</v>
      </c>
      <c r="H7" s="23">
        <v>13.319963232221943</v>
      </c>
      <c r="I7" s="23">
        <v>100</v>
      </c>
      <c r="J7" s="17"/>
    </row>
    <row r="8" spans="1:10">
      <c r="A8" s="10" t="s">
        <v>97</v>
      </c>
      <c r="B8" s="25">
        <v>36489</v>
      </c>
      <c r="C8" s="25">
        <v>30123</v>
      </c>
      <c r="D8" s="25">
        <v>4122</v>
      </c>
      <c r="E8" s="25">
        <v>70734</v>
      </c>
      <c r="F8" s="23">
        <v>51.586224446517939</v>
      </c>
      <c r="G8" s="23">
        <v>42.586309271354658</v>
      </c>
      <c r="H8" s="23">
        <v>5.827466282127407</v>
      </c>
      <c r="I8" s="23">
        <v>100</v>
      </c>
      <c r="J8" s="17"/>
    </row>
    <row r="9" spans="1:10">
      <c r="A9" s="10" t="s">
        <v>98</v>
      </c>
      <c r="B9" s="25">
        <v>91526</v>
      </c>
      <c r="C9" s="25">
        <v>68834</v>
      </c>
      <c r="D9" s="25">
        <v>12890</v>
      </c>
      <c r="E9" s="25">
        <v>173250</v>
      </c>
      <c r="F9" s="23">
        <v>52.828860028860028</v>
      </c>
      <c r="G9" s="23">
        <v>39.731024531024531</v>
      </c>
      <c r="H9" s="23">
        <v>7.4401154401154397</v>
      </c>
      <c r="I9" s="23">
        <v>100</v>
      </c>
      <c r="J9" s="17"/>
    </row>
    <row r="10" spans="1:10">
      <c r="A10" s="10" t="s">
        <v>61</v>
      </c>
      <c r="B10" s="25">
        <v>212029</v>
      </c>
      <c r="C10" s="25">
        <v>108034</v>
      </c>
      <c r="D10" s="25">
        <v>37306</v>
      </c>
      <c r="E10" s="25">
        <v>357369</v>
      </c>
      <c r="F10" s="23">
        <v>59.33055189454037</v>
      </c>
      <c r="G10" s="23">
        <v>30.230378124571523</v>
      </c>
      <c r="H10" s="23">
        <v>10.439069980888101</v>
      </c>
      <c r="I10" s="23">
        <v>100</v>
      </c>
      <c r="J10" s="17"/>
    </row>
    <row r="11" spans="1:10">
      <c r="A11" s="10" t="s">
        <v>62</v>
      </c>
      <c r="B11" s="25">
        <v>49337</v>
      </c>
      <c r="C11" s="25">
        <v>22258</v>
      </c>
      <c r="D11" s="25">
        <v>13102</v>
      </c>
      <c r="E11" s="25">
        <v>84697</v>
      </c>
      <c r="F11" s="23">
        <v>58.251177727664491</v>
      </c>
      <c r="G11" s="23">
        <v>26.279561259548746</v>
      </c>
      <c r="H11" s="23">
        <v>15.469261012786758</v>
      </c>
      <c r="I11" s="23">
        <v>100</v>
      </c>
      <c r="J11" s="17"/>
    </row>
    <row r="12" spans="1:10">
      <c r="A12" s="10" t="s">
        <v>63</v>
      </c>
      <c r="B12" s="25">
        <v>2579</v>
      </c>
      <c r="C12" s="25">
        <v>987</v>
      </c>
      <c r="D12" s="27" t="s">
        <v>82</v>
      </c>
      <c r="E12" s="25">
        <v>3566</v>
      </c>
      <c r="F12" s="23">
        <v>72.321929332585526</v>
      </c>
      <c r="G12" s="23">
        <v>27.678070667414474</v>
      </c>
      <c r="H12" s="27" t="s">
        <v>82</v>
      </c>
      <c r="I12" s="23">
        <v>100</v>
      </c>
      <c r="J12" s="17"/>
    </row>
    <row r="13" spans="1:10">
      <c r="A13" s="1" t="s">
        <v>25</v>
      </c>
      <c r="B13" s="26">
        <v>420413</v>
      </c>
      <c r="C13" s="26">
        <v>255725</v>
      </c>
      <c r="D13" s="26">
        <v>73735</v>
      </c>
      <c r="E13" s="26">
        <v>749873</v>
      </c>
      <c r="F13" s="34">
        <v>56.064560265538297</v>
      </c>
      <c r="G13" s="34">
        <v>34.102441346734715</v>
      </c>
      <c r="H13" s="34">
        <v>9.8329983877269882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95</v>
      </c>
      <c r="B15" s="25">
        <v>2768</v>
      </c>
      <c r="C15" s="25">
        <v>6401</v>
      </c>
      <c r="D15" s="25">
        <v>420</v>
      </c>
      <c r="E15" s="25">
        <v>9589</v>
      </c>
      <c r="F15" s="23">
        <v>28.866409427468977</v>
      </c>
      <c r="G15" s="23">
        <v>66.753571801022005</v>
      </c>
      <c r="H15" s="23">
        <v>4.3800187715090209</v>
      </c>
      <c r="I15" s="23">
        <v>100</v>
      </c>
      <c r="J15" s="17"/>
    </row>
    <row r="16" spans="1:10">
      <c r="A16" s="10" t="s">
        <v>96</v>
      </c>
      <c r="B16" s="25">
        <v>5822</v>
      </c>
      <c r="C16" s="25">
        <v>3546</v>
      </c>
      <c r="D16" s="25">
        <v>2032</v>
      </c>
      <c r="E16" s="25">
        <v>11400</v>
      </c>
      <c r="F16" s="23">
        <v>51.070175438596486</v>
      </c>
      <c r="G16" s="23">
        <v>31.105263157894736</v>
      </c>
      <c r="H16" s="23">
        <v>17.82456140350877</v>
      </c>
      <c r="I16" s="23">
        <v>100</v>
      </c>
      <c r="J16" s="17"/>
    </row>
    <row r="17" spans="1:10">
      <c r="A17" s="10" t="s">
        <v>97</v>
      </c>
      <c r="B17" s="25">
        <v>11134</v>
      </c>
      <c r="C17" s="25">
        <v>14196</v>
      </c>
      <c r="D17" s="25">
        <v>1100</v>
      </c>
      <c r="E17" s="25">
        <v>26430</v>
      </c>
      <c r="F17" s="23">
        <v>42.12637154748392</v>
      </c>
      <c r="G17" s="23">
        <v>53.711691259931897</v>
      </c>
      <c r="H17" s="23">
        <v>4.161937192584185</v>
      </c>
      <c r="I17" s="23">
        <v>100</v>
      </c>
      <c r="J17" s="17"/>
    </row>
    <row r="18" spans="1:10">
      <c r="A18" s="10" t="s">
        <v>98</v>
      </c>
      <c r="B18" s="25">
        <v>43096</v>
      </c>
      <c r="C18" s="25">
        <v>29830</v>
      </c>
      <c r="D18" s="25">
        <v>7090</v>
      </c>
      <c r="E18" s="25">
        <v>80016</v>
      </c>
      <c r="F18" s="23">
        <v>53.85922815436912</v>
      </c>
      <c r="G18" s="23">
        <v>37.280043991201758</v>
      </c>
      <c r="H18" s="23">
        <v>8.860727854429113</v>
      </c>
      <c r="I18" s="23">
        <v>100</v>
      </c>
      <c r="J18" s="17"/>
    </row>
    <row r="19" spans="1:10">
      <c r="A19" s="10" t="s">
        <v>61</v>
      </c>
      <c r="B19" s="25">
        <v>117559</v>
      </c>
      <c r="C19" s="25">
        <v>58527</v>
      </c>
      <c r="D19" s="25">
        <v>22678</v>
      </c>
      <c r="E19" s="25">
        <v>198764</v>
      </c>
      <c r="F19" s="23">
        <v>59.145016200116714</v>
      </c>
      <c r="G19" s="23">
        <v>29.445473023283895</v>
      </c>
      <c r="H19" s="23">
        <v>11.409510776599383</v>
      </c>
      <c r="I19" s="23">
        <v>100</v>
      </c>
      <c r="J19" s="17"/>
    </row>
    <row r="20" spans="1:10">
      <c r="A20" s="10" t="s">
        <v>62</v>
      </c>
      <c r="B20" s="25">
        <v>27654</v>
      </c>
      <c r="C20" s="25">
        <v>10612</v>
      </c>
      <c r="D20" s="25">
        <v>6413</v>
      </c>
      <c r="E20" s="25">
        <v>44679</v>
      </c>
      <c r="F20" s="23">
        <v>61.894849929497077</v>
      </c>
      <c r="G20" s="23">
        <v>23.75165066362273</v>
      </c>
      <c r="H20" s="23">
        <v>14.353499406880191</v>
      </c>
      <c r="I20" s="23">
        <v>100</v>
      </c>
      <c r="J20" s="17"/>
    </row>
    <row r="21" spans="1:10">
      <c r="A21" s="10" t="s">
        <v>63</v>
      </c>
      <c r="B21" s="25">
        <v>1657</v>
      </c>
      <c r="C21" s="25">
        <v>428</v>
      </c>
      <c r="D21" s="27" t="s">
        <v>82</v>
      </c>
      <c r="E21" s="25">
        <v>2085</v>
      </c>
      <c r="F21" s="23">
        <v>79.47242206235012</v>
      </c>
      <c r="G21" s="23">
        <v>20.52757793764988</v>
      </c>
      <c r="H21" s="27" t="s">
        <v>82</v>
      </c>
      <c r="I21" s="23">
        <v>100</v>
      </c>
      <c r="J21" s="17"/>
    </row>
    <row r="22" spans="1:10">
      <c r="A22" s="1" t="s">
        <v>25</v>
      </c>
      <c r="B22" s="26">
        <v>209690</v>
      </c>
      <c r="C22" s="26">
        <v>123540</v>
      </c>
      <c r="D22" s="26">
        <v>39733</v>
      </c>
      <c r="E22" s="26">
        <v>372963</v>
      </c>
      <c r="F22" s="34">
        <v>56.222735231108715</v>
      </c>
      <c r="G22" s="34">
        <v>33.123929183323817</v>
      </c>
      <c r="H22" s="34">
        <v>10.653335585567469</v>
      </c>
      <c r="I22" s="34">
        <v>100</v>
      </c>
    </row>
    <row r="23" spans="1:10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10">
      <c r="A24" s="10" t="s">
        <v>95</v>
      </c>
      <c r="B24" s="25">
        <v>8542</v>
      </c>
      <c r="C24" s="25">
        <v>5112</v>
      </c>
      <c r="D24" s="25">
        <v>1113</v>
      </c>
      <c r="E24" s="25">
        <v>14767</v>
      </c>
      <c r="F24" s="23">
        <v>57.845195368050383</v>
      </c>
      <c r="G24" s="23">
        <v>34.617728719441999</v>
      </c>
      <c r="H24" s="23">
        <v>7.5370759125076177</v>
      </c>
      <c r="I24" s="23">
        <v>100</v>
      </c>
    </row>
    <row r="25" spans="1:10">
      <c r="A25" s="10" t="s">
        <v>96</v>
      </c>
      <c r="B25" s="25">
        <v>11321</v>
      </c>
      <c r="C25" s="25">
        <v>10430</v>
      </c>
      <c r="D25" s="25">
        <v>2750</v>
      </c>
      <c r="E25" s="25">
        <v>24501</v>
      </c>
      <c r="F25" s="23">
        <v>46.206277294804295</v>
      </c>
      <c r="G25" s="23">
        <v>42.569691033019055</v>
      </c>
      <c r="H25" s="23">
        <v>11.224031672176645</v>
      </c>
      <c r="I25" s="23">
        <v>100</v>
      </c>
    </row>
    <row r="26" spans="1:10">
      <c r="A26" s="10" t="s">
        <v>97</v>
      </c>
      <c r="B26" s="25">
        <v>25355</v>
      </c>
      <c r="C26" s="25">
        <v>15927</v>
      </c>
      <c r="D26" s="25">
        <v>3022</v>
      </c>
      <c r="E26" s="25">
        <v>44304</v>
      </c>
      <c r="F26" s="23">
        <v>57.229595521849042</v>
      </c>
      <c r="G26" s="23">
        <v>35.949349945828821</v>
      </c>
      <c r="H26" s="23">
        <v>6.8210545323221377</v>
      </c>
      <c r="I26" s="23">
        <v>100</v>
      </c>
    </row>
    <row r="27" spans="1:10">
      <c r="A27" s="10" t="s">
        <v>98</v>
      </c>
      <c r="B27" s="25">
        <v>48430</v>
      </c>
      <c r="C27" s="25">
        <v>39004</v>
      </c>
      <c r="D27" s="25">
        <v>5800</v>
      </c>
      <c r="E27" s="25">
        <v>93234</v>
      </c>
      <c r="F27" s="23">
        <v>51.944569577621905</v>
      </c>
      <c r="G27" s="23">
        <v>41.834523886135962</v>
      </c>
      <c r="H27" s="23">
        <v>6.2209065362421434</v>
      </c>
      <c r="I27" s="23">
        <v>100</v>
      </c>
    </row>
    <row r="28" spans="1:10">
      <c r="A28" s="10" t="s">
        <v>61</v>
      </c>
      <c r="B28" s="25">
        <v>94470</v>
      </c>
      <c r="C28" s="25">
        <v>49507</v>
      </c>
      <c r="D28" s="25">
        <v>14628</v>
      </c>
      <c r="E28" s="25">
        <v>158605</v>
      </c>
      <c r="F28" s="23">
        <v>59.563065477128717</v>
      </c>
      <c r="G28" s="23">
        <v>31.214022256549288</v>
      </c>
      <c r="H28" s="23">
        <v>9.2229122663219947</v>
      </c>
      <c r="I28" s="23">
        <v>100</v>
      </c>
    </row>
    <row r="29" spans="1:10">
      <c r="A29" s="10" t="s">
        <v>62</v>
      </c>
      <c r="B29" s="25">
        <v>21683</v>
      </c>
      <c r="C29" s="25">
        <v>11646</v>
      </c>
      <c r="D29" s="25">
        <v>6689</v>
      </c>
      <c r="E29" s="25">
        <v>40018</v>
      </c>
      <c r="F29" s="23">
        <v>54.183117597081306</v>
      </c>
      <c r="G29" s="23">
        <v>29.101904143135588</v>
      </c>
      <c r="H29" s="23">
        <v>16.714978259783098</v>
      </c>
      <c r="I29" s="23">
        <v>100</v>
      </c>
    </row>
    <row r="30" spans="1:10">
      <c r="A30" s="10" t="s">
        <v>63</v>
      </c>
      <c r="B30" s="25">
        <v>922</v>
      </c>
      <c r="C30" s="25">
        <v>559</v>
      </c>
      <c r="D30" s="27" t="s">
        <v>82</v>
      </c>
      <c r="E30" s="25">
        <v>1481</v>
      </c>
      <c r="F30" s="23">
        <v>62.255232950708987</v>
      </c>
      <c r="G30" s="23">
        <v>37.744767049291013</v>
      </c>
      <c r="H30" s="27" t="s">
        <v>82</v>
      </c>
      <c r="I30" s="23">
        <v>100</v>
      </c>
    </row>
    <row r="31" spans="1:10">
      <c r="A31" s="1" t="s">
        <v>25</v>
      </c>
      <c r="B31" s="26">
        <v>210723</v>
      </c>
      <c r="C31" s="26">
        <v>132185</v>
      </c>
      <c r="D31" s="26">
        <v>34002</v>
      </c>
      <c r="E31" s="26">
        <v>376910</v>
      </c>
      <c r="F31" s="34">
        <v>55.908041707569446</v>
      </c>
      <c r="G31" s="34">
        <v>35.070706534716514</v>
      </c>
      <c r="H31" s="34">
        <v>9.0212517577140421</v>
      </c>
      <c r="I31" s="34">
        <v>100</v>
      </c>
    </row>
  </sheetData>
  <mergeCells count="7">
    <mergeCell ref="A2:A4"/>
    <mergeCell ref="I2:I3"/>
    <mergeCell ref="E2:E3"/>
    <mergeCell ref="B3:D3"/>
    <mergeCell ref="F3:H3"/>
    <mergeCell ref="B4:E4"/>
    <mergeCell ref="F4:I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zoomScaleNormal="100" workbookViewId="0"/>
  </sheetViews>
  <sheetFormatPr defaultRowHeight="11.25"/>
  <cols>
    <col min="1" max="1" width="20.7109375" style="11" customWidth="1"/>
    <col min="2" max="5" width="9.7109375" style="11" customWidth="1"/>
    <col min="6" max="9" width="7.7109375" style="11" customWidth="1"/>
    <col min="10" max="16384" width="9.140625" style="11"/>
  </cols>
  <sheetData>
    <row r="1" spans="1:10" s="22" customFormat="1" ht="20.100000000000001" customHeight="1">
      <c r="A1" s="56" t="s">
        <v>231</v>
      </c>
    </row>
    <row r="2" spans="1:10" ht="33.75" customHeight="1">
      <c r="A2" s="73" t="s">
        <v>24</v>
      </c>
      <c r="B2" s="19" t="s">
        <v>145</v>
      </c>
      <c r="C2" s="19" t="s">
        <v>146</v>
      </c>
      <c r="D2" s="20" t="s">
        <v>59</v>
      </c>
      <c r="E2" s="69" t="s">
        <v>25</v>
      </c>
      <c r="F2" s="19" t="s">
        <v>145</v>
      </c>
      <c r="G2" s="19" t="s">
        <v>146</v>
      </c>
      <c r="H2" s="20" t="s">
        <v>59</v>
      </c>
      <c r="I2" s="71" t="s">
        <v>25</v>
      </c>
      <c r="J2" s="18"/>
    </row>
    <row r="3" spans="1:10" ht="12" customHeight="1">
      <c r="A3" s="73"/>
      <c r="B3" s="59" t="s">
        <v>73</v>
      </c>
      <c r="C3" s="60"/>
      <c r="D3" s="60"/>
      <c r="E3" s="70"/>
      <c r="F3" s="59" t="s">
        <v>73</v>
      </c>
      <c r="G3" s="60"/>
      <c r="H3" s="60"/>
      <c r="I3" s="72"/>
      <c r="J3" s="18"/>
    </row>
    <row r="4" spans="1:10" ht="13.5" customHeight="1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  <c r="J4" s="18"/>
    </row>
    <row r="5" spans="1:10">
      <c r="A5" s="9" t="s">
        <v>25</v>
      </c>
      <c r="B5" s="7"/>
      <c r="C5" s="7"/>
      <c r="D5" s="7"/>
      <c r="E5" s="7"/>
      <c r="F5" s="7"/>
      <c r="G5" s="7"/>
      <c r="H5" s="7"/>
      <c r="I5" s="7"/>
    </row>
    <row r="6" spans="1:10">
      <c r="A6" s="10" t="s">
        <v>0</v>
      </c>
      <c r="B6" s="25">
        <v>4549</v>
      </c>
      <c r="C6" s="25">
        <v>642018</v>
      </c>
      <c r="D6" s="25">
        <v>8358</v>
      </c>
      <c r="E6" s="25">
        <v>654925</v>
      </c>
      <c r="F6" s="23">
        <v>0.69458334923846243</v>
      </c>
      <c r="G6" s="23">
        <v>98.029239989311762</v>
      </c>
      <c r="H6" s="23">
        <v>1.2761766614497845</v>
      </c>
      <c r="I6" s="23">
        <v>100</v>
      </c>
      <c r="J6" s="17"/>
    </row>
    <row r="7" spans="1:10">
      <c r="A7" s="29" t="s">
        <v>1</v>
      </c>
      <c r="B7" s="25">
        <v>781</v>
      </c>
      <c r="C7" s="25">
        <v>122008</v>
      </c>
      <c r="D7" s="25">
        <v>2218</v>
      </c>
      <c r="E7" s="25">
        <v>125007</v>
      </c>
      <c r="F7" s="23">
        <v>0.62476501315926303</v>
      </c>
      <c r="G7" s="23">
        <v>97.600934347676528</v>
      </c>
      <c r="H7" s="23">
        <v>1.7743006391642069</v>
      </c>
      <c r="I7" s="23">
        <v>100</v>
      </c>
      <c r="J7" s="17"/>
    </row>
    <row r="8" spans="1:10">
      <c r="A8" s="10" t="s">
        <v>2</v>
      </c>
      <c r="B8" s="27" t="s">
        <v>82</v>
      </c>
      <c r="C8" s="25">
        <v>181876</v>
      </c>
      <c r="D8" s="25">
        <v>4561</v>
      </c>
      <c r="E8" s="25">
        <v>186437</v>
      </c>
      <c r="F8" s="27" t="s">
        <v>82</v>
      </c>
      <c r="G8" s="23">
        <v>97.553597193690095</v>
      </c>
      <c r="H8" s="23">
        <v>2.4464028063099064</v>
      </c>
      <c r="I8" s="23">
        <v>100</v>
      </c>
      <c r="J8" s="17"/>
    </row>
    <row r="9" spans="1:10">
      <c r="A9" s="10" t="s">
        <v>3</v>
      </c>
      <c r="B9" s="25">
        <v>438</v>
      </c>
      <c r="C9" s="25">
        <v>124602</v>
      </c>
      <c r="D9" s="25">
        <v>947</v>
      </c>
      <c r="E9" s="25">
        <v>125987</v>
      </c>
      <c r="F9" s="23">
        <v>0.34765491677712779</v>
      </c>
      <c r="G9" s="23">
        <v>98.900680228912506</v>
      </c>
      <c r="H9" s="23">
        <v>0.75166485431036545</v>
      </c>
      <c r="I9" s="23">
        <v>100</v>
      </c>
      <c r="J9" s="17"/>
    </row>
    <row r="10" spans="1:10">
      <c r="A10" s="29" t="s">
        <v>4</v>
      </c>
      <c r="B10" s="25">
        <v>901</v>
      </c>
      <c r="C10" s="25">
        <v>225271</v>
      </c>
      <c r="D10" s="25">
        <v>9232</v>
      </c>
      <c r="E10" s="25">
        <v>235404</v>
      </c>
      <c r="F10" s="23">
        <v>0.38274625749774854</v>
      </c>
      <c r="G10" s="23">
        <v>95.695485208407675</v>
      </c>
      <c r="H10" s="23">
        <v>3.921768534094578</v>
      </c>
      <c r="I10" s="23">
        <v>100</v>
      </c>
      <c r="J10" s="17"/>
    </row>
    <row r="11" spans="1:10">
      <c r="A11" s="29" t="s">
        <v>158</v>
      </c>
      <c r="B11" s="25">
        <v>746</v>
      </c>
      <c r="C11" s="25">
        <v>139120</v>
      </c>
      <c r="D11" s="25">
        <v>5168</v>
      </c>
      <c r="E11" s="25">
        <v>145034</v>
      </c>
      <c r="F11" s="23">
        <v>0.51436214956492965</v>
      </c>
      <c r="G11" s="23">
        <v>95.922335452376686</v>
      </c>
      <c r="H11" s="23">
        <v>3.5633023980583864</v>
      </c>
      <c r="I11" s="23">
        <v>100</v>
      </c>
      <c r="J11" s="17"/>
    </row>
    <row r="12" spans="1:10">
      <c r="A12" s="29" t="s">
        <v>5</v>
      </c>
      <c r="B12" s="25">
        <v>336</v>
      </c>
      <c r="C12" s="25">
        <v>162670</v>
      </c>
      <c r="D12" s="25">
        <v>1237</v>
      </c>
      <c r="E12" s="25">
        <v>164243</v>
      </c>
      <c r="F12" s="23">
        <v>0.20457492861187387</v>
      </c>
      <c r="G12" s="23">
        <v>99.042272730040253</v>
      </c>
      <c r="H12" s="23">
        <v>0.75315234134788089</v>
      </c>
      <c r="I12" s="23">
        <v>100</v>
      </c>
      <c r="J12" s="17"/>
    </row>
    <row r="13" spans="1:10">
      <c r="A13" s="29" t="s">
        <v>6</v>
      </c>
      <c r="B13" s="25">
        <v>798</v>
      </c>
      <c r="C13" s="25">
        <v>163461</v>
      </c>
      <c r="D13" s="25">
        <v>22601</v>
      </c>
      <c r="E13" s="25">
        <v>186860</v>
      </c>
      <c r="F13" s="23">
        <v>0.42705769024938461</v>
      </c>
      <c r="G13" s="23">
        <v>87.477790859466978</v>
      </c>
      <c r="H13" s="23">
        <v>12.095151450283636</v>
      </c>
      <c r="I13" s="23">
        <v>100</v>
      </c>
      <c r="J13" s="17"/>
    </row>
    <row r="14" spans="1:10">
      <c r="A14" s="29" t="s">
        <v>7</v>
      </c>
      <c r="B14" s="27" t="s">
        <v>82</v>
      </c>
      <c r="C14" s="25">
        <v>186569</v>
      </c>
      <c r="D14" s="25">
        <v>3334</v>
      </c>
      <c r="E14" s="25">
        <v>189903</v>
      </c>
      <c r="F14" s="27" t="s">
        <v>82</v>
      </c>
      <c r="G14" s="23">
        <v>98.244366860976399</v>
      </c>
      <c r="H14" s="23">
        <v>1.7556331390236066</v>
      </c>
      <c r="I14" s="23">
        <v>100</v>
      </c>
      <c r="J14" s="17"/>
    </row>
    <row r="15" spans="1:10">
      <c r="A15" s="29" t="s">
        <v>8</v>
      </c>
      <c r="B15" s="25">
        <v>642</v>
      </c>
      <c r="C15" s="25">
        <v>101722</v>
      </c>
      <c r="D15" s="25">
        <v>1650</v>
      </c>
      <c r="E15" s="25">
        <v>104014</v>
      </c>
      <c r="F15" s="23">
        <v>0.61722460438017956</v>
      </c>
      <c r="G15" s="23">
        <v>97.796450477820301</v>
      </c>
      <c r="H15" s="23">
        <v>1.5863249177995271</v>
      </c>
      <c r="I15" s="23">
        <v>100</v>
      </c>
      <c r="J15" s="17"/>
    </row>
    <row r="16" spans="1:10">
      <c r="A16" s="29" t="s">
        <v>9</v>
      </c>
      <c r="B16" s="27" t="s">
        <v>82</v>
      </c>
      <c r="C16" s="25">
        <v>123841</v>
      </c>
      <c r="D16" s="25">
        <v>2322</v>
      </c>
      <c r="E16" s="25">
        <v>126163</v>
      </c>
      <c r="F16" s="27" t="s">
        <v>82</v>
      </c>
      <c r="G16" s="23">
        <v>98.159523790651775</v>
      </c>
      <c r="H16" s="23">
        <v>1.8404762093482241</v>
      </c>
      <c r="I16" s="23">
        <v>100</v>
      </c>
      <c r="J16" s="17"/>
    </row>
    <row r="17" spans="1:10">
      <c r="A17" s="29" t="s">
        <v>10</v>
      </c>
      <c r="B17" s="25">
        <v>378</v>
      </c>
      <c r="C17" s="25">
        <v>70847</v>
      </c>
      <c r="D17" s="25">
        <v>239</v>
      </c>
      <c r="E17" s="25">
        <v>71464</v>
      </c>
      <c r="F17" s="23">
        <v>0.52893764692712419</v>
      </c>
      <c r="G17" s="23">
        <v>99.136628232396731</v>
      </c>
      <c r="H17" s="23">
        <v>0.33443412067614464</v>
      </c>
      <c r="I17" s="23">
        <v>100</v>
      </c>
      <c r="J17" s="17"/>
    </row>
    <row r="18" spans="1:10">
      <c r="A18" s="29" t="s">
        <v>11</v>
      </c>
      <c r="B18" s="25">
        <v>1509</v>
      </c>
      <c r="C18" s="25">
        <v>448199</v>
      </c>
      <c r="D18" s="25">
        <v>14079</v>
      </c>
      <c r="E18" s="25">
        <v>463787</v>
      </c>
      <c r="F18" s="23">
        <v>0.32536487654893304</v>
      </c>
      <c r="G18" s="23">
        <v>96.638974356762901</v>
      </c>
      <c r="H18" s="23">
        <v>3.0356607666881565</v>
      </c>
      <c r="I18" s="23">
        <v>100</v>
      </c>
      <c r="J18" s="17"/>
    </row>
    <row r="19" spans="1:10">
      <c r="A19" s="29" t="s">
        <v>12</v>
      </c>
      <c r="B19" s="25">
        <v>336</v>
      </c>
      <c r="C19" s="25">
        <v>98824</v>
      </c>
      <c r="D19" s="25">
        <v>4561</v>
      </c>
      <c r="E19" s="25">
        <v>103721</v>
      </c>
      <c r="F19" s="23">
        <v>0.32394597043993018</v>
      </c>
      <c r="G19" s="23">
        <v>95.278680305820416</v>
      </c>
      <c r="H19" s="23">
        <v>4.3973737237396477</v>
      </c>
      <c r="I19" s="23">
        <v>100</v>
      </c>
      <c r="J19" s="17"/>
    </row>
    <row r="20" spans="1:10">
      <c r="A20" s="10" t="s">
        <v>13</v>
      </c>
      <c r="B20" s="25">
        <v>214</v>
      </c>
      <c r="C20" s="25">
        <v>193018</v>
      </c>
      <c r="D20" s="25">
        <v>2616</v>
      </c>
      <c r="E20" s="25">
        <v>195848</v>
      </c>
      <c r="F20" s="23">
        <v>0.10926841223806218</v>
      </c>
      <c r="G20" s="23">
        <v>98.555001838160209</v>
      </c>
      <c r="H20" s="23">
        <v>1.335729749601732</v>
      </c>
      <c r="I20" s="23">
        <v>100</v>
      </c>
      <c r="J20" s="17"/>
    </row>
    <row r="21" spans="1:10">
      <c r="A21" s="10" t="s">
        <v>14</v>
      </c>
      <c r="B21" s="27" t="s">
        <v>82</v>
      </c>
      <c r="C21" s="25">
        <v>130135</v>
      </c>
      <c r="D21" s="25">
        <v>2835</v>
      </c>
      <c r="E21" s="25">
        <v>132970</v>
      </c>
      <c r="F21" s="27" t="s">
        <v>82</v>
      </c>
      <c r="G21" s="23">
        <v>97.867940136872974</v>
      </c>
      <c r="H21" s="23">
        <v>2.1320598631270213</v>
      </c>
      <c r="I21" s="23">
        <v>100</v>
      </c>
      <c r="J21" s="17"/>
    </row>
    <row r="22" spans="1:10">
      <c r="A22" s="10" t="s">
        <v>15</v>
      </c>
      <c r="B22" s="25">
        <v>557</v>
      </c>
      <c r="C22" s="25">
        <v>75918</v>
      </c>
      <c r="D22" s="25">
        <v>2879</v>
      </c>
      <c r="E22" s="25">
        <v>79354</v>
      </c>
      <c r="F22" s="23">
        <v>0.70191798775109004</v>
      </c>
      <c r="G22" s="23">
        <v>95.670035536960967</v>
      </c>
      <c r="H22" s="23">
        <v>3.6280464752879502</v>
      </c>
      <c r="I22" s="23">
        <v>100</v>
      </c>
      <c r="J22" s="17"/>
    </row>
    <row r="23" spans="1:10">
      <c r="A23" s="10" t="s">
        <v>16</v>
      </c>
      <c r="B23" s="25">
        <v>294</v>
      </c>
      <c r="C23" s="25">
        <v>102250</v>
      </c>
      <c r="D23" s="25">
        <v>814</v>
      </c>
      <c r="E23" s="25">
        <v>103358</v>
      </c>
      <c r="F23" s="23">
        <v>0.28444822848739332</v>
      </c>
      <c r="G23" s="23">
        <v>98.927997832775404</v>
      </c>
      <c r="H23" s="23">
        <v>0.7875539387372047</v>
      </c>
      <c r="I23" s="23">
        <v>100</v>
      </c>
      <c r="J23" s="17"/>
    </row>
    <row r="24" spans="1:10">
      <c r="A24" s="10" t="s">
        <v>17</v>
      </c>
      <c r="B24" s="27" t="s">
        <v>82</v>
      </c>
      <c r="C24" s="25">
        <v>139444</v>
      </c>
      <c r="D24" s="25">
        <v>1411</v>
      </c>
      <c r="E24" s="25">
        <v>140855</v>
      </c>
      <c r="F24" s="27" t="s">
        <v>82</v>
      </c>
      <c r="G24" s="23">
        <v>98.998260622626105</v>
      </c>
      <c r="H24" s="23">
        <v>1.0017393773738952</v>
      </c>
      <c r="I24" s="23">
        <v>100</v>
      </c>
      <c r="J24" s="17"/>
    </row>
    <row r="25" spans="1:10">
      <c r="A25" s="10" t="s">
        <v>18</v>
      </c>
      <c r="B25" s="27" t="s">
        <v>82</v>
      </c>
      <c r="C25" s="25">
        <v>100554</v>
      </c>
      <c r="D25" s="25">
        <v>867</v>
      </c>
      <c r="E25" s="25">
        <v>101421</v>
      </c>
      <c r="F25" s="27" t="s">
        <v>82</v>
      </c>
      <c r="G25" s="23">
        <v>99.145147454669143</v>
      </c>
      <c r="H25" s="23">
        <v>0.85485254533084853</v>
      </c>
      <c r="I25" s="23">
        <v>100</v>
      </c>
      <c r="J25" s="17"/>
    </row>
    <row r="26" spans="1:10">
      <c r="A26" s="1" t="s">
        <v>25</v>
      </c>
      <c r="B26" s="26">
        <v>12479</v>
      </c>
      <c r="C26" s="26">
        <v>3532347</v>
      </c>
      <c r="D26" s="26">
        <v>91929</v>
      </c>
      <c r="E26" s="26">
        <v>3636755</v>
      </c>
      <c r="F26" s="34">
        <v>0.34313557003427503</v>
      </c>
      <c r="G26" s="34">
        <v>97.129088981798333</v>
      </c>
      <c r="H26" s="34">
        <v>2.5277754481673909</v>
      </c>
      <c r="I26" s="34">
        <v>100</v>
      </c>
    </row>
    <row r="27" spans="1:10">
      <c r="A27" s="7" t="s">
        <v>159</v>
      </c>
      <c r="B27" s="7"/>
      <c r="C27" s="7"/>
      <c r="D27" s="7"/>
      <c r="E27" s="7"/>
      <c r="F27" s="7"/>
      <c r="G27" s="7"/>
      <c r="H27" s="7"/>
      <c r="I27" s="7"/>
    </row>
    <row r="28" spans="1:10">
      <c r="A28" s="10" t="s">
        <v>0</v>
      </c>
      <c r="B28" s="25">
        <v>1774</v>
      </c>
      <c r="C28" s="25">
        <v>330898</v>
      </c>
      <c r="D28" s="25">
        <v>4585</v>
      </c>
      <c r="E28" s="25">
        <v>337257</v>
      </c>
      <c r="F28" s="23">
        <v>0.52600835564569448</v>
      </c>
      <c r="G28" s="23">
        <v>98.114494287739035</v>
      </c>
      <c r="H28" s="23">
        <v>1.3594973566152815</v>
      </c>
      <c r="I28" s="23">
        <v>100</v>
      </c>
      <c r="J28" s="17"/>
    </row>
    <row r="29" spans="1:10">
      <c r="A29" s="29" t="s">
        <v>1</v>
      </c>
      <c r="B29" s="25">
        <v>416</v>
      </c>
      <c r="C29" s="25">
        <v>62226</v>
      </c>
      <c r="D29" s="25">
        <v>1423</v>
      </c>
      <c r="E29" s="25">
        <v>64065</v>
      </c>
      <c r="F29" s="23">
        <v>0.64934051354093503</v>
      </c>
      <c r="G29" s="23">
        <v>97.129477874034194</v>
      </c>
      <c r="H29" s="23">
        <v>2.2211816124248811</v>
      </c>
      <c r="I29" s="23">
        <v>100</v>
      </c>
      <c r="J29" s="17"/>
    </row>
    <row r="30" spans="1:10">
      <c r="A30" s="10" t="s">
        <v>2</v>
      </c>
      <c r="B30" s="27" t="s">
        <v>82</v>
      </c>
      <c r="C30" s="25">
        <v>96225</v>
      </c>
      <c r="D30" s="25">
        <v>2676</v>
      </c>
      <c r="E30" s="25">
        <v>98901</v>
      </c>
      <c r="F30" s="27" t="s">
        <v>82</v>
      </c>
      <c r="G30" s="23">
        <v>97.294263960930621</v>
      </c>
      <c r="H30" s="23">
        <v>2.7057360390693721</v>
      </c>
      <c r="I30" s="23">
        <v>100</v>
      </c>
      <c r="J30" s="17"/>
    </row>
    <row r="31" spans="1:10">
      <c r="A31" s="10" t="s">
        <v>3</v>
      </c>
      <c r="B31" s="25">
        <v>192</v>
      </c>
      <c r="C31" s="25">
        <v>65998</v>
      </c>
      <c r="D31" s="25">
        <v>840</v>
      </c>
      <c r="E31" s="25">
        <v>67030</v>
      </c>
      <c r="F31" s="23">
        <v>0.28643890795166344</v>
      </c>
      <c r="G31" s="23">
        <v>98.460390869759806</v>
      </c>
      <c r="H31" s="23">
        <v>1.2531702222885275</v>
      </c>
      <c r="I31" s="23">
        <v>100</v>
      </c>
      <c r="J31" s="17"/>
    </row>
    <row r="32" spans="1:10">
      <c r="A32" s="29" t="s">
        <v>4</v>
      </c>
      <c r="B32" s="25">
        <v>531</v>
      </c>
      <c r="C32" s="25">
        <v>123692</v>
      </c>
      <c r="D32" s="25">
        <v>5437</v>
      </c>
      <c r="E32" s="25">
        <v>129660</v>
      </c>
      <c r="F32" s="23">
        <v>0.4095326237852846</v>
      </c>
      <c r="G32" s="23">
        <v>95.397192657720183</v>
      </c>
      <c r="H32" s="23">
        <v>4.193274718494524</v>
      </c>
      <c r="I32" s="23">
        <v>100</v>
      </c>
      <c r="J32" s="17"/>
    </row>
    <row r="33" spans="1:10">
      <c r="A33" s="29" t="s">
        <v>158</v>
      </c>
      <c r="B33" s="27" t="s">
        <v>82</v>
      </c>
      <c r="C33" s="25">
        <v>71950</v>
      </c>
      <c r="D33" s="25">
        <v>3196</v>
      </c>
      <c r="E33" s="25">
        <v>75146</v>
      </c>
      <c r="F33" s="27" t="s">
        <v>82</v>
      </c>
      <c r="G33" s="23">
        <v>95.746945945226628</v>
      </c>
      <c r="H33" s="23">
        <v>4.2530540547733748</v>
      </c>
      <c r="I33" s="23">
        <v>100</v>
      </c>
      <c r="J33" s="17"/>
    </row>
    <row r="34" spans="1:10">
      <c r="A34" s="29" t="s">
        <v>5</v>
      </c>
      <c r="B34" s="27" t="s">
        <v>82</v>
      </c>
      <c r="C34" s="25">
        <v>87163</v>
      </c>
      <c r="D34" s="25">
        <v>407</v>
      </c>
      <c r="E34" s="25">
        <v>87570</v>
      </c>
      <c r="F34" s="27" t="s">
        <v>82</v>
      </c>
      <c r="G34" s="23">
        <v>99.535228959689391</v>
      </c>
      <c r="H34" s="23">
        <v>0.46477104031060867</v>
      </c>
      <c r="I34" s="23">
        <v>100</v>
      </c>
      <c r="J34" s="17"/>
    </row>
    <row r="35" spans="1:10">
      <c r="A35" s="29" t="s">
        <v>6</v>
      </c>
      <c r="B35" s="25">
        <v>380</v>
      </c>
      <c r="C35" s="25">
        <v>87070</v>
      </c>
      <c r="D35" s="25">
        <v>14366</v>
      </c>
      <c r="E35" s="25">
        <v>101816</v>
      </c>
      <c r="F35" s="23">
        <v>0.37322228333464286</v>
      </c>
      <c r="G35" s="23">
        <v>85.517011078808835</v>
      </c>
      <c r="H35" s="23">
        <v>14.109766637856524</v>
      </c>
      <c r="I35" s="23">
        <v>100</v>
      </c>
      <c r="J35" s="17"/>
    </row>
    <row r="36" spans="1:10">
      <c r="A36" s="29" t="s">
        <v>7</v>
      </c>
      <c r="B36" s="27" t="s">
        <v>82</v>
      </c>
      <c r="C36" s="25">
        <v>102250</v>
      </c>
      <c r="D36" s="25">
        <v>1769</v>
      </c>
      <c r="E36" s="25">
        <v>104019</v>
      </c>
      <c r="F36" s="27" t="s">
        <v>82</v>
      </c>
      <c r="G36" s="23">
        <v>98.299349157365484</v>
      </c>
      <c r="H36" s="23">
        <v>1.7006508426345188</v>
      </c>
      <c r="I36" s="23">
        <v>100</v>
      </c>
      <c r="J36" s="17"/>
    </row>
    <row r="37" spans="1:10">
      <c r="A37" s="29" t="s">
        <v>8</v>
      </c>
      <c r="B37" s="25">
        <v>131</v>
      </c>
      <c r="C37" s="25">
        <v>53490</v>
      </c>
      <c r="D37" s="25">
        <v>946</v>
      </c>
      <c r="E37" s="25">
        <v>54567</v>
      </c>
      <c r="F37" s="23">
        <v>0.24007183829054193</v>
      </c>
      <c r="G37" s="23">
        <v>98.02627961955028</v>
      </c>
      <c r="H37" s="23">
        <v>1.7336485421591805</v>
      </c>
      <c r="I37" s="23">
        <v>100</v>
      </c>
      <c r="J37" s="17"/>
    </row>
    <row r="38" spans="1:10">
      <c r="A38" s="29" t="s">
        <v>9</v>
      </c>
      <c r="B38" s="27" t="s">
        <v>82</v>
      </c>
      <c r="C38" s="25">
        <v>67010</v>
      </c>
      <c r="D38" s="25">
        <v>994</v>
      </c>
      <c r="E38" s="25">
        <v>68004</v>
      </c>
      <c r="F38" s="27" t="s">
        <v>82</v>
      </c>
      <c r="G38" s="23">
        <v>98.538321275219104</v>
      </c>
      <c r="H38" s="23">
        <v>1.4616787247808953</v>
      </c>
      <c r="I38" s="23">
        <v>100</v>
      </c>
      <c r="J38" s="17"/>
    </row>
    <row r="39" spans="1:10">
      <c r="A39" s="29" t="s">
        <v>10</v>
      </c>
      <c r="B39" s="27" t="s">
        <v>82</v>
      </c>
      <c r="C39" s="25">
        <v>37441</v>
      </c>
      <c r="D39" s="25">
        <v>239</v>
      </c>
      <c r="E39" s="25">
        <v>37680</v>
      </c>
      <c r="F39" s="27" t="s">
        <v>82</v>
      </c>
      <c r="G39" s="23">
        <v>99.365711252653938</v>
      </c>
      <c r="H39" s="23">
        <v>0.63428874734607221</v>
      </c>
      <c r="I39" s="23">
        <v>100</v>
      </c>
      <c r="J39" s="17"/>
    </row>
    <row r="40" spans="1:10">
      <c r="A40" s="29" t="s">
        <v>11</v>
      </c>
      <c r="B40" s="25">
        <v>262</v>
      </c>
      <c r="C40" s="25">
        <v>230368</v>
      </c>
      <c r="D40" s="25">
        <v>6969</v>
      </c>
      <c r="E40" s="25">
        <v>237599</v>
      </c>
      <c r="F40" s="23">
        <v>0.11026982436794769</v>
      </c>
      <c r="G40" s="23">
        <v>96.9566370228831</v>
      </c>
      <c r="H40" s="23">
        <v>2.9330931527489597</v>
      </c>
      <c r="I40" s="23">
        <v>100</v>
      </c>
      <c r="J40" s="17"/>
    </row>
    <row r="41" spans="1:10">
      <c r="A41" s="29" t="s">
        <v>12</v>
      </c>
      <c r="B41" s="25">
        <v>183</v>
      </c>
      <c r="C41" s="25">
        <v>52265</v>
      </c>
      <c r="D41" s="25">
        <v>2598</v>
      </c>
      <c r="E41" s="25">
        <v>55046</v>
      </c>
      <c r="F41" s="23">
        <v>0.33244922428514334</v>
      </c>
      <c r="G41" s="23">
        <v>94.947861788322498</v>
      </c>
      <c r="H41" s="23">
        <v>4.7196889873923631</v>
      </c>
      <c r="I41" s="23">
        <v>100</v>
      </c>
      <c r="J41" s="17"/>
    </row>
    <row r="42" spans="1:10">
      <c r="A42" s="10" t="s">
        <v>13</v>
      </c>
      <c r="B42" s="25">
        <v>214</v>
      </c>
      <c r="C42" s="25">
        <v>102177</v>
      </c>
      <c r="D42" s="25">
        <v>1365</v>
      </c>
      <c r="E42" s="25">
        <v>103756</v>
      </c>
      <c r="F42" s="23">
        <v>0.20625313234897258</v>
      </c>
      <c r="G42" s="23">
        <v>98.47816029916342</v>
      </c>
      <c r="H42" s="23">
        <v>1.3155865684876056</v>
      </c>
      <c r="I42" s="23">
        <v>100</v>
      </c>
      <c r="J42" s="17"/>
    </row>
    <row r="43" spans="1:10">
      <c r="A43" s="10" t="s">
        <v>14</v>
      </c>
      <c r="B43" s="27" t="s">
        <v>82</v>
      </c>
      <c r="C43" s="25">
        <v>69861</v>
      </c>
      <c r="D43" s="25">
        <v>1735</v>
      </c>
      <c r="E43" s="25">
        <v>71596</v>
      </c>
      <c r="F43" s="27" t="s">
        <v>82</v>
      </c>
      <c r="G43" s="23">
        <v>97.576680261467118</v>
      </c>
      <c r="H43" s="23">
        <v>2.4233197385328786</v>
      </c>
      <c r="I43" s="23">
        <v>100</v>
      </c>
      <c r="J43" s="17"/>
    </row>
    <row r="44" spans="1:10">
      <c r="A44" s="10" t="s">
        <v>15</v>
      </c>
      <c r="B44" s="25">
        <v>295</v>
      </c>
      <c r="C44" s="25">
        <v>41028</v>
      </c>
      <c r="D44" s="25">
        <v>1505</v>
      </c>
      <c r="E44" s="25">
        <v>42828</v>
      </c>
      <c r="F44" s="23">
        <v>0.68880171850191463</v>
      </c>
      <c r="G44" s="23">
        <v>95.797142056598489</v>
      </c>
      <c r="H44" s="23">
        <v>3.5140562248995986</v>
      </c>
      <c r="I44" s="23">
        <v>100</v>
      </c>
      <c r="J44" s="17"/>
    </row>
    <row r="45" spans="1:10">
      <c r="A45" s="10" t="s">
        <v>16</v>
      </c>
      <c r="B45" s="27" t="s">
        <v>82</v>
      </c>
      <c r="C45" s="25">
        <v>53185</v>
      </c>
      <c r="D45" s="25">
        <v>367</v>
      </c>
      <c r="E45" s="25">
        <v>53552</v>
      </c>
      <c r="F45" s="27" t="s">
        <v>82</v>
      </c>
      <c r="G45" s="23">
        <v>99.314684792351358</v>
      </c>
      <c r="H45" s="23">
        <v>0.68531520764864062</v>
      </c>
      <c r="I45" s="23">
        <v>100</v>
      </c>
      <c r="J45" s="17"/>
    </row>
    <row r="46" spans="1:10">
      <c r="A46" s="10" t="s">
        <v>17</v>
      </c>
      <c r="B46" s="27" t="s">
        <v>82</v>
      </c>
      <c r="C46" s="25">
        <v>74303</v>
      </c>
      <c r="D46" s="25">
        <v>430</v>
      </c>
      <c r="E46" s="25">
        <v>74733</v>
      </c>
      <c r="F46" s="27" t="s">
        <v>82</v>
      </c>
      <c r="G46" s="23">
        <v>99.424618307842579</v>
      </c>
      <c r="H46" s="23">
        <v>0.57538169215741375</v>
      </c>
      <c r="I46" s="23">
        <v>100</v>
      </c>
      <c r="J46" s="17"/>
    </row>
    <row r="47" spans="1:10">
      <c r="A47" s="10" t="s">
        <v>18</v>
      </c>
      <c r="B47" s="27" t="s">
        <v>82</v>
      </c>
      <c r="C47" s="25">
        <v>53466</v>
      </c>
      <c r="D47" s="25">
        <v>509</v>
      </c>
      <c r="E47" s="25">
        <v>53975</v>
      </c>
      <c r="F47" s="27" t="s">
        <v>82</v>
      </c>
      <c r="G47" s="23">
        <v>99.056970819824002</v>
      </c>
      <c r="H47" s="23">
        <v>0.94302918017600734</v>
      </c>
      <c r="I47" s="23">
        <v>100</v>
      </c>
      <c r="J47" s="17"/>
    </row>
    <row r="48" spans="1:10">
      <c r="A48" s="1" t="s">
        <v>25</v>
      </c>
      <c r="B48" s="26">
        <v>4378</v>
      </c>
      <c r="C48" s="26">
        <v>1862066</v>
      </c>
      <c r="D48" s="26">
        <v>52356</v>
      </c>
      <c r="E48" s="26">
        <v>1918800</v>
      </c>
      <c r="F48" s="34">
        <v>0.22816343548050866</v>
      </c>
      <c r="G48" s="34">
        <v>97.043256201792786</v>
      </c>
      <c r="H48" s="34">
        <v>2.7285803627267042</v>
      </c>
      <c r="I48" s="34">
        <v>100</v>
      </c>
    </row>
    <row r="49" spans="1:10">
      <c r="A49" s="7" t="s">
        <v>160</v>
      </c>
      <c r="B49" s="7"/>
      <c r="C49" s="7"/>
      <c r="D49" s="7"/>
      <c r="E49" s="7"/>
      <c r="F49" s="7"/>
      <c r="G49" s="7"/>
      <c r="H49" s="7"/>
      <c r="I49" s="7"/>
    </row>
    <row r="50" spans="1:10">
      <c r="A50" s="10" t="s">
        <v>0</v>
      </c>
      <c r="B50" s="25">
        <v>2775</v>
      </c>
      <c r="C50" s="25">
        <v>311120</v>
      </c>
      <c r="D50" s="25">
        <v>3773</v>
      </c>
      <c r="E50" s="25">
        <v>317668</v>
      </c>
      <c r="F50" s="23">
        <v>0.87355352128637453</v>
      </c>
      <c r="G50" s="23">
        <v>97.938728483825884</v>
      </c>
      <c r="H50" s="23">
        <v>1.1877179948877445</v>
      </c>
      <c r="I50" s="23">
        <v>100</v>
      </c>
    </row>
    <row r="51" spans="1:10">
      <c r="A51" s="29" t="s">
        <v>1</v>
      </c>
      <c r="B51" s="25">
        <v>365</v>
      </c>
      <c r="C51" s="25">
        <v>59782</v>
      </c>
      <c r="D51" s="25">
        <v>795</v>
      </c>
      <c r="E51" s="25">
        <v>60942</v>
      </c>
      <c r="F51" s="23">
        <v>0.59893013028781472</v>
      </c>
      <c r="G51" s="23">
        <v>98.096550818811323</v>
      </c>
      <c r="H51" s="23">
        <v>1.3045190509008566</v>
      </c>
      <c r="I51" s="23">
        <v>100</v>
      </c>
    </row>
    <row r="52" spans="1:10">
      <c r="A52" s="10" t="s">
        <v>2</v>
      </c>
      <c r="B52" s="27" t="s">
        <v>82</v>
      </c>
      <c r="C52" s="25">
        <v>85651</v>
      </c>
      <c r="D52" s="25">
        <v>1885</v>
      </c>
      <c r="E52" s="25">
        <v>87536</v>
      </c>
      <c r="F52" s="27" t="s">
        <v>82</v>
      </c>
      <c r="G52" s="23">
        <v>97.846600255894728</v>
      </c>
      <c r="H52" s="23">
        <v>2.1533997441052826</v>
      </c>
      <c r="I52" s="23">
        <v>100</v>
      </c>
    </row>
    <row r="53" spans="1:10">
      <c r="A53" s="10" t="s">
        <v>3</v>
      </c>
      <c r="B53" s="25">
        <v>246</v>
      </c>
      <c r="C53" s="25">
        <v>58604</v>
      </c>
      <c r="D53" s="25">
        <v>107</v>
      </c>
      <c r="E53" s="25">
        <v>58957</v>
      </c>
      <c r="F53" s="23">
        <v>0.41725325237037164</v>
      </c>
      <c r="G53" s="23">
        <v>99.401258544362832</v>
      </c>
      <c r="H53" s="23">
        <v>0.18148820326678766</v>
      </c>
      <c r="I53" s="23">
        <v>100</v>
      </c>
    </row>
    <row r="54" spans="1:10" ht="12" customHeight="1">
      <c r="A54" s="29" t="s">
        <v>4</v>
      </c>
      <c r="B54" s="25">
        <v>370</v>
      </c>
      <c r="C54" s="25">
        <v>101579</v>
      </c>
      <c r="D54" s="25">
        <v>3795</v>
      </c>
      <c r="E54" s="25">
        <v>105744</v>
      </c>
      <c r="F54" s="23">
        <v>0.34990164926615219</v>
      </c>
      <c r="G54" s="23">
        <v>96.061242245422903</v>
      </c>
      <c r="H54" s="23">
        <v>3.5888561053109398</v>
      </c>
      <c r="I54" s="23">
        <v>100</v>
      </c>
      <c r="J54" s="18"/>
    </row>
    <row r="55" spans="1:10" ht="11.25" customHeight="1">
      <c r="A55" s="29" t="s">
        <v>158</v>
      </c>
      <c r="B55" s="25">
        <v>746</v>
      </c>
      <c r="C55" s="25">
        <v>67170</v>
      </c>
      <c r="D55" s="25">
        <v>1972</v>
      </c>
      <c r="E55" s="25">
        <v>69888</v>
      </c>
      <c r="F55" s="23">
        <v>1.0674221611721613</v>
      </c>
      <c r="G55" s="23">
        <v>96.110920329670336</v>
      </c>
      <c r="H55" s="23">
        <v>2.8216575091575091</v>
      </c>
      <c r="I55" s="23">
        <v>100</v>
      </c>
      <c r="J55" s="18"/>
    </row>
    <row r="56" spans="1:10" ht="12" customHeight="1">
      <c r="A56" s="29" t="s">
        <v>5</v>
      </c>
      <c r="B56" s="25">
        <v>336</v>
      </c>
      <c r="C56" s="25">
        <v>75507</v>
      </c>
      <c r="D56" s="25">
        <v>830</v>
      </c>
      <c r="E56" s="25">
        <v>76673</v>
      </c>
      <c r="F56" s="23">
        <v>0.43822466839695851</v>
      </c>
      <c r="G56" s="23">
        <v>98.479256061455786</v>
      </c>
      <c r="H56" s="23">
        <v>1.0825192701472486</v>
      </c>
      <c r="I56" s="23">
        <v>100</v>
      </c>
      <c r="J56" s="18"/>
    </row>
    <row r="57" spans="1:10" ht="13.5" customHeight="1">
      <c r="A57" s="29" t="s">
        <v>6</v>
      </c>
      <c r="B57" s="25">
        <v>418</v>
      </c>
      <c r="C57" s="25">
        <v>76391</v>
      </c>
      <c r="D57" s="25">
        <v>8235</v>
      </c>
      <c r="E57" s="25">
        <v>85044</v>
      </c>
      <c r="F57" s="23">
        <v>0.49151027703306527</v>
      </c>
      <c r="G57" s="23">
        <v>89.825266920652837</v>
      </c>
      <c r="H57" s="23">
        <v>9.6832228023140967</v>
      </c>
      <c r="I57" s="23">
        <v>100</v>
      </c>
      <c r="J57" s="18"/>
    </row>
    <row r="58" spans="1:10">
      <c r="A58" s="29" t="s">
        <v>7</v>
      </c>
      <c r="B58" s="27" t="s">
        <v>82</v>
      </c>
      <c r="C58" s="25">
        <v>84319</v>
      </c>
      <c r="D58" s="25">
        <v>1565</v>
      </c>
      <c r="E58" s="25">
        <v>85884</v>
      </c>
      <c r="F58" s="27" t="s">
        <v>82</v>
      </c>
      <c r="G58" s="23">
        <v>98.177774672814493</v>
      </c>
      <c r="H58" s="23">
        <v>1.822225327185506</v>
      </c>
      <c r="I58" s="23">
        <v>100</v>
      </c>
    </row>
    <row r="59" spans="1:10">
      <c r="A59" s="29" t="s">
        <v>8</v>
      </c>
      <c r="B59" s="25">
        <v>511</v>
      </c>
      <c r="C59" s="25">
        <v>48232</v>
      </c>
      <c r="D59" s="25">
        <v>704</v>
      </c>
      <c r="E59" s="25">
        <v>49447</v>
      </c>
      <c r="F59" s="23">
        <v>1.0334297328452686</v>
      </c>
      <c r="G59" s="23">
        <v>97.542823629340504</v>
      </c>
      <c r="H59" s="23">
        <v>1.4237466378142252</v>
      </c>
      <c r="I59" s="23">
        <v>100</v>
      </c>
    </row>
    <row r="60" spans="1:10">
      <c r="A60" s="29" t="s">
        <v>9</v>
      </c>
      <c r="B60" s="27" t="s">
        <v>82</v>
      </c>
      <c r="C60" s="25">
        <v>56831</v>
      </c>
      <c r="D60" s="25">
        <v>1328</v>
      </c>
      <c r="E60" s="25">
        <v>58159</v>
      </c>
      <c r="F60" s="55">
        <v>0</v>
      </c>
      <c r="G60" s="23">
        <v>97.716604480819825</v>
      </c>
      <c r="H60" s="23">
        <v>2.2833955191801785</v>
      </c>
      <c r="I60" s="23">
        <v>100</v>
      </c>
    </row>
    <row r="61" spans="1:10">
      <c r="A61" s="29" t="s">
        <v>10</v>
      </c>
      <c r="B61" s="25">
        <v>378</v>
      </c>
      <c r="C61" s="25">
        <v>33406</v>
      </c>
      <c r="D61" s="55">
        <v>0</v>
      </c>
      <c r="E61" s="25">
        <v>33784</v>
      </c>
      <c r="F61" s="27" t="s">
        <v>82</v>
      </c>
      <c r="G61" s="23">
        <v>98.881127160786178</v>
      </c>
      <c r="H61" s="55">
        <v>0</v>
      </c>
      <c r="I61" s="23">
        <v>100</v>
      </c>
    </row>
    <row r="62" spans="1:10">
      <c r="A62" s="29" t="s">
        <v>11</v>
      </c>
      <c r="B62" s="25">
        <v>1247</v>
      </c>
      <c r="C62" s="25">
        <v>217831</v>
      </c>
      <c r="D62" s="25">
        <v>7110</v>
      </c>
      <c r="E62" s="25">
        <v>226188</v>
      </c>
      <c r="F62" s="23">
        <v>0.55131129856579486</v>
      </c>
      <c r="G62" s="23">
        <v>96.305285868392659</v>
      </c>
      <c r="H62" s="23">
        <v>3.1434028330415407</v>
      </c>
      <c r="I62" s="23">
        <v>100</v>
      </c>
    </row>
    <row r="63" spans="1:10">
      <c r="A63" s="29" t="s">
        <v>12</v>
      </c>
      <c r="B63" s="25">
        <v>153</v>
      </c>
      <c r="C63" s="25">
        <v>46559</v>
      </c>
      <c r="D63" s="25">
        <v>1963</v>
      </c>
      <c r="E63" s="25">
        <v>48675</v>
      </c>
      <c r="F63" s="23">
        <v>0.31432973805855158</v>
      </c>
      <c r="G63" s="23">
        <v>95.652799178222907</v>
      </c>
      <c r="H63" s="23">
        <v>4.0328710837185415</v>
      </c>
      <c r="I63" s="23">
        <v>100</v>
      </c>
    </row>
    <row r="64" spans="1:10">
      <c r="A64" s="10" t="s">
        <v>13</v>
      </c>
      <c r="B64" s="27" t="s">
        <v>82</v>
      </c>
      <c r="C64" s="25">
        <v>90841</v>
      </c>
      <c r="D64" s="25">
        <v>1251</v>
      </c>
      <c r="E64" s="25">
        <v>92092</v>
      </c>
      <c r="F64" s="27" t="s">
        <v>82</v>
      </c>
      <c r="G64" s="23">
        <v>98.641575815488864</v>
      </c>
      <c r="H64" s="23">
        <v>1.3584241845111411</v>
      </c>
      <c r="I64" s="23">
        <v>100</v>
      </c>
    </row>
    <row r="65" spans="1:9">
      <c r="A65" s="10" t="s">
        <v>14</v>
      </c>
      <c r="B65" s="27" t="s">
        <v>82</v>
      </c>
      <c r="C65" s="25">
        <v>60274</v>
      </c>
      <c r="D65" s="25">
        <v>1100</v>
      </c>
      <c r="E65" s="25">
        <v>61374</v>
      </c>
      <c r="F65" s="27" t="s">
        <v>82</v>
      </c>
      <c r="G65" s="23">
        <v>98.207710105256297</v>
      </c>
      <c r="H65" s="23">
        <v>1.7922898947437025</v>
      </c>
      <c r="I65" s="23">
        <v>100</v>
      </c>
    </row>
    <row r="66" spans="1:9">
      <c r="A66" s="10" t="s">
        <v>15</v>
      </c>
      <c r="B66" s="25">
        <v>262</v>
      </c>
      <c r="C66" s="25">
        <v>34890</v>
      </c>
      <c r="D66" s="25">
        <v>1374</v>
      </c>
      <c r="E66" s="25">
        <v>36526</v>
      </c>
      <c r="F66" s="23">
        <v>0.71729726769972069</v>
      </c>
      <c r="G66" s="23">
        <v>95.520998740623114</v>
      </c>
      <c r="H66" s="23">
        <v>3.7617039916771615</v>
      </c>
      <c r="I66" s="23">
        <v>100</v>
      </c>
    </row>
    <row r="67" spans="1:9">
      <c r="A67" s="10" t="s">
        <v>16</v>
      </c>
      <c r="B67" s="25">
        <v>294</v>
      </c>
      <c r="C67" s="25">
        <v>49065</v>
      </c>
      <c r="D67" s="25">
        <v>447</v>
      </c>
      <c r="E67" s="25">
        <v>49806</v>
      </c>
      <c r="F67" s="23">
        <v>0.59029032646669077</v>
      </c>
      <c r="G67" s="23">
        <v>98.512227442476814</v>
      </c>
      <c r="H67" s="23">
        <v>0.89748223105649927</v>
      </c>
      <c r="I67" s="23">
        <v>100</v>
      </c>
    </row>
    <row r="68" spans="1:9">
      <c r="A68" s="10" t="s">
        <v>17</v>
      </c>
      <c r="B68" s="27" t="s">
        <v>82</v>
      </c>
      <c r="C68" s="25">
        <v>65141</v>
      </c>
      <c r="D68" s="25">
        <v>981</v>
      </c>
      <c r="E68" s="25">
        <v>66122</v>
      </c>
      <c r="F68" s="27" t="s">
        <v>82</v>
      </c>
      <c r="G68" s="23">
        <v>98.516378814917886</v>
      </c>
      <c r="H68" s="23">
        <v>1.4836211850821208</v>
      </c>
      <c r="I68" s="23">
        <v>100</v>
      </c>
    </row>
    <row r="69" spans="1:9">
      <c r="A69" s="10" t="s">
        <v>18</v>
      </c>
      <c r="B69" s="27" t="s">
        <v>82</v>
      </c>
      <c r="C69" s="25">
        <v>47088</v>
      </c>
      <c r="D69" s="25">
        <v>358</v>
      </c>
      <c r="E69" s="25">
        <v>47446</v>
      </c>
      <c r="F69" s="27" t="s">
        <v>82</v>
      </c>
      <c r="G69" s="23">
        <v>99.245457994351469</v>
      </c>
      <c r="H69" s="23">
        <v>0.7545420056485268</v>
      </c>
      <c r="I69" s="23">
        <v>100</v>
      </c>
    </row>
    <row r="70" spans="1:9">
      <c r="A70" s="1" t="s">
        <v>25</v>
      </c>
      <c r="B70" s="26">
        <v>8101</v>
      </c>
      <c r="C70" s="26">
        <v>1670281</v>
      </c>
      <c r="D70" s="26">
        <v>39573</v>
      </c>
      <c r="E70" s="26">
        <v>1717955</v>
      </c>
      <c r="F70" s="34">
        <v>0.47154902194760634</v>
      </c>
      <c r="G70" s="34">
        <v>97.224956416204151</v>
      </c>
      <c r="H70" s="34">
        <v>2.3034945618482441</v>
      </c>
      <c r="I70" s="34">
        <v>100</v>
      </c>
    </row>
    <row r="71" spans="1:9">
      <c r="A71" s="29"/>
    </row>
    <row r="72" spans="1:9">
      <c r="A72" s="29"/>
    </row>
    <row r="73" spans="1:9">
      <c r="A73" s="29"/>
    </row>
    <row r="74" spans="1:9">
      <c r="A74" s="29"/>
    </row>
    <row r="75" spans="1:9">
      <c r="A75" s="10"/>
    </row>
    <row r="76" spans="1:9">
      <c r="A76" s="10"/>
    </row>
    <row r="77" spans="1:9">
      <c r="A77" s="10"/>
    </row>
    <row r="78" spans="1:9">
      <c r="A78" s="10"/>
    </row>
    <row r="79" spans="1:9">
      <c r="A79" s="10"/>
    </row>
    <row r="80" spans="1:9">
      <c r="A80" s="10"/>
    </row>
    <row r="81" spans="1:1">
      <c r="A81" s="1"/>
    </row>
  </sheetData>
  <mergeCells count="7">
    <mergeCell ref="A2:A4"/>
    <mergeCell ref="B3:D3"/>
    <mergeCell ref="B4:E4"/>
    <mergeCell ref="I2:I3"/>
    <mergeCell ref="E2:E3"/>
    <mergeCell ref="F4:I4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  <rowBreaks count="1" manualBreakCount="1">
    <brk id="49" max="16383" man="1"/>
  </row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21.140625" style="11" customWidth="1"/>
    <col min="2" max="5" width="9.7109375" style="11" customWidth="1"/>
    <col min="6" max="9" width="7.7109375" style="11" customWidth="1"/>
    <col min="10" max="16384" width="9.140625" style="11"/>
  </cols>
  <sheetData>
    <row r="1" spans="1:10" s="22" customFormat="1" ht="20.100000000000001" customHeight="1">
      <c r="A1" s="56" t="s">
        <v>232</v>
      </c>
    </row>
    <row r="2" spans="1:10" ht="33.75">
      <c r="A2" s="73" t="s">
        <v>32</v>
      </c>
      <c r="B2" s="19" t="s">
        <v>145</v>
      </c>
      <c r="C2" s="19" t="s">
        <v>146</v>
      </c>
      <c r="D2" s="20" t="s">
        <v>59</v>
      </c>
      <c r="E2" s="69" t="s">
        <v>25</v>
      </c>
      <c r="F2" s="19" t="s">
        <v>145</v>
      </c>
      <c r="G2" s="19" t="s">
        <v>146</v>
      </c>
      <c r="H2" s="20" t="s">
        <v>59</v>
      </c>
      <c r="I2" s="71" t="s">
        <v>25</v>
      </c>
    </row>
    <row r="3" spans="1:10">
      <c r="A3" s="73"/>
      <c r="B3" s="59" t="s">
        <v>73</v>
      </c>
      <c r="C3" s="60"/>
      <c r="D3" s="60"/>
      <c r="E3" s="70"/>
      <c r="F3" s="59" t="s">
        <v>73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33</v>
      </c>
      <c r="B6" s="25">
        <v>6058</v>
      </c>
      <c r="C6" s="25">
        <v>1090217</v>
      </c>
      <c r="D6" s="25">
        <v>22437</v>
      </c>
      <c r="E6" s="25">
        <v>1118712</v>
      </c>
      <c r="F6" s="23">
        <v>0.54151560008295252</v>
      </c>
      <c r="G6" s="23">
        <v>97.452874376962072</v>
      </c>
      <c r="H6" s="23">
        <v>2.0056100229549694</v>
      </c>
      <c r="I6" s="23">
        <v>100</v>
      </c>
      <c r="J6" s="17"/>
    </row>
    <row r="7" spans="1:10">
      <c r="A7" s="10" t="s">
        <v>34</v>
      </c>
      <c r="B7" s="25">
        <v>336</v>
      </c>
      <c r="C7" s="25">
        <v>425955</v>
      </c>
      <c r="D7" s="25">
        <v>4970</v>
      </c>
      <c r="E7" s="25">
        <v>431261</v>
      </c>
      <c r="F7" s="23">
        <v>7.7911056181755353E-2</v>
      </c>
      <c r="G7" s="23">
        <v>98.769654571129777</v>
      </c>
      <c r="H7" s="23">
        <v>1.1524343726884647</v>
      </c>
      <c r="I7" s="23">
        <v>100</v>
      </c>
      <c r="J7" s="17"/>
    </row>
    <row r="8" spans="1:10">
      <c r="A8" s="10" t="s">
        <v>35</v>
      </c>
      <c r="B8" s="25">
        <v>1092</v>
      </c>
      <c r="C8" s="25">
        <v>366265</v>
      </c>
      <c r="D8" s="25">
        <v>24282</v>
      </c>
      <c r="E8" s="25">
        <v>391639</v>
      </c>
      <c r="F8" s="23">
        <v>0.27882820658821006</v>
      </c>
      <c r="G8" s="23">
        <v>93.521074254606916</v>
      </c>
      <c r="H8" s="23">
        <v>6.2000975388048687</v>
      </c>
      <c r="I8" s="23">
        <v>100</v>
      </c>
      <c r="J8" s="17"/>
    </row>
    <row r="9" spans="1:10">
      <c r="A9" s="10" t="s">
        <v>36</v>
      </c>
      <c r="B9" s="25">
        <v>1673</v>
      </c>
      <c r="C9" s="25">
        <v>296750</v>
      </c>
      <c r="D9" s="25">
        <v>9657</v>
      </c>
      <c r="E9" s="25">
        <v>308080</v>
      </c>
      <c r="F9" s="23">
        <v>0.54304076863152428</v>
      </c>
      <c r="G9" s="23">
        <v>96.322383796416517</v>
      </c>
      <c r="H9" s="23">
        <v>3.1345754349519606</v>
      </c>
      <c r="I9" s="23">
        <v>100</v>
      </c>
      <c r="J9" s="17"/>
    </row>
    <row r="10" spans="1:10">
      <c r="A10" s="10" t="s">
        <v>37</v>
      </c>
      <c r="B10" s="25">
        <v>1922</v>
      </c>
      <c r="C10" s="25">
        <v>397840</v>
      </c>
      <c r="D10" s="25">
        <v>11121</v>
      </c>
      <c r="E10" s="25">
        <v>410883</v>
      </c>
      <c r="F10" s="23">
        <v>0.46777306435165245</v>
      </c>
      <c r="G10" s="23">
        <v>96.825617024797822</v>
      </c>
      <c r="H10" s="23">
        <v>2.7066099108505339</v>
      </c>
      <c r="I10" s="23">
        <v>100</v>
      </c>
      <c r="J10" s="17"/>
    </row>
    <row r="11" spans="1:10">
      <c r="A11" s="10" t="s">
        <v>38</v>
      </c>
      <c r="B11" s="25">
        <v>214</v>
      </c>
      <c r="C11" s="25">
        <v>509722</v>
      </c>
      <c r="D11" s="25">
        <v>8785</v>
      </c>
      <c r="E11" s="25">
        <v>518721</v>
      </c>
      <c r="F11" s="23">
        <v>4.1255318369605241E-2</v>
      </c>
      <c r="G11" s="23">
        <v>98.265156027999637</v>
      </c>
      <c r="H11" s="23">
        <v>1.6935886536307572</v>
      </c>
      <c r="I11" s="23">
        <v>100</v>
      </c>
      <c r="J11" s="17"/>
    </row>
    <row r="12" spans="1:10">
      <c r="A12" s="10" t="s">
        <v>39</v>
      </c>
      <c r="B12" s="25">
        <v>1184</v>
      </c>
      <c r="C12" s="25">
        <v>445598</v>
      </c>
      <c r="D12" s="25">
        <v>10676</v>
      </c>
      <c r="E12" s="25">
        <v>457458</v>
      </c>
      <c r="F12" s="23">
        <v>0.25882157487681928</v>
      </c>
      <c r="G12" s="23">
        <v>97.407412265169697</v>
      </c>
      <c r="H12" s="23">
        <v>2.3337661599534822</v>
      </c>
      <c r="I12" s="23">
        <v>100</v>
      </c>
      <c r="J12" s="17"/>
    </row>
    <row r="13" spans="1:10">
      <c r="A13" s="1" t="s">
        <v>25</v>
      </c>
      <c r="B13" s="26">
        <v>12479</v>
      </c>
      <c r="C13" s="26">
        <v>3532347</v>
      </c>
      <c r="D13" s="26">
        <v>91928</v>
      </c>
      <c r="E13" s="26">
        <v>3636754</v>
      </c>
      <c r="F13" s="34">
        <v>0.34313566438642812</v>
      </c>
      <c r="G13" s="34">
        <v>97.129115689430748</v>
      </c>
      <c r="H13" s="34">
        <v>2.5277486461828325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33</v>
      </c>
      <c r="B15" s="25">
        <v>2036</v>
      </c>
      <c r="C15" s="25">
        <v>561266</v>
      </c>
      <c r="D15" s="25">
        <v>11554</v>
      </c>
      <c r="E15" s="25">
        <v>574856</v>
      </c>
      <c r="F15" s="23">
        <v>0.35417565442476029</v>
      </c>
      <c r="G15" s="23">
        <v>97.635929693697193</v>
      </c>
      <c r="H15" s="23">
        <v>2.0098946518780356</v>
      </c>
      <c r="I15" s="23">
        <v>100</v>
      </c>
      <c r="J15" s="17"/>
    </row>
    <row r="16" spans="1:10">
      <c r="A16" s="10" t="s">
        <v>34</v>
      </c>
      <c r="B16" s="27" t="s">
        <v>82</v>
      </c>
      <c r="C16" s="25">
        <v>228476</v>
      </c>
      <c r="D16" s="25">
        <v>1831</v>
      </c>
      <c r="E16" s="25">
        <v>230307</v>
      </c>
      <c r="F16" s="27" t="s">
        <v>82</v>
      </c>
      <c r="G16" s="23">
        <v>99.204974230049459</v>
      </c>
      <c r="H16" s="23">
        <v>0.79502576995054419</v>
      </c>
      <c r="I16" s="23">
        <v>100</v>
      </c>
      <c r="J16" s="17"/>
    </row>
    <row r="17" spans="1:10">
      <c r="A17" s="10" t="s">
        <v>35</v>
      </c>
      <c r="B17" s="25">
        <v>380</v>
      </c>
      <c r="C17" s="25">
        <v>193721</v>
      </c>
      <c r="D17" s="25">
        <v>15242</v>
      </c>
      <c r="E17" s="25">
        <v>209343</v>
      </c>
      <c r="F17" s="23">
        <v>0.18152028011445331</v>
      </c>
      <c r="G17" s="23">
        <v>92.537605747505296</v>
      </c>
      <c r="H17" s="23">
        <v>7.280873972380256</v>
      </c>
      <c r="I17" s="23">
        <v>100</v>
      </c>
      <c r="J17" s="17"/>
    </row>
    <row r="18" spans="1:10">
      <c r="A18" s="10" t="s">
        <v>36</v>
      </c>
      <c r="B18" s="25">
        <v>894</v>
      </c>
      <c r="C18" s="25">
        <v>155519</v>
      </c>
      <c r="D18" s="25">
        <v>5527</v>
      </c>
      <c r="E18" s="25">
        <v>161940</v>
      </c>
      <c r="F18" s="23">
        <v>0.55205631715450165</v>
      </c>
      <c r="G18" s="23">
        <v>96.034951216499948</v>
      </c>
      <c r="H18" s="23">
        <v>3.4129924663455604</v>
      </c>
      <c r="I18" s="23">
        <v>100</v>
      </c>
      <c r="J18" s="17"/>
    </row>
    <row r="19" spans="1:10">
      <c r="A19" s="10" t="s">
        <v>37</v>
      </c>
      <c r="B19" s="25">
        <v>661</v>
      </c>
      <c r="C19" s="25">
        <v>214622</v>
      </c>
      <c r="D19" s="25">
        <v>6622</v>
      </c>
      <c r="E19" s="25">
        <v>221905</v>
      </c>
      <c r="F19" s="23">
        <v>0.2978752168720849</v>
      </c>
      <c r="G19" s="23">
        <v>96.717964894887459</v>
      </c>
      <c r="H19" s="23">
        <v>2.9841598882404634</v>
      </c>
      <c r="I19" s="23">
        <v>100</v>
      </c>
      <c r="J19" s="17"/>
    </row>
    <row r="20" spans="1:10">
      <c r="A20" s="10" t="s">
        <v>38</v>
      </c>
      <c r="B20" s="25">
        <v>214</v>
      </c>
      <c r="C20" s="25">
        <v>274288</v>
      </c>
      <c r="D20" s="25">
        <v>4869</v>
      </c>
      <c r="E20" s="25">
        <v>279371</v>
      </c>
      <c r="F20" s="23">
        <v>7.6600649315784378E-2</v>
      </c>
      <c r="G20" s="23">
        <v>98.180555605270413</v>
      </c>
      <c r="H20" s="23">
        <v>1.7428437454138044</v>
      </c>
      <c r="I20" s="23">
        <v>100</v>
      </c>
      <c r="J20" s="17"/>
    </row>
    <row r="21" spans="1:10">
      <c r="A21" s="10" t="s">
        <v>39</v>
      </c>
      <c r="B21" s="25">
        <v>192</v>
      </c>
      <c r="C21" s="25">
        <v>234173</v>
      </c>
      <c r="D21" s="25">
        <v>6712</v>
      </c>
      <c r="E21" s="25">
        <v>241077</v>
      </c>
      <c r="F21" s="23">
        <v>7.9642603815378479E-2</v>
      </c>
      <c r="G21" s="23">
        <v>97.136184704472015</v>
      </c>
      <c r="H21" s="23">
        <v>2.7841726917126062</v>
      </c>
      <c r="I21" s="23">
        <v>100</v>
      </c>
      <c r="J21" s="17"/>
    </row>
    <row r="22" spans="1:10">
      <c r="A22" s="1" t="s">
        <v>25</v>
      </c>
      <c r="B22" s="26">
        <v>4377</v>
      </c>
      <c r="C22" s="26">
        <v>1862065</v>
      </c>
      <c r="D22" s="26">
        <v>52357</v>
      </c>
      <c r="E22" s="26">
        <v>1918799</v>
      </c>
      <c r="F22" s="34">
        <v>0.22811143845707654</v>
      </c>
      <c r="G22" s="34">
        <v>97.043254660858167</v>
      </c>
      <c r="H22" s="34">
        <v>2.7286339006847511</v>
      </c>
      <c r="I22" s="34">
        <v>100</v>
      </c>
    </row>
    <row r="23" spans="1:10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10">
      <c r="A24" s="10" t="s">
        <v>33</v>
      </c>
      <c r="B24" s="25">
        <v>4022</v>
      </c>
      <c r="C24" s="25">
        <v>528951</v>
      </c>
      <c r="D24" s="25">
        <v>10883</v>
      </c>
      <c r="E24" s="25">
        <v>543856</v>
      </c>
      <c r="F24" s="23">
        <v>0.73953399429260691</v>
      </c>
      <c r="G24" s="23">
        <v>97.25938483716277</v>
      </c>
      <c r="H24" s="23">
        <v>2.0010811685446148</v>
      </c>
      <c r="I24" s="23">
        <v>100</v>
      </c>
    </row>
    <row r="25" spans="1:10">
      <c r="A25" s="10" t="s">
        <v>34</v>
      </c>
      <c r="B25" s="25">
        <v>336</v>
      </c>
      <c r="C25" s="25">
        <v>197479</v>
      </c>
      <c r="D25" s="25">
        <v>3139</v>
      </c>
      <c r="E25" s="25">
        <v>200954</v>
      </c>
      <c r="F25" s="23">
        <v>0.16720244434049583</v>
      </c>
      <c r="G25" s="23">
        <v>98.270748529514222</v>
      </c>
      <c r="H25" s="23">
        <v>1.5620490261452871</v>
      </c>
      <c r="I25" s="23">
        <v>100</v>
      </c>
    </row>
    <row r="26" spans="1:10">
      <c r="A26" s="10" t="s">
        <v>35</v>
      </c>
      <c r="B26" s="25">
        <v>712</v>
      </c>
      <c r="C26" s="25">
        <v>172544</v>
      </c>
      <c r="D26" s="25">
        <v>9040</v>
      </c>
      <c r="E26" s="25">
        <v>182296</v>
      </c>
      <c r="F26" s="23">
        <v>0.39057357265107295</v>
      </c>
      <c r="G26" s="23">
        <v>94.650458594812832</v>
      </c>
      <c r="H26" s="23">
        <v>4.9589678325360955</v>
      </c>
      <c r="I26" s="23">
        <v>100</v>
      </c>
    </row>
    <row r="27" spans="1:10">
      <c r="A27" s="10" t="s">
        <v>36</v>
      </c>
      <c r="B27" s="25">
        <v>779</v>
      </c>
      <c r="C27" s="25">
        <v>141231</v>
      </c>
      <c r="D27" s="25">
        <v>4130</v>
      </c>
      <c r="E27" s="25">
        <v>146140</v>
      </c>
      <c r="F27" s="23">
        <v>0.53305049952100725</v>
      </c>
      <c r="G27" s="23">
        <v>96.64089229505953</v>
      </c>
      <c r="H27" s="23">
        <v>2.826057205419461</v>
      </c>
      <c r="I27" s="23">
        <v>100</v>
      </c>
    </row>
    <row r="28" spans="1:10">
      <c r="A28" s="10" t="s">
        <v>37</v>
      </c>
      <c r="B28" s="25">
        <v>1261</v>
      </c>
      <c r="C28" s="25">
        <v>183218</v>
      </c>
      <c r="D28" s="25">
        <v>4499</v>
      </c>
      <c r="E28" s="25">
        <v>188978</v>
      </c>
      <c r="F28" s="23">
        <v>0.66727343923631321</v>
      </c>
      <c r="G28" s="23">
        <v>96.952026161775436</v>
      </c>
      <c r="H28" s="23">
        <v>2.380700398988242</v>
      </c>
      <c r="I28" s="23">
        <v>100</v>
      </c>
    </row>
    <row r="29" spans="1:10">
      <c r="A29" s="10" t="s">
        <v>38</v>
      </c>
      <c r="B29" s="27" t="s">
        <v>82</v>
      </c>
      <c r="C29" s="25">
        <v>235434</v>
      </c>
      <c r="D29" s="25">
        <v>3916</v>
      </c>
      <c r="E29" s="25">
        <v>239350</v>
      </c>
      <c r="F29" s="27" t="s">
        <v>82</v>
      </c>
      <c r="G29" s="23">
        <v>98.363902235220394</v>
      </c>
      <c r="H29" s="23">
        <v>1.6360977647796113</v>
      </c>
      <c r="I29" s="23">
        <v>100</v>
      </c>
    </row>
    <row r="30" spans="1:10">
      <c r="A30" s="10" t="s">
        <v>39</v>
      </c>
      <c r="B30" s="25">
        <v>992</v>
      </c>
      <c r="C30" s="25">
        <v>211425</v>
      </c>
      <c r="D30" s="25">
        <v>3964</v>
      </c>
      <c r="E30" s="25">
        <v>216381</v>
      </c>
      <c r="F30" s="23">
        <v>0.45845060333393411</v>
      </c>
      <c r="G30" s="23">
        <v>97.709595574472814</v>
      </c>
      <c r="H30" s="23">
        <v>1.8319538221932612</v>
      </c>
      <c r="I30" s="23">
        <v>100</v>
      </c>
    </row>
    <row r="31" spans="1:10">
      <c r="A31" s="1" t="s">
        <v>25</v>
      </c>
      <c r="B31" s="26">
        <v>8102</v>
      </c>
      <c r="C31" s="26">
        <v>1670282</v>
      </c>
      <c r="D31" s="26">
        <v>39571</v>
      </c>
      <c r="E31" s="26">
        <v>1717955</v>
      </c>
      <c r="F31" s="34">
        <v>0.47160723068997729</v>
      </c>
      <c r="G31" s="34">
        <v>97.22501462494651</v>
      </c>
      <c r="H31" s="34">
        <v>2.303378144363502</v>
      </c>
      <c r="I31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21.140625" style="11" customWidth="1"/>
    <col min="2" max="5" width="9.7109375" style="11" customWidth="1"/>
    <col min="6" max="6" width="7.7109375" style="11" customWidth="1"/>
    <col min="7" max="7" width="8.7109375" style="11" customWidth="1"/>
    <col min="8" max="8" width="8.5703125" style="11" customWidth="1"/>
    <col min="9" max="9" width="7.7109375" style="11" customWidth="1"/>
    <col min="10" max="16384" width="9.140625" style="11"/>
  </cols>
  <sheetData>
    <row r="1" spans="1:10" s="22" customFormat="1" ht="20.100000000000001" customHeight="1">
      <c r="A1" s="56" t="s">
        <v>170</v>
      </c>
    </row>
    <row r="2" spans="1:10" ht="22.5">
      <c r="A2" s="73" t="s">
        <v>32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80</v>
      </c>
      <c r="C3" s="60"/>
      <c r="D3" s="60"/>
      <c r="E3" s="70"/>
      <c r="F3" s="59" t="s">
        <v>80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33</v>
      </c>
      <c r="B6" s="25">
        <v>285406</v>
      </c>
      <c r="C6" s="25">
        <v>691692</v>
      </c>
      <c r="D6" s="25">
        <v>141614</v>
      </c>
      <c r="E6" s="25">
        <v>1118712</v>
      </c>
      <c r="F6" s="23">
        <v>25.512017391428714</v>
      </c>
      <c r="G6" s="23">
        <v>61.829318001415913</v>
      </c>
      <c r="H6" s="23">
        <v>12.658664607155371</v>
      </c>
      <c r="I6" s="23">
        <v>100</v>
      </c>
      <c r="J6" s="17"/>
    </row>
    <row r="7" spans="1:10">
      <c r="A7" s="10" t="s">
        <v>34</v>
      </c>
      <c r="B7" s="25">
        <v>129459</v>
      </c>
      <c r="C7" s="25">
        <v>266483</v>
      </c>
      <c r="D7" s="25">
        <v>35318</v>
      </c>
      <c r="E7" s="25">
        <v>431260</v>
      </c>
      <c r="F7" s="23">
        <v>30.018782173166997</v>
      </c>
      <c r="G7" s="23">
        <v>61.791726568659278</v>
      </c>
      <c r="H7" s="23">
        <v>8.1894912581737245</v>
      </c>
      <c r="I7" s="23">
        <v>100</v>
      </c>
      <c r="J7" s="17"/>
    </row>
    <row r="8" spans="1:10">
      <c r="A8" s="10" t="s">
        <v>35</v>
      </c>
      <c r="B8" s="25">
        <v>95840</v>
      </c>
      <c r="C8" s="25">
        <v>231502</v>
      </c>
      <c r="D8" s="25">
        <v>64298</v>
      </c>
      <c r="E8" s="25">
        <v>391640</v>
      </c>
      <c r="F8" s="23">
        <v>24.471453375548975</v>
      </c>
      <c r="G8" s="23">
        <v>59.110918190174658</v>
      </c>
      <c r="H8" s="23">
        <v>16.417628434276377</v>
      </c>
      <c r="I8" s="23">
        <v>100</v>
      </c>
      <c r="J8" s="17"/>
    </row>
    <row r="9" spans="1:10">
      <c r="A9" s="10" t="s">
        <v>36</v>
      </c>
      <c r="B9" s="25">
        <v>75985</v>
      </c>
      <c r="C9" s="25">
        <v>186612</v>
      </c>
      <c r="D9" s="25">
        <v>45483</v>
      </c>
      <c r="E9" s="25">
        <v>308080</v>
      </c>
      <c r="F9" s="23">
        <v>24.664048299143079</v>
      </c>
      <c r="G9" s="23">
        <v>60.572578551025714</v>
      </c>
      <c r="H9" s="23">
        <v>14.763373149831214</v>
      </c>
      <c r="I9" s="23">
        <v>100</v>
      </c>
      <c r="J9" s="17"/>
    </row>
    <row r="10" spans="1:10">
      <c r="A10" s="10" t="s">
        <v>37</v>
      </c>
      <c r="B10" s="25">
        <v>104192</v>
      </c>
      <c r="C10" s="25">
        <v>250069</v>
      </c>
      <c r="D10" s="25">
        <v>56621</v>
      </c>
      <c r="E10" s="25">
        <v>410882</v>
      </c>
      <c r="F10" s="23">
        <v>25.358132018438383</v>
      </c>
      <c r="G10" s="23">
        <v>60.861512551048726</v>
      </c>
      <c r="H10" s="23">
        <v>13.780355430512897</v>
      </c>
      <c r="I10" s="23">
        <v>100</v>
      </c>
      <c r="J10" s="17"/>
    </row>
    <row r="11" spans="1:10">
      <c r="A11" s="10" t="s">
        <v>38</v>
      </c>
      <c r="B11" s="25">
        <v>110430</v>
      </c>
      <c r="C11" s="25">
        <v>341155</v>
      </c>
      <c r="D11" s="25">
        <v>67135</v>
      </c>
      <c r="E11" s="25">
        <v>518720</v>
      </c>
      <c r="F11" s="23">
        <v>21.288942011104258</v>
      </c>
      <c r="G11" s="23">
        <v>65.768622763726086</v>
      </c>
      <c r="H11" s="23">
        <v>12.94243522516965</v>
      </c>
      <c r="I11" s="23">
        <v>100</v>
      </c>
      <c r="J11" s="17"/>
    </row>
    <row r="12" spans="1:10">
      <c r="A12" s="10" t="s">
        <v>39</v>
      </c>
      <c r="B12" s="25">
        <v>111718</v>
      </c>
      <c r="C12" s="25">
        <v>302995</v>
      </c>
      <c r="D12" s="25">
        <v>42744</v>
      </c>
      <c r="E12" s="25">
        <v>457457</v>
      </c>
      <c r="F12" s="23">
        <v>24.421530329626609</v>
      </c>
      <c r="G12" s="23">
        <v>66.234640632890091</v>
      </c>
      <c r="H12" s="23">
        <v>9.3438290374833048</v>
      </c>
      <c r="I12" s="23">
        <v>100</v>
      </c>
      <c r="J12" s="17"/>
    </row>
    <row r="13" spans="1:10">
      <c r="A13" s="1" t="s">
        <v>25</v>
      </c>
      <c r="B13" s="26">
        <v>913030</v>
      </c>
      <c r="C13" s="26">
        <v>2270508</v>
      </c>
      <c r="D13" s="26">
        <v>453213</v>
      </c>
      <c r="E13" s="26">
        <v>3636751</v>
      </c>
      <c r="F13" s="34">
        <v>25.105650620567644</v>
      </c>
      <c r="G13" s="34">
        <v>62.432319397176215</v>
      </c>
      <c r="H13" s="34">
        <v>12.462029982256141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33</v>
      </c>
      <c r="B15" s="25">
        <v>129005</v>
      </c>
      <c r="C15" s="25">
        <v>368541</v>
      </c>
      <c r="D15" s="25">
        <v>77309</v>
      </c>
      <c r="E15" s="25">
        <v>574855</v>
      </c>
      <c r="F15" s="23">
        <v>22.441311287194164</v>
      </c>
      <c r="G15" s="23">
        <v>64.110253890111423</v>
      </c>
      <c r="H15" s="23">
        <v>13.448434822694418</v>
      </c>
      <c r="I15" s="23">
        <v>100</v>
      </c>
      <c r="J15" s="17"/>
    </row>
    <row r="16" spans="1:10">
      <c r="A16" s="10" t="s">
        <v>34</v>
      </c>
      <c r="B16" s="25">
        <v>67802</v>
      </c>
      <c r="C16" s="25">
        <v>144944</v>
      </c>
      <c r="D16" s="25">
        <v>17561</v>
      </c>
      <c r="E16" s="25">
        <v>230307</v>
      </c>
      <c r="F16" s="23">
        <v>29.439834655481594</v>
      </c>
      <c r="G16" s="23">
        <v>62.935125723490813</v>
      </c>
      <c r="H16" s="23">
        <v>7.625039621027585</v>
      </c>
      <c r="I16" s="23">
        <v>100</v>
      </c>
      <c r="J16" s="17"/>
    </row>
    <row r="17" spans="1:10">
      <c r="A17" s="10" t="s">
        <v>35</v>
      </c>
      <c r="B17" s="25">
        <v>54064</v>
      </c>
      <c r="C17" s="25">
        <v>120334</v>
      </c>
      <c r="D17" s="25">
        <v>34945</v>
      </c>
      <c r="E17" s="25">
        <v>209343</v>
      </c>
      <c r="F17" s="23">
        <v>25.825559010810011</v>
      </c>
      <c r="G17" s="23">
        <v>57.481740492875332</v>
      </c>
      <c r="H17" s="23">
        <v>16.692700496314661</v>
      </c>
      <c r="I17" s="23">
        <v>100</v>
      </c>
      <c r="J17" s="17"/>
    </row>
    <row r="18" spans="1:10">
      <c r="A18" s="10" t="s">
        <v>36</v>
      </c>
      <c r="B18" s="25">
        <v>36526</v>
      </c>
      <c r="C18" s="25">
        <v>98576</v>
      </c>
      <c r="D18" s="25">
        <v>26837</v>
      </c>
      <c r="E18" s="25">
        <v>161939</v>
      </c>
      <c r="F18" s="23">
        <v>22.555406665472802</v>
      </c>
      <c r="G18" s="23">
        <v>60.872303768703027</v>
      </c>
      <c r="H18" s="23">
        <v>16.572289565824168</v>
      </c>
      <c r="I18" s="23">
        <v>100</v>
      </c>
      <c r="J18" s="17"/>
    </row>
    <row r="19" spans="1:10">
      <c r="A19" s="10" t="s">
        <v>37</v>
      </c>
      <c r="B19" s="25">
        <v>56410</v>
      </c>
      <c r="C19" s="25">
        <v>132246</v>
      </c>
      <c r="D19" s="25">
        <v>33249</v>
      </c>
      <c r="E19" s="25">
        <v>221905</v>
      </c>
      <c r="F19" s="23">
        <v>25.420788175119984</v>
      </c>
      <c r="G19" s="23">
        <v>59.595772965908836</v>
      </c>
      <c r="H19" s="23">
        <v>14.983438858971182</v>
      </c>
      <c r="I19" s="23">
        <v>100</v>
      </c>
      <c r="J19" s="17"/>
    </row>
    <row r="20" spans="1:10">
      <c r="A20" s="10" t="s">
        <v>38</v>
      </c>
      <c r="B20" s="25">
        <v>55302</v>
      </c>
      <c r="C20" s="25">
        <v>183713</v>
      </c>
      <c r="D20" s="25">
        <v>40356</v>
      </c>
      <c r="E20" s="25">
        <v>279371</v>
      </c>
      <c r="F20" s="23">
        <v>19.795182749820132</v>
      </c>
      <c r="G20" s="23">
        <v>65.759509755844377</v>
      </c>
      <c r="H20" s="23">
        <v>14.445307494335488</v>
      </c>
      <c r="I20" s="23">
        <v>100</v>
      </c>
      <c r="J20" s="17"/>
    </row>
    <row r="21" spans="1:10">
      <c r="A21" s="10" t="s">
        <v>39</v>
      </c>
      <c r="B21" s="25">
        <v>54751</v>
      </c>
      <c r="C21" s="25">
        <v>161749</v>
      </c>
      <c r="D21" s="25">
        <v>24578</v>
      </c>
      <c r="E21" s="25">
        <v>241078</v>
      </c>
      <c r="F21" s="23">
        <v>22.710906843428269</v>
      </c>
      <c r="G21" s="23">
        <v>67.094052547308337</v>
      </c>
      <c r="H21" s="23">
        <v>10.195040609263392</v>
      </c>
      <c r="I21" s="23">
        <v>100</v>
      </c>
      <c r="J21" s="17"/>
    </row>
    <row r="22" spans="1:10">
      <c r="A22" s="1" t="s">
        <v>25</v>
      </c>
      <c r="B22" s="26">
        <v>453860</v>
      </c>
      <c r="C22" s="26">
        <v>1210103</v>
      </c>
      <c r="D22" s="26">
        <v>254835</v>
      </c>
      <c r="E22" s="26">
        <v>1918798</v>
      </c>
      <c r="F22" s="34">
        <v>23.653349649103241</v>
      </c>
      <c r="G22" s="34">
        <v>63.065679659870398</v>
      </c>
      <c r="H22" s="34">
        <v>13.280970691026361</v>
      </c>
      <c r="I22" s="34">
        <v>100</v>
      </c>
    </row>
    <row r="23" spans="1:10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10">
      <c r="A24" s="10" t="s">
        <v>33</v>
      </c>
      <c r="B24" s="25">
        <v>156401</v>
      </c>
      <c r="C24" s="25">
        <v>323151</v>
      </c>
      <c r="D24" s="25">
        <v>64305</v>
      </c>
      <c r="E24" s="25">
        <v>543857</v>
      </c>
      <c r="F24" s="23">
        <v>28.757743303846418</v>
      </c>
      <c r="G24" s="23">
        <v>59.41837652176951</v>
      </c>
      <c r="H24" s="23">
        <v>11.823880174384076</v>
      </c>
      <c r="I24" s="23">
        <v>100</v>
      </c>
    </row>
    <row r="25" spans="1:10">
      <c r="A25" s="10" t="s">
        <v>34</v>
      </c>
      <c r="B25" s="25">
        <v>61657</v>
      </c>
      <c r="C25" s="25">
        <v>121539</v>
      </c>
      <c r="D25" s="25">
        <v>17757</v>
      </c>
      <c r="E25" s="25">
        <v>200953</v>
      </c>
      <c r="F25" s="23">
        <v>30.682298845998819</v>
      </c>
      <c r="G25" s="23">
        <v>60.481306574174063</v>
      </c>
      <c r="H25" s="23">
        <v>8.8363945798271235</v>
      </c>
      <c r="I25" s="23">
        <v>100</v>
      </c>
    </row>
    <row r="26" spans="1:10">
      <c r="A26" s="10" t="s">
        <v>35</v>
      </c>
      <c r="B26" s="25">
        <v>41776</v>
      </c>
      <c r="C26" s="25">
        <v>111168</v>
      </c>
      <c r="D26" s="25">
        <v>29353</v>
      </c>
      <c r="E26" s="25">
        <v>182297</v>
      </c>
      <c r="F26" s="23">
        <v>22.916449530162318</v>
      </c>
      <c r="G26" s="23">
        <v>60.981804418065025</v>
      </c>
      <c r="H26" s="23">
        <v>16.101746051772654</v>
      </c>
      <c r="I26" s="23">
        <v>100</v>
      </c>
    </row>
    <row r="27" spans="1:10">
      <c r="A27" s="10" t="s">
        <v>36</v>
      </c>
      <c r="B27" s="25">
        <v>39459</v>
      </c>
      <c r="C27" s="25">
        <v>88036</v>
      </c>
      <c r="D27" s="25">
        <v>18646</v>
      </c>
      <c r="E27" s="25">
        <v>146141</v>
      </c>
      <c r="F27" s="23">
        <v>27.000636371723196</v>
      </c>
      <c r="G27" s="23">
        <v>60.240452713475342</v>
      </c>
      <c r="H27" s="23">
        <v>12.758910914801458</v>
      </c>
      <c r="I27" s="23">
        <v>100</v>
      </c>
    </row>
    <row r="28" spans="1:10">
      <c r="A28" s="10" t="s">
        <v>37</v>
      </c>
      <c r="B28" s="25">
        <v>47782</v>
      </c>
      <c r="C28" s="25">
        <v>117823</v>
      </c>
      <c r="D28" s="25">
        <v>23372</v>
      </c>
      <c r="E28" s="25">
        <v>188977</v>
      </c>
      <c r="F28" s="23">
        <v>25.284558438328474</v>
      </c>
      <c r="G28" s="23">
        <v>62.34779893849516</v>
      </c>
      <c r="H28" s="23">
        <v>12.367642623176366</v>
      </c>
      <c r="I28" s="23">
        <v>100</v>
      </c>
    </row>
    <row r="29" spans="1:10">
      <c r="A29" s="10" t="s">
        <v>38</v>
      </c>
      <c r="B29" s="25">
        <v>55128</v>
      </c>
      <c r="C29" s="25">
        <v>157442</v>
      </c>
      <c r="D29" s="25">
        <v>26779</v>
      </c>
      <c r="E29" s="25">
        <v>239349</v>
      </c>
      <c r="F29" s="23">
        <v>23.032475590037979</v>
      </c>
      <c r="G29" s="23">
        <v>65.779259574930322</v>
      </c>
      <c r="H29" s="23">
        <v>11.18826483503169</v>
      </c>
      <c r="I29" s="23">
        <v>100</v>
      </c>
    </row>
    <row r="30" spans="1:10">
      <c r="A30" s="10" t="s">
        <v>39</v>
      </c>
      <c r="B30" s="25">
        <v>56967</v>
      </c>
      <c r="C30" s="25">
        <v>141246</v>
      </c>
      <c r="D30" s="25">
        <v>18166</v>
      </c>
      <c r="E30" s="25">
        <v>216379</v>
      </c>
      <c r="F30" s="23">
        <v>26.327416246493424</v>
      </c>
      <c r="G30" s="23">
        <v>65.277129481141884</v>
      </c>
      <c r="H30" s="23">
        <v>8.3954542723646934</v>
      </c>
      <c r="I30" s="23">
        <v>100</v>
      </c>
    </row>
    <row r="31" spans="1:10">
      <c r="A31" s="1" t="s">
        <v>25</v>
      </c>
      <c r="B31" s="26">
        <v>459170</v>
      </c>
      <c r="C31" s="26">
        <v>1060405</v>
      </c>
      <c r="D31" s="26">
        <v>198378</v>
      </c>
      <c r="E31" s="26">
        <v>1717953</v>
      </c>
      <c r="F31" s="34">
        <v>26.727739350261619</v>
      </c>
      <c r="G31" s="34">
        <v>61.724913312529509</v>
      </c>
      <c r="H31" s="34">
        <v>11.547347337208876</v>
      </c>
      <c r="I31" s="34">
        <v>100</v>
      </c>
    </row>
  </sheetData>
  <mergeCells count="7">
    <mergeCell ref="B4:E4"/>
    <mergeCell ref="F4:I4"/>
    <mergeCell ref="A2:A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defaultRowHeight="11.25"/>
  <cols>
    <col min="1" max="1" width="21.140625" style="11" customWidth="1"/>
    <col min="2" max="5" width="9.7109375" style="11" customWidth="1"/>
    <col min="6" max="9" width="10.42578125" style="11" customWidth="1"/>
    <col min="10" max="16384" width="9.140625" style="11"/>
  </cols>
  <sheetData>
    <row r="1" spans="1:10" s="22" customFormat="1" ht="20.100000000000001" customHeight="1">
      <c r="A1" s="56" t="s">
        <v>233</v>
      </c>
    </row>
    <row r="2" spans="1:10" ht="22.5">
      <c r="A2" s="73" t="s">
        <v>40</v>
      </c>
      <c r="B2" s="19" t="s">
        <v>145</v>
      </c>
      <c r="C2" s="19" t="s">
        <v>146</v>
      </c>
      <c r="D2" s="20" t="s">
        <v>59</v>
      </c>
      <c r="E2" s="69" t="s">
        <v>25</v>
      </c>
      <c r="F2" s="19" t="s">
        <v>145</v>
      </c>
      <c r="G2" s="19" t="s">
        <v>146</v>
      </c>
      <c r="H2" s="20" t="s">
        <v>59</v>
      </c>
      <c r="I2" s="71" t="s">
        <v>25</v>
      </c>
    </row>
    <row r="3" spans="1:10">
      <c r="A3" s="73"/>
      <c r="B3" s="59" t="s">
        <v>73</v>
      </c>
      <c r="C3" s="60"/>
      <c r="D3" s="60"/>
      <c r="E3" s="70"/>
      <c r="F3" s="59" t="s">
        <v>73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30" t="s">
        <v>0</v>
      </c>
      <c r="B6" s="25">
        <v>4549</v>
      </c>
      <c r="C6" s="25">
        <v>642018</v>
      </c>
      <c r="D6" s="25">
        <v>8358</v>
      </c>
      <c r="E6" s="25">
        <v>654925</v>
      </c>
      <c r="F6" s="23">
        <v>0.69458334923846243</v>
      </c>
      <c r="G6" s="23">
        <v>98.029239989311762</v>
      </c>
      <c r="H6" s="23">
        <v>1.2761766614497845</v>
      </c>
      <c r="I6" s="23">
        <v>100</v>
      </c>
      <c r="J6" s="17"/>
    </row>
    <row r="7" spans="1:10">
      <c r="A7" s="30" t="s">
        <v>41</v>
      </c>
      <c r="B7" s="25">
        <v>3417</v>
      </c>
      <c r="C7" s="25">
        <v>680747</v>
      </c>
      <c r="D7" s="25">
        <v>19803</v>
      </c>
      <c r="E7" s="25">
        <v>703967</v>
      </c>
      <c r="F7" s="23">
        <v>0.4853920709351433</v>
      </c>
      <c r="G7" s="23">
        <v>96.701549930607541</v>
      </c>
      <c r="H7" s="23">
        <v>2.8130579984573143</v>
      </c>
      <c r="I7" s="23">
        <v>100</v>
      </c>
      <c r="J7" s="17"/>
    </row>
    <row r="8" spans="1:10">
      <c r="A8" s="30" t="s">
        <v>42</v>
      </c>
      <c r="B8" s="25">
        <v>1269</v>
      </c>
      <c r="C8" s="25">
        <v>1037924</v>
      </c>
      <c r="D8" s="25">
        <v>27105</v>
      </c>
      <c r="E8" s="25">
        <v>1066298</v>
      </c>
      <c r="F8" s="23">
        <v>0.11900988279073955</v>
      </c>
      <c r="G8" s="23">
        <v>97.339017798026433</v>
      </c>
      <c r="H8" s="23">
        <v>2.5419723191828179</v>
      </c>
      <c r="I8" s="23">
        <v>100</v>
      </c>
      <c r="J8" s="17"/>
    </row>
    <row r="9" spans="1:10" s="5" customFormat="1">
      <c r="A9" s="31" t="s">
        <v>43</v>
      </c>
      <c r="B9" s="32">
        <v>9235</v>
      </c>
      <c r="C9" s="32">
        <v>2360689</v>
      </c>
      <c r="D9" s="32">
        <v>55266</v>
      </c>
      <c r="E9" s="32">
        <v>2425190</v>
      </c>
      <c r="F9" s="36">
        <v>0.38079490679080819</v>
      </c>
      <c r="G9" s="36">
        <v>97.340373331574028</v>
      </c>
      <c r="H9" s="36">
        <v>2.2788317616351708</v>
      </c>
      <c r="I9" s="36">
        <v>100</v>
      </c>
      <c r="J9" s="4"/>
    </row>
    <row r="10" spans="1:10">
      <c r="A10" s="30" t="s">
        <v>100</v>
      </c>
      <c r="B10" s="25">
        <v>3243</v>
      </c>
      <c r="C10" s="25">
        <v>1171657</v>
      </c>
      <c r="D10" s="25">
        <v>36663</v>
      </c>
      <c r="E10" s="25">
        <v>1211563</v>
      </c>
      <c r="F10" s="23">
        <v>0.26767076908093101</v>
      </c>
      <c r="G10" s="23">
        <v>96.70623814031957</v>
      </c>
      <c r="H10" s="23">
        <v>3.0260910905994982</v>
      </c>
      <c r="I10" s="23">
        <v>100</v>
      </c>
      <c r="J10" s="17"/>
    </row>
    <row r="11" spans="1:10">
      <c r="A11" s="1" t="s">
        <v>25</v>
      </c>
      <c r="B11" s="26">
        <v>12478</v>
      </c>
      <c r="C11" s="26">
        <v>3532346</v>
      </c>
      <c r="D11" s="26">
        <v>91929</v>
      </c>
      <c r="E11" s="26">
        <v>3636753</v>
      </c>
      <c r="F11" s="34">
        <v>0.34310826168288033</v>
      </c>
      <c r="G11" s="34">
        <v>97.129114900022088</v>
      </c>
      <c r="H11" s="34">
        <v>2.5277768382950394</v>
      </c>
      <c r="I11" s="34">
        <v>100</v>
      </c>
    </row>
    <row r="12" spans="1:10">
      <c r="A12" s="7" t="s">
        <v>159</v>
      </c>
      <c r="B12" s="7"/>
      <c r="C12" s="7"/>
      <c r="D12" s="7"/>
      <c r="E12" s="7"/>
      <c r="F12" s="7"/>
      <c r="G12" s="7"/>
      <c r="H12" s="7"/>
      <c r="I12" s="7"/>
    </row>
    <row r="13" spans="1:10">
      <c r="A13" s="30" t="s">
        <v>0</v>
      </c>
      <c r="B13" s="25">
        <v>1774</v>
      </c>
      <c r="C13" s="25">
        <v>330898</v>
      </c>
      <c r="D13" s="25">
        <v>4585</v>
      </c>
      <c r="E13" s="25">
        <v>337257</v>
      </c>
      <c r="F13" s="23">
        <v>0.52600835564569448</v>
      </c>
      <c r="G13" s="23">
        <v>98.114494287739035</v>
      </c>
      <c r="H13" s="23">
        <v>1.3594973566152815</v>
      </c>
      <c r="I13" s="23">
        <v>100</v>
      </c>
      <c r="J13" s="17"/>
    </row>
    <row r="14" spans="1:10">
      <c r="A14" s="30" t="s">
        <v>41</v>
      </c>
      <c r="B14" s="25">
        <v>1319</v>
      </c>
      <c r="C14" s="25">
        <v>339922</v>
      </c>
      <c r="D14" s="25">
        <v>11866</v>
      </c>
      <c r="E14" s="25">
        <v>353107</v>
      </c>
      <c r="F14" s="23">
        <v>0.37354116457617664</v>
      </c>
      <c r="G14" s="23">
        <v>96.266004355620254</v>
      </c>
      <c r="H14" s="23">
        <v>3.3604544798035723</v>
      </c>
      <c r="I14" s="23">
        <v>100</v>
      </c>
      <c r="J14" s="17"/>
    </row>
    <row r="15" spans="1:10">
      <c r="A15" s="30" t="s">
        <v>42</v>
      </c>
      <c r="B15" s="25">
        <v>323</v>
      </c>
      <c r="C15" s="25">
        <v>542969</v>
      </c>
      <c r="D15" s="25">
        <v>15239</v>
      </c>
      <c r="E15" s="25">
        <v>558531</v>
      </c>
      <c r="F15" s="23">
        <v>5.7830272625870364E-2</v>
      </c>
      <c r="G15" s="23">
        <v>97.213762530638405</v>
      </c>
      <c r="H15" s="23">
        <v>2.7284071967357231</v>
      </c>
      <c r="I15" s="23">
        <v>100</v>
      </c>
      <c r="J15" s="17"/>
    </row>
    <row r="16" spans="1:10" s="5" customFormat="1">
      <c r="A16" s="31" t="s">
        <v>43</v>
      </c>
      <c r="B16" s="32">
        <v>3416</v>
      </c>
      <c r="C16" s="32">
        <v>1213789</v>
      </c>
      <c r="D16" s="32">
        <v>31690</v>
      </c>
      <c r="E16" s="32">
        <v>1248895</v>
      </c>
      <c r="F16" s="36">
        <v>0.27352179326524645</v>
      </c>
      <c r="G16" s="36">
        <v>97.189035107034613</v>
      </c>
      <c r="H16" s="36">
        <v>2.5374430997001349</v>
      </c>
      <c r="I16" s="36">
        <v>100</v>
      </c>
      <c r="J16" s="4"/>
    </row>
    <row r="17" spans="1:10">
      <c r="A17" s="30" t="s">
        <v>100</v>
      </c>
      <c r="B17" s="25">
        <v>962</v>
      </c>
      <c r="C17" s="25">
        <v>648276</v>
      </c>
      <c r="D17" s="25">
        <v>20666</v>
      </c>
      <c r="E17" s="25">
        <v>669904</v>
      </c>
      <c r="F17" s="23">
        <v>0.14360266545654302</v>
      </c>
      <c r="G17" s="23">
        <v>96.771477704268065</v>
      </c>
      <c r="H17" s="23">
        <v>3.0849196302753827</v>
      </c>
      <c r="I17" s="23">
        <v>100</v>
      </c>
      <c r="J17" s="17"/>
    </row>
    <row r="18" spans="1:10">
      <c r="A18" s="1" t="s">
        <v>25</v>
      </c>
      <c r="B18" s="26">
        <v>4378</v>
      </c>
      <c r="C18" s="26">
        <v>1862065</v>
      </c>
      <c r="D18" s="26">
        <v>52356</v>
      </c>
      <c r="E18" s="26">
        <v>1918799</v>
      </c>
      <c r="F18" s="34">
        <v>0.22816355439001165</v>
      </c>
      <c r="G18" s="34">
        <v>97.043254660858167</v>
      </c>
      <c r="H18" s="34">
        <v>2.7285817847518161</v>
      </c>
      <c r="I18" s="34">
        <v>100</v>
      </c>
    </row>
    <row r="19" spans="1:10">
      <c r="A19" s="7" t="s">
        <v>160</v>
      </c>
      <c r="B19" s="7"/>
      <c r="C19" s="7"/>
      <c r="D19" s="7"/>
      <c r="E19" s="7"/>
      <c r="F19" s="7"/>
      <c r="G19" s="7"/>
      <c r="H19" s="7"/>
      <c r="I19" s="7"/>
    </row>
    <row r="20" spans="1:10">
      <c r="A20" s="30" t="s">
        <v>0</v>
      </c>
      <c r="B20" s="25">
        <v>2775</v>
      </c>
      <c r="C20" s="25">
        <v>311120</v>
      </c>
      <c r="D20" s="25">
        <v>3773</v>
      </c>
      <c r="E20" s="25">
        <v>317668</v>
      </c>
      <c r="F20" s="23">
        <v>0.87355352128637453</v>
      </c>
      <c r="G20" s="23">
        <v>97.938728483825884</v>
      </c>
      <c r="H20" s="23">
        <v>1.1877179948877445</v>
      </c>
      <c r="I20" s="23">
        <v>100</v>
      </c>
    </row>
    <row r="21" spans="1:10">
      <c r="A21" s="30" t="s">
        <v>41</v>
      </c>
      <c r="B21" s="25">
        <v>2098</v>
      </c>
      <c r="C21" s="25">
        <v>340825</v>
      </c>
      <c r="D21" s="25">
        <v>7937</v>
      </c>
      <c r="E21" s="25">
        <v>350860</v>
      </c>
      <c r="F21" s="23">
        <v>0.5979593000057003</v>
      </c>
      <c r="G21" s="23">
        <v>97.139884854357859</v>
      </c>
      <c r="H21" s="23">
        <v>2.2621558456364363</v>
      </c>
      <c r="I21" s="23">
        <v>100</v>
      </c>
    </row>
    <row r="22" spans="1:10">
      <c r="A22" s="30" t="s">
        <v>42</v>
      </c>
      <c r="B22" s="25">
        <v>946</v>
      </c>
      <c r="C22" s="25">
        <v>494955</v>
      </c>
      <c r="D22" s="25">
        <v>11866</v>
      </c>
      <c r="E22" s="25">
        <v>507767</v>
      </c>
      <c r="F22" s="23">
        <v>0.18630592378000146</v>
      </c>
      <c r="G22" s="23">
        <v>97.476795459334696</v>
      </c>
      <c r="H22" s="23">
        <v>2.3368986168853039</v>
      </c>
      <c r="I22" s="23">
        <v>100</v>
      </c>
    </row>
    <row r="23" spans="1:10" s="5" customFormat="1">
      <c r="A23" s="31" t="s">
        <v>43</v>
      </c>
      <c r="B23" s="32">
        <v>5819</v>
      </c>
      <c r="C23" s="32">
        <v>1146900</v>
      </c>
      <c r="D23" s="32">
        <v>23576</v>
      </c>
      <c r="E23" s="32">
        <v>1176295</v>
      </c>
      <c r="F23" s="36">
        <v>0.49468883230822197</v>
      </c>
      <c r="G23" s="36">
        <v>97.501052032015778</v>
      </c>
      <c r="H23" s="36">
        <v>2.0042591356759996</v>
      </c>
      <c r="I23" s="36">
        <v>100</v>
      </c>
    </row>
    <row r="24" spans="1:10">
      <c r="A24" s="30" t="s">
        <v>100</v>
      </c>
      <c r="B24" s="25">
        <v>2281</v>
      </c>
      <c r="C24" s="25">
        <v>523381</v>
      </c>
      <c r="D24" s="25">
        <v>15997</v>
      </c>
      <c r="E24" s="25">
        <v>541659</v>
      </c>
      <c r="F24" s="23">
        <v>0.42111365268554568</v>
      </c>
      <c r="G24" s="23">
        <v>96.625552238585527</v>
      </c>
      <c r="H24" s="23">
        <v>2.9533341087289235</v>
      </c>
      <c r="I24" s="23">
        <v>100</v>
      </c>
    </row>
    <row r="25" spans="1:10">
      <c r="A25" s="1" t="s">
        <v>25</v>
      </c>
      <c r="B25" s="26">
        <v>8100</v>
      </c>
      <c r="C25" s="26">
        <v>1670281</v>
      </c>
      <c r="D25" s="26">
        <v>39573</v>
      </c>
      <c r="E25" s="26">
        <v>1717954</v>
      </c>
      <c r="F25" s="34">
        <v>0.47149108765426778</v>
      </c>
      <c r="G25" s="34">
        <v>97.225013009661481</v>
      </c>
      <c r="H25" s="34">
        <v>2.3034959026842392</v>
      </c>
      <c r="I25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/>
  </sheetViews>
  <sheetFormatPr defaultRowHeight="11.25"/>
  <cols>
    <col min="1" max="1" width="6.42578125" style="11" customWidth="1"/>
    <col min="2" max="2" width="34.28515625" style="11" customWidth="1"/>
    <col min="3" max="10" width="9.7109375" style="11" customWidth="1"/>
    <col min="11" max="16384" width="9.140625" style="11"/>
  </cols>
  <sheetData>
    <row r="1" spans="1:11" s="22" customFormat="1" ht="20.100000000000001" customHeight="1">
      <c r="A1" s="56" t="s">
        <v>234</v>
      </c>
      <c r="B1" s="56"/>
    </row>
    <row r="2" spans="1:11" ht="22.5">
      <c r="A2" s="75" t="s">
        <v>45</v>
      </c>
      <c r="B2" s="61"/>
      <c r="C2" s="19" t="s">
        <v>145</v>
      </c>
      <c r="D2" s="19" t="s">
        <v>146</v>
      </c>
      <c r="E2" s="20" t="s">
        <v>59</v>
      </c>
      <c r="F2" s="69" t="s">
        <v>25</v>
      </c>
      <c r="G2" s="12" t="s">
        <v>145</v>
      </c>
      <c r="H2" s="12" t="s">
        <v>146</v>
      </c>
      <c r="I2" s="12" t="s">
        <v>59</v>
      </c>
      <c r="J2" s="71" t="s">
        <v>25</v>
      </c>
    </row>
    <row r="3" spans="1:11" ht="12.75" customHeight="1">
      <c r="A3" s="76"/>
      <c r="B3" s="62"/>
      <c r="C3" s="59" t="s">
        <v>73</v>
      </c>
      <c r="D3" s="60"/>
      <c r="E3" s="74"/>
      <c r="F3" s="70"/>
      <c r="G3" s="88" t="s">
        <v>73</v>
      </c>
      <c r="H3" s="80"/>
      <c r="I3" s="68"/>
      <c r="J3" s="72"/>
    </row>
    <row r="4" spans="1:11">
      <c r="A4" s="77"/>
      <c r="B4" s="63"/>
      <c r="C4" s="59" t="s">
        <v>21</v>
      </c>
      <c r="D4" s="60"/>
      <c r="E4" s="60"/>
      <c r="F4" s="74"/>
      <c r="G4" s="59" t="s">
        <v>19</v>
      </c>
      <c r="H4" s="60"/>
      <c r="I4" s="60"/>
      <c r="J4" s="60"/>
    </row>
    <row r="5" spans="1:11">
      <c r="A5" s="7" t="s">
        <v>25</v>
      </c>
      <c r="B5" s="7"/>
      <c r="C5" s="8"/>
      <c r="D5" s="8"/>
      <c r="E5" s="8"/>
      <c r="F5" s="8"/>
      <c r="G5" s="8"/>
      <c r="H5" s="8"/>
      <c r="I5" s="8"/>
      <c r="J5" s="8"/>
    </row>
    <row r="6" spans="1:11">
      <c r="A6" s="10" t="s">
        <v>120</v>
      </c>
      <c r="B6" s="10" t="s">
        <v>101</v>
      </c>
      <c r="C6" s="27" t="s">
        <v>82</v>
      </c>
      <c r="D6" s="25">
        <v>138237</v>
      </c>
      <c r="E6" s="25">
        <v>2948</v>
      </c>
      <c r="F6" s="25">
        <v>141185</v>
      </c>
      <c r="G6" s="27" t="s">
        <v>82</v>
      </c>
      <c r="H6" s="23">
        <v>97.911959485781068</v>
      </c>
      <c r="I6" s="23">
        <v>2.0880405142189327</v>
      </c>
      <c r="J6" s="23">
        <v>100</v>
      </c>
      <c r="K6" s="17"/>
    </row>
    <row r="7" spans="1:11">
      <c r="A7" s="10" t="s">
        <v>121</v>
      </c>
      <c r="B7" s="10" t="s">
        <v>102</v>
      </c>
      <c r="C7" s="27" t="s">
        <v>82</v>
      </c>
      <c r="D7" s="25">
        <v>10302</v>
      </c>
      <c r="E7" s="27" t="s">
        <v>82</v>
      </c>
      <c r="F7" s="25">
        <v>10302</v>
      </c>
      <c r="G7" s="27" t="s">
        <v>82</v>
      </c>
      <c r="H7" s="23">
        <v>100</v>
      </c>
      <c r="I7" s="27" t="s">
        <v>82</v>
      </c>
      <c r="J7" s="23">
        <v>100</v>
      </c>
      <c r="K7" s="17"/>
    </row>
    <row r="8" spans="1:11">
      <c r="A8" s="10" t="s">
        <v>122</v>
      </c>
      <c r="B8" s="10" t="s">
        <v>103</v>
      </c>
      <c r="C8" s="25">
        <v>1313</v>
      </c>
      <c r="D8" s="25">
        <v>807880</v>
      </c>
      <c r="E8" s="25">
        <v>22698</v>
      </c>
      <c r="F8" s="25">
        <v>831891</v>
      </c>
      <c r="G8" s="23">
        <v>0.15783317766390068</v>
      </c>
      <c r="H8" s="23">
        <v>97.113684364898774</v>
      </c>
      <c r="I8" s="23">
        <v>2.7284824574373325</v>
      </c>
      <c r="J8" s="23">
        <v>100</v>
      </c>
      <c r="K8" s="17"/>
    </row>
    <row r="9" spans="1:11" ht="22.5">
      <c r="A9" s="10" t="s">
        <v>123</v>
      </c>
      <c r="B9" s="46" t="s">
        <v>104</v>
      </c>
      <c r="C9" s="27" t="s">
        <v>82</v>
      </c>
      <c r="D9" s="25">
        <v>32818</v>
      </c>
      <c r="E9" s="25">
        <v>466</v>
      </c>
      <c r="F9" s="25">
        <v>33284</v>
      </c>
      <c r="G9" s="27" t="s">
        <v>82</v>
      </c>
      <c r="H9" s="23">
        <v>98.599927893282057</v>
      </c>
      <c r="I9" s="23">
        <v>1.4000721067179427</v>
      </c>
      <c r="J9" s="23">
        <v>100</v>
      </c>
      <c r="K9" s="17"/>
    </row>
    <row r="10" spans="1:11" ht="22.5">
      <c r="A10" s="10" t="s">
        <v>124</v>
      </c>
      <c r="B10" s="46" t="s">
        <v>105</v>
      </c>
      <c r="C10" s="25">
        <v>192</v>
      </c>
      <c r="D10" s="25">
        <v>49653</v>
      </c>
      <c r="E10" s="25">
        <v>1846</v>
      </c>
      <c r="F10" s="25">
        <v>51691</v>
      </c>
      <c r="G10" s="23">
        <v>0.37143796792478379</v>
      </c>
      <c r="H10" s="23">
        <v>96.057340736298386</v>
      </c>
      <c r="I10" s="23">
        <v>3.5712212957768275</v>
      </c>
      <c r="J10" s="23">
        <v>100</v>
      </c>
      <c r="K10" s="17"/>
    </row>
    <row r="11" spans="1:11">
      <c r="A11" s="10" t="s">
        <v>125</v>
      </c>
      <c r="B11" s="10" t="s">
        <v>106</v>
      </c>
      <c r="C11" s="25">
        <v>128</v>
      </c>
      <c r="D11" s="25">
        <v>203723</v>
      </c>
      <c r="E11" s="25">
        <v>6899</v>
      </c>
      <c r="F11" s="25">
        <v>210750</v>
      </c>
      <c r="G11" s="23">
        <v>6.0735468564650057E-2</v>
      </c>
      <c r="H11" s="23">
        <v>96.665717674970338</v>
      </c>
      <c r="I11" s="23">
        <v>3.2735468564650061</v>
      </c>
      <c r="J11" s="23">
        <v>100</v>
      </c>
      <c r="K11" s="17"/>
    </row>
    <row r="12" spans="1:11" ht="22.5">
      <c r="A12" s="10" t="s">
        <v>126</v>
      </c>
      <c r="B12" s="46" t="s">
        <v>107</v>
      </c>
      <c r="C12" s="27" t="s">
        <v>82</v>
      </c>
      <c r="D12" s="25">
        <v>432631</v>
      </c>
      <c r="E12" s="25">
        <v>11629</v>
      </c>
      <c r="F12" s="25">
        <v>444260</v>
      </c>
      <c r="G12" s="27" t="s">
        <v>82</v>
      </c>
      <c r="H12" s="23">
        <v>97.382388691306886</v>
      </c>
      <c r="I12" s="23">
        <v>2.6176113086931077</v>
      </c>
      <c r="J12" s="23">
        <v>100</v>
      </c>
      <c r="K12" s="17"/>
    </row>
    <row r="13" spans="1:11">
      <c r="A13" s="10" t="s">
        <v>127</v>
      </c>
      <c r="B13" s="10" t="s">
        <v>108</v>
      </c>
      <c r="C13" s="25">
        <v>1357</v>
      </c>
      <c r="D13" s="25">
        <v>229716</v>
      </c>
      <c r="E13" s="25">
        <v>7485</v>
      </c>
      <c r="F13" s="25">
        <v>238558</v>
      </c>
      <c r="G13" s="23">
        <v>0.56883441343404961</v>
      </c>
      <c r="H13" s="23">
        <v>96.293563829341295</v>
      </c>
      <c r="I13" s="23">
        <v>3.1376017572246582</v>
      </c>
      <c r="J13" s="23">
        <v>100</v>
      </c>
      <c r="K13" s="17"/>
    </row>
    <row r="14" spans="1:11">
      <c r="A14" s="10" t="s">
        <v>128</v>
      </c>
      <c r="B14" s="10" t="s">
        <v>109</v>
      </c>
      <c r="C14" s="27" t="s">
        <v>82</v>
      </c>
      <c r="D14" s="25">
        <v>156656</v>
      </c>
      <c r="E14" s="25">
        <v>4192</v>
      </c>
      <c r="F14" s="25">
        <v>160848</v>
      </c>
      <c r="G14" s="27" t="s">
        <v>82</v>
      </c>
      <c r="H14" s="23">
        <v>97.393812792201331</v>
      </c>
      <c r="I14" s="23">
        <v>2.606187207798667</v>
      </c>
      <c r="J14" s="23">
        <v>100</v>
      </c>
      <c r="K14" s="17"/>
    </row>
    <row r="15" spans="1:11">
      <c r="A15" s="29" t="s">
        <v>129</v>
      </c>
      <c r="B15" s="29" t="s">
        <v>110</v>
      </c>
      <c r="C15" s="25">
        <v>295</v>
      </c>
      <c r="D15" s="25">
        <v>85981</v>
      </c>
      <c r="E15" s="25">
        <v>787</v>
      </c>
      <c r="F15" s="25">
        <v>87063</v>
      </c>
      <c r="G15" s="23">
        <v>0.33883509642442827</v>
      </c>
      <c r="H15" s="23">
        <v>98.757221781928024</v>
      </c>
      <c r="I15" s="23">
        <v>0.90394312164754265</v>
      </c>
      <c r="J15" s="23">
        <v>100</v>
      </c>
      <c r="K15" s="17"/>
    </row>
    <row r="16" spans="1:11">
      <c r="A16" s="10" t="s">
        <v>130</v>
      </c>
      <c r="B16" s="10" t="s">
        <v>111</v>
      </c>
      <c r="C16" s="25">
        <v>206</v>
      </c>
      <c r="D16" s="25">
        <v>71529</v>
      </c>
      <c r="E16" s="25">
        <v>2185</v>
      </c>
      <c r="F16" s="25">
        <v>73920</v>
      </c>
      <c r="G16" s="23">
        <v>0.27867965367965369</v>
      </c>
      <c r="H16" s="23">
        <v>96.765422077922082</v>
      </c>
      <c r="I16" s="23">
        <v>2.9558982683982684</v>
      </c>
      <c r="J16" s="23">
        <v>100</v>
      </c>
      <c r="K16" s="17"/>
    </row>
    <row r="17" spans="1:11">
      <c r="A17" s="29" t="s">
        <v>131</v>
      </c>
      <c r="B17" s="29" t="s">
        <v>112</v>
      </c>
      <c r="C17" s="27" t="s">
        <v>82</v>
      </c>
      <c r="D17" s="25">
        <v>13388</v>
      </c>
      <c r="E17" s="25">
        <v>231</v>
      </c>
      <c r="F17" s="25">
        <v>13619</v>
      </c>
      <c r="G17" s="27" t="s">
        <v>82</v>
      </c>
      <c r="H17" s="23">
        <v>98.303840223217563</v>
      </c>
      <c r="I17" s="23">
        <v>1.6961597767824361</v>
      </c>
      <c r="J17" s="23">
        <v>100</v>
      </c>
      <c r="K17" s="17"/>
    </row>
    <row r="18" spans="1:11">
      <c r="A18" s="29" t="s">
        <v>132</v>
      </c>
      <c r="B18" s="29" t="s">
        <v>113</v>
      </c>
      <c r="C18" s="27" t="s">
        <v>82</v>
      </c>
      <c r="D18" s="25">
        <v>95759</v>
      </c>
      <c r="E18" s="25">
        <v>2049</v>
      </c>
      <c r="F18" s="25">
        <v>97808</v>
      </c>
      <c r="G18" s="27" t="s">
        <v>82</v>
      </c>
      <c r="H18" s="23">
        <v>97.905079339113371</v>
      </c>
      <c r="I18" s="23">
        <v>2.0949206608866353</v>
      </c>
      <c r="J18" s="23">
        <v>100</v>
      </c>
      <c r="K18" s="17"/>
    </row>
    <row r="19" spans="1:11">
      <c r="A19" s="29" t="s">
        <v>133</v>
      </c>
      <c r="B19" s="29" t="s">
        <v>114</v>
      </c>
      <c r="C19" s="27" t="s">
        <v>82</v>
      </c>
      <c r="D19" s="25">
        <v>130828</v>
      </c>
      <c r="E19" s="25">
        <v>4324</v>
      </c>
      <c r="F19" s="25">
        <v>135152</v>
      </c>
      <c r="G19" s="27" t="s">
        <v>82</v>
      </c>
      <c r="H19" s="23">
        <v>96.800639280217823</v>
      </c>
      <c r="I19" s="23">
        <v>3.1993607197821712</v>
      </c>
      <c r="J19" s="23">
        <v>100</v>
      </c>
      <c r="K19" s="17"/>
    </row>
    <row r="20" spans="1:11" ht="22.5">
      <c r="A20" s="29" t="s">
        <v>134</v>
      </c>
      <c r="B20" s="45" t="s">
        <v>115</v>
      </c>
      <c r="C20" s="25">
        <v>1004</v>
      </c>
      <c r="D20" s="25">
        <v>401576</v>
      </c>
      <c r="E20" s="25">
        <v>10399</v>
      </c>
      <c r="F20" s="25">
        <v>412979</v>
      </c>
      <c r="G20" s="23">
        <v>0.24311163521631851</v>
      </c>
      <c r="H20" s="23">
        <v>97.238842653016249</v>
      </c>
      <c r="I20" s="23">
        <v>2.5180457117674266</v>
      </c>
      <c r="J20" s="23">
        <v>100</v>
      </c>
      <c r="K20" s="17"/>
    </row>
    <row r="21" spans="1:11">
      <c r="A21" s="10" t="s">
        <v>135</v>
      </c>
      <c r="B21" s="10" t="s">
        <v>116</v>
      </c>
      <c r="C21" s="25">
        <v>3119</v>
      </c>
      <c r="D21" s="25">
        <v>302094</v>
      </c>
      <c r="E21" s="25">
        <v>3968</v>
      </c>
      <c r="F21" s="25">
        <v>309181</v>
      </c>
      <c r="G21" s="23">
        <v>1.0087942014548112</v>
      </c>
      <c r="H21" s="23">
        <v>97.707815163286227</v>
      </c>
      <c r="I21" s="23">
        <v>1.2833906352589584</v>
      </c>
      <c r="J21" s="23">
        <v>100</v>
      </c>
      <c r="K21" s="17"/>
    </row>
    <row r="22" spans="1:11">
      <c r="A22" s="10" t="s">
        <v>136</v>
      </c>
      <c r="B22" s="10" t="s">
        <v>117</v>
      </c>
      <c r="C22" s="25">
        <v>4866</v>
      </c>
      <c r="D22" s="25">
        <v>247721</v>
      </c>
      <c r="E22" s="25">
        <v>5964</v>
      </c>
      <c r="F22" s="25">
        <v>258551</v>
      </c>
      <c r="G22" s="23">
        <v>1.8820271435809568</v>
      </c>
      <c r="H22" s="23">
        <v>95.811271277233502</v>
      </c>
      <c r="I22" s="23">
        <v>2.3067015791855381</v>
      </c>
      <c r="J22" s="23">
        <v>100</v>
      </c>
      <c r="K22" s="17"/>
    </row>
    <row r="23" spans="1:11">
      <c r="A23" s="10" t="s">
        <v>137</v>
      </c>
      <c r="B23" s="10" t="s">
        <v>118</v>
      </c>
      <c r="C23" s="27" t="s">
        <v>82</v>
      </c>
      <c r="D23" s="25">
        <v>64514</v>
      </c>
      <c r="E23" s="25">
        <v>2391</v>
      </c>
      <c r="F23" s="25">
        <v>66905</v>
      </c>
      <c r="G23" s="27" t="s">
        <v>82</v>
      </c>
      <c r="H23" s="23">
        <v>96.426276063074511</v>
      </c>
      <c r="I23" s="23">
        <v>3.5737239369254916</v>
      </c>
      <c r="J23" s="23">
        <v>100</v>
      </c>
      <c r="K23" s="17"/>
    </row>
    <row r="24" spans="1:11">
      <c r="A24" s="10" t="s">
        <v>138</v>
      </c>
      <c r="B24" s="10" t="s">
        <v>119</v>
      </c>
      <c r="C24" s="27" t="s">
        <v>82</v>
      </c>
      <c r="D24" s="25">
        <v>57340</v>
      </c>
      <c r="E24" s="25">
        <v>1467</v>
      </c>
      <c r="F24" s="25">
        <v>58807</v>
      </c>
      <c r="G24" s="27" t="s">
        <v>82</v>
      </c>
      <c r="H24" s="23">
        <v>97.505399017123821</v>
      </c>
      <c r="I24" s="23">
        <v>2.4946009828761886</v>
      </c>
      <c r="J24" s="23">
        <v>100</v>
      </c>
      <c r="K24" s="17"/>
    </row>
    <row r="25" spans="1:11">
      <c r="B25" s="1" t="s">
        <v>25</v>
      </c>
      <c r="C25" s="26">
        <v>12480</v>
      </c>
      <c r="D25" s="26">
        <v>3532346</v>
      </c>
      <c r="E25" s="26">
        <v>91928</v>
      </c>
      <c r="F25" s="26">
        <v>3636754</v>
      </c>
      <c r="G25" s="34">
        <v>0.34316316143462</v>
      </c>
      <c r="H25" s="34">
        <v>97.129088192382554</v>
      </c>
      <c r="I25" s="34">
        <v>2.5277486461828325</v>
      </c>
      <c r="J25" s="34">
        <v>100</v>
      </c>
    </row>
    <row r="26" spans="1:11">
      <c r="A26" s="7" t="s">
        <v>159</v>
      </c>
      <c r="B26" s="7"/>
      <c r="C26" s="7"/>
      <c r="D26" s="7"/>
      <c r="E26" s="7"/>
      <c r="F26" s="7"/>
      <c r="G26" s="7"/>
      <c r="H26" s="7"/>
      <c r="I26" s="7"/>
      <c r="J26" s="7"/>
    </row>
    <row r="27" spans="1:11">
      <c r="A27" s="10" t="s">
        <v>120</v>
      </c>
      <c r="B27" s="10" t="s">
        <v>101</v>
      </c>
      <c r="C27" s="27" t="s">
        <v>82</v>
      </c>
      <c r="D27" s="25">
        <v>104537</v>
      </c>
      <c r="E27" s="25">
        <v>2299</v>
      </c>
      <c r="F27" s="25">
        <v>106836</v>
      </c>
      <c r="G27" s="27" t="s">
        <v>82</v>
      </c>
      <c r="H27" s="23">
        <v>97.84810363547868</v>
      </c>
      <c r="I27" s="23">
        <v>2.1518963645213227</v>
      </c>
      <c r="J27" s="23">
        <v>100</v>
      </c>
      <c r="K27" s="17"/>
    </row>
    <row r="28" spans="1:11">
      <c r="A28" s="10" t="s">
        <v>121</v>
      </c>
      <c r="B28" s="10" t="s">
        <v>102</v>
      </c>
      <c r="C28" s="27" t="s">
        <v>82</v>
      </c>
      <c r="D28" s="25">
        <v>8802</v>
      </c>
      <c r="E28" s="54">
        <v>0</v>
      </c>
      <c r="F28" s="25">
        <v>8802</v>
      </c>
      <c r="G28" s="27" t="s">
        <v>82</v>
      </c>
      <c r="H28" s="23">
        <v>100</v>
      </c>
      <c r="I28" s="23">
        <v>0</v>
      </c>
      <c r="J28" s="23">
        <v>100</v>
      </c>
      <c r="K28" s="17"/>
    </row>
    <row r="29" spans="1:11">
      <c r="A29" s="10" t="s">
        <v>122</v>
      </c>
      <c r="B29" s="10" t="s">
        <v>103</v>
      </c>
      <c r="C29" s="25">
        <v>809</v>
      </c>
      <c r="D29" s="25">
        <v>512197</v>
      </c>
      <c r="E29" s="25">
        <v>13647</v>
      </c>
      <c r="F29" s="25">
        <v>526653</v>
      </c>
      <c r="G29" s="23">
        <v>0.15361158106001485</v>
      </c>
      <c r="H29" s="23">
        <v>97.255118645483833</v>
      </c>
      <c r="I29" s="23">
        <v>2.5912697734561467</v>
      </c>
      <c r="J29" s="23">
        <v>100</v>
      </c>
      <c r="K29" s="17"/>
    </row>
    <row r="30" spans="1:11" ht="22.5">
      <c r="A30" s="10" t="s">
        <v>123</v>
      </c>
      <c r="B30" s="46" t="s">
        <v>104</v>
      </c>
      <c r="C30" s="27" t="s">
        <v>82</v>
      </c>
      <c r="D30" s="25">
        <v>24979</v>
      </c>
      <c r="E30" s="25">
        <v>466</v>
      </c>
      <c r="F30" s="25">
        <v>25445</v>
      </c>
      <c r="G30" s="27" t="s">
        <v>82</v>
      </c>
      <c r="H30" s="23">
        <v>98.168598938887797</v>
      </c>
      <c r="I30" s="23">
        <v>1.8314010611122027</v>
      </c>
      <c r="J30" s="23">
        <v>100</v>
      </c>
      <c r="K30" s="17"/>
    </row>
    <row r="31" spans="1:11" ht="22.5">
      <c r="A31" s="10" t="s">
        <v>124</v>
      </c>
      <c r="B31" s="46" t="s">
        <v>105</v>
      </c>
      <c r="C31" s="25">
        <v>192</v>
      </c>
      <c r="D31" s="25">
        <v>37698</v>
      </c>
      <c r="E31" s="25">
        <v>1403</v>
      </c>
      <c r="F31" s="25">
        <v>39293</v>
      </c>
      <c r="G31" s="23">
        <v>0.4886366528389281</v>
      </c>
      <c r="H31" s="23">
        <v>95.940752805843275</v>
      </c>
      <c r="I31" s="23">
        <v>3.5706105413177918</v>
      </c>
      <c r="J31" s="23">
        <v>100</v>
      </c>
      <c r="K31" s="17"/>
    </row>
    <row r="32" spans="1:11">
      <c r="A32" s="10" t="s">
        <v>125</v>
      </c>
      <c r="B32" s="10" t="s">
        <v>106</v>
      </c>
      <c r="C32" s="25">
        <v>128</v>
      </c>
      <c r="D32" s="25">
        <v>189756</v>
      </c>
      <c r="E32" s="25">
        <v>6899</v>
      </c>
      <c r="F32" s="25">
        <v>196783</v>
      </c>
      <c r="G32" s="23">
        <v>6.5046269240737267E-2</v>
      </c>
      <c r="H32" s="23">
        <v>96.429061453479221</v>
      </c>
      <c r="I32" s="23">
        <v>3.5058922772800498</v>
      </c>
      <c r="J32" s="23">
        <v>100</v>
      </c>
      <c r="K32" s="17"/>
    </row>
    <row r="33" spans="1:11" ht="22.5">
      <c r="A33" s="10" t="s">
        <v>126</v>
      </c>
      <c r="B33" s="46" t="s">
        <v>107</v>
      </c>
      <c r="C33" s="27" t="s">
        <v>82</v>
      </c>
      <c r="D33" s="25">
        <v>179759</v>
      </c>
      <c r="E33" s="25">
        <v>4799</v>
      </c>
      <c r="F33" s="25">
        <v>184558</v>
      </c>
      <c r="G33" s="27" t="s">
        <v>82</v>
      </c>
      <c r="H33" s="23">
        <v>97.399733417137156</v>
      </c>
      <c r="I33" s="23">
        <v>2.6002665828628402</v>
      </c>
      <c r="J33" s="23">
        <v>100</v>
      </c>
      <c r="K33" s="17"/>
    </row>
    <row r="34" spans="1:11">
      <c r="A34" s="10" t="s">
        <v>127</v>
      </c>
      <c r="B34" s="10" t="s">
        <v>108</v>
      </c>
      <c r="C34" s="25">
        <v>1148</v>
      </c>
      <c r="D34" s="25">
        <v>164759</v>
      </c>
      <c r="E34" s="25">
        <v>5021</v>
      </c>
      <c r="F34" s="25">
        <v>170928</v>
      </c>
      <c r="G34" s="23">
        <v>0.67162781990077691</v>
      </c>
      <c r="H34" s="23">
        <v>96.390878030515765</v>
      </c>
      <c r="I34" s="23">
        <v>2.9374941495834506</v>
      </c>
      <c r="J34" s="23">
        <v>100</v>
      </c>
      <c r="K34" s="17"/>
    </row>
    <row r="35" spans="1:11">
      <c r="A35" s="10" t="s">
        <v>128</v>
      </c>
      <c r="B35" s="10" t="s">
        <v>109</v>
      </c>
      <c r="C35" s="27" t="s">
        <v>82</v>
      </c>
      <c r="D35" s="25">
        <v>64220</v>
      </c>
      <c r="E35" s="25">
        <v>2148</v>
      </c>
      <c r="F35" s="25">
        <v>66368</v>
      </c>
      <c r="G35" s="27" t="s">
        <v>82</v>
      </c>
      <c r="H35" s="23">
        <v>96.763500482160083</v>
      </c>
      <c r="I35" s="23">
        <v>3.2364995178399227</v>
      </c>
      <c r="J35" s="23">
        <v>100</v>
      </c>
      <c r="K35" s="17"/>
    </row>
    <row r="36" spans="1:11">
      <c r="A36" s="29" t="s">
        <v>129</v>
      </c>
      <c r="B36" s="29" t="s">
        <v>110</v>
      </c>
      <c r="C36" s="25">
        <v>295</v>
      </c>
      <c r="D36" s="25">
        <v>61084</v>
      </c>
      <c r="E36" s="25">
        <v>697</v>
      </c>
      <c r="F36" s="25">
        <v>62076</v>
      </c>
      <c r="G36" s="23">
        <v>0.47522391906695022</v>
      </c>
      <c r="H36" s="23">
        <v>98.401958889103682</v>
      </c>
      <c r="I36" s="23">
        <v>1.1228171918293706</v>
      </c>
      <c r="J36" s="23">
        <v>100</v>
      </c>
      <c r="K36" s="17"/>
    </row>
    <row r="37" spans="1:11">
      <c r="A37" s="10" t="s">
        <v>130</v>
      </c>
      <c r="B37" s="10" t="s">
        <v>111</v>
      </c>
      <c r="C37" s="27" t="s">
        <v>82</v>
      </c>
      <c r="D37" s="25">
        <v>23003</v>
      </c>
      <c r="E37" s="25">
        <v>776</v>
      </c>
      <c r="F37" s="25">
        <v>23779</v>
      </c>
      <c r="G37" s="27" t="s">
        <v>82</v>
      </c>
      <c r="H37" s="23">
        <v>96.73661634215064</v>
      </c>
      <c r="I37" s="23">
        <v>3.2633836578493627</v>
      </c>
      <c r="J37" s="23">
        <v>100</v>
      </c>
      <c r="K37" s="17"/>
    </row>
    <row r="38" spans="1:11">
      <c r="A38" s="29" t="s">
        <v>131</v>
      </c>
      <c r="B38" s="29" t="s">
        <v>112</v>
      </c>
      <c r="C38" s="27" t="s">
        <v>82</v>
      </c>
      <c r="D38" s="25">
        <v>7878</v>
      </c>
      <c r="E38" s="54">
        <v>0</v>
      </c>
      <c r="F38" s="25">
        <v>7878</v>
      </c>
      <c r="G38" s="27" t="s">
        <v>82</v>
      </c>
      <c r="H38" s="23">
        <v>100</v>
      </c>
      <c r="I38" s="54">
        <v>0</v>
      </c>
      <c r="J38" s="23">
        <v>100</v>
      </c>
      <c r="K38" s="17"/>
    </row>
    <row r="39" spans="1:11">
      <c r="A39" s="29" t="s">
        <v>132</v>
      </c>
      <c r="B39" s="29" t="s">
        <v>113</v>
      </c>
      <c r="C39" s="27" t="s">
        <v>82</v>
      </c>
      <c r="D39" s="25">
        <v>33250</v>
      </c>
      <c r="E39" s="25">
        <v>1508</v>
      </c>
      <c r="F39" s="25">
        <v>34758</v>
      </c>
      <c r="G39" s="27" t="s">
        <v>82</v>
      </c>
      <c r="H39" s="23">
        <v>95.661430462051896</v>
      </c>
      <c r="I39" s="23">
        <v>4.3385695379480982</v>
      </c>
      <c r="J39" s="23">
        <v>100</v>
      </c>
      <c r="K39" s="17"/>
    </row>
    <row r="40" spans="1:11">
      <c r="A40" s="29" t="s">
        <v>133</v>
      </c>
      <c r="B40" s="29" t="s">
        <v>114</v>
      </c>
      <c r="C40" s="27" t="s">
        <v>82</v>
      </c>
      <c r="D40" s="25">
        <v>80745</v>
      </c>
      <c r="E40" s="25">
        <v>3205</v>
      </c>
      <c r="F40" s="25">
        <v>83950</v>
      </c>
      <c r="G40" s="27" t="s">
        <v>82</v>
      </c>
      <c r="H40" s="23">
        <v>96.182251340083383</v>
      </c>
      <c r="I40" s="23">
        <v>3.8177486599166173</v>
      </c>
      <c r="J40" s="23">
        <v>100</v>
      </c>
      <c r="K40" s="17"/>
    </row>
    <row r="41" spans="1:11" ht="22.5">
      <c r="A41" s="29" t="s">
        <v>134</v>
      </c>
      <c r="B41" s="45" t="s">
        <v>115</v>
      </c>
      <c r="C41" s="25">
        <v>262</v>
      </c>
      <c r="D41" s="25">
        <v>201729</v>
      </c>
      <c r="E41" s="25">
        <v>4839</v>
      </c>
      <c r="F41" s="25">
        <v>206830</v>
      </c>
      <c r="G41" s="23">
        <v>0.12667408016245224</v>
      </c>
      <c r="H41" s="23">
        <v>97.53372334767684</v>
      </c>
      <c r="I41" s="23">
        <v>2.3396025721607119</v>
      </c>
      <c r="J41" s="23">
        <v>100</v>
      </c>
      <c r="K41" s="17"/>
    </row>
    <row r="42" spans="1:11">
      <c r="A42" s="10" t="s">
        <v>135</v>
      </c>
      <c r="B42" s="10" t="s">
        <v>116</v>
      </c>
      <c r="C42" s="25">
        <v>1319</v>
      </c>
      <c r="D42" s="25">
        <v>66081</v>
      </c>
      <c r="E42" s="25">
        <v>463</v>
      </c>
      <c r="F42" s="25">
        <v>67863</v>
      </c>
      <c r="G42" s="23">
        <v>1.943621708442008</v>
      </c>
      <c r="H42" s="23">
        <v>97.374121391627241</v>
      </c>
      <c r="I42" s="23">
        <v>0.68225689993074279</v>
      </c>
      <c r="J42" s="23">
        <v>100</v>
      </c>
      <c r="K42" s="17"/>
    </row>
    <row r="43" spans="1:11">
      <c r="A43" s="10" t="s">
        <v>136</v>
      </c>
      <c r="B43" s="10" t="s">
        <v>117</v>
      </c>
      <c r="C43" s="25">
        <v>224</v>
      </c>
      <c r="D43" s="25">
        <v>48281</v>
      </c>
      <c r="E43" s="25">
        <v>1589</v>
      </c>
      <c r="F43" s="25">
        <v>50094</v>
      </c>
      <c r="G43" s="23">
        <v>0.44715934043997285</v>
      </c>
      <c r="H43" s="23">
        <v>96.380804088313965</v>
      </c>
      <c r="I43" s="23">
        <v>3.1720365712460579</v>
      </c>
      <c r="J43" s="23">
        <v>100</v>
      </c>
      <c r="K43" s="17"/>
    </row>
    <row r="44" spans="1:11">
      <c r="A44" s="10" t="s">
        <v>137</v>
      </c>
      <c r="B44" s="10" t="s">
        <v>118</v>
      </c>
      <c r="C44" s="27" t="s">
        <v>82</v>
      </c>
      <c r="D44" s="25">
        <v>31888</v>
      </c>
      <c r="E44" s="25">
        <v>1354</v>
      </c>
      <c r="F44" s="25">
        <v>33242</v>
      </c>
      <c r="G44" s="27" t="s">
        <v>82</v>
      </c>
      <c r="H44" s="23">
        <v>95.926839540340538</v>
      </c>
      <c r="I44" s="23">
        <v>4.0731604596594666</v>
      </c>
      <c r="J44" s="23">
        <v>100</v>
      </c>
      <c r="K44" s="17"/>
    </row>
    <row r="45" spans="1:11">
      <c r="A45" s="10" t="s">
        <v>138</v>
      </c>
      <c r="B45" s="10" t="s">
        <v>119</v>
      </c>
      <c r="C45" s="27" t="s">
        <v>82</v>
      </c>
      <c r="D45" s="25">
        <v>21420</v>
      </c>
      <c r="E45" s="25">
        <v>1242</v>
      </c>
      <c r="F45" s="25">
        <v>22662</v>
      </c>
      <c r="G45" s="27" t="s">
        <v>82</v>
      </c>
      <c r="H45" s="23">
        <v>94.51945988880064</v>
      </c>
      <c r="I45" s="23">
        <v>5.4805401111993648</v>
      </c>
      <c r="J45" s="23">
        <v>100</v>
      </c>
      <c r="K45" s="17"/>
    </row>
    <row r="46" spans="1:11">
      <c r="B46" s="1" t="s">
        <v>25</v>
      </c>
      <c r="C46" s="26">
        <v>4377</v>
      </c>
      <c r="D46" s="26">
        <v>1862066</v>
      </c>
      <c r="E46" s="26">
        <v>52355</v>
      </c>
      <c r="F46" s="26">
        <v>1918798</v>
      </c>
      <c r="G46" s="34">
        <v>0.22811155733954278</v>
      </c>
      <c r="H46" s="34">
        <v>97.043357351842147</v>
      </c>
      <c r="I46" s="34">
        <v>2.7285310908183145</v>
      </c>
      <c r="J46" s="34">
        <v>100</v>
      </c>
    </row>
    <row r="47" spans="1:11">
      <c r="A47" s="7" t="s">
        <v>160</v>
      </c>
      <c r="B47" s="7"/>
      <c r="C47" s="7"/>
      <c r="D47" s="7"/>
      <c r="E47" s="7"/>
      <c r="F47" s="7"/>
      <c r="G47" s="7"/>
      <c r="H47" s="7"/>
      <c r="I47" s="7"/>
      <c r="J47" s="7"/>
    </row>
    <row r="48" spans="1:11">
      <c r="A48" s="10" t="s">
        <v>120</v>
      </c>
      <c r="B48" s="10" t="s">
        <v>101</v>
      </c>
      <c r="C48" s="27" t="s">
        <v>82</v>
      </c>
      <c r="D48" s="25">
        <v>33700</v>
      </c>
      <c r="E48" s="25">
        <v>649</v>
      </c>
      <c r="F48" s="25">
        <v>34349</v>
      </c>
      <c r="G48" s="27" t="s">
        <v>82</v>
      </c>
      <c r="H48" s="23">
        <v>98.110570904538704</v>
      </c>
      <c r="I48" s="23">
        <v>1.8894290954612944</v>
      </c>
      <c r="J48" s="23">
        <v>100</v>
      </c>
    </row>
    <row r="49" spans="1:10">
      <c r="A49" s="10" t="s">
        <v>121</v>
      </c>
      <c r="B49" s="10" t="s">
        <v>102</v>
      </c>
      <c r="C49" s="27" t="s">
        <v>82</v>
      </c>
      <c r="D49" s="25">
        <v>1500</v>
      </c>
      <c r="E49" s="54">
        <v>0</v>
      </c>
      <c r="F49" s="25">
        <v>1500</v>
      </c>
      <c r="G49" s="27" t="s">
        <v>82</v>
      </c>
      <c r="H49" s="23">
        <v>100</v>
      </c>
      <c r="I49" s="54">
        <v>0</v>
      </c>
      <c r="J49" s="23">
        <v>100</v>
      </c>
    </row>
    <row r="50" spans="1:10">
      <c r="A50" s="10" t="s">
        <v>122</v>
      </c>
      <c r="B50" s="10" t="s">
        <v>103</v>
      </c>
      <c r="C50" s="25">
        <v>504</v>
      </c>
      <c r="D50" s="25">
        <v>295683</v>
      </c>
      <c r="E50" s="25">
        <v>9051</v>
      </c>
      <c r="F50" s="25">
        <v>305238</v>
      </c>
      <c r="G50" s="23">
        <v>0.16511705619876949</v>
      </c>
      <c r="H50" s="23">
        <v>96.869655809564989</v>
      </c>
      <c r="I50" s="23">
        <v>2.9652271342362355</v>
      </c>
      <c r="J50" s="23">
        <v>100</v>
      </c>
    </row>
    <row r="51" spans="1:10" ht="22.5">
      <c r="A51" s="10" t="s">
        <v>123</v>
      </c>
      <c r="B51" s="46" t="s">
        <v>104</v>
      </c>
      <c r="C51" s="27" t="s">
        <v>82</v>
      </c>
      <c r="D51" s="25">
        <v>7839</v>
      </c>
      <c r="E51" s="27" t="s">
        <v>82</v>
      </c>
      <c r="F51" s="25">
        <v>7839</v>
      </c>
      <c r="G51" s="27" t="s">
        <v>82</v>
      </c>
      <c r="H51" s="23">
        <v>100</v>
      </c>
      <c r="I51" s="27" t="s">
        <v>82</v>
      </c>
      <c r="J51" s="23">
        <v>100</v>
      </c>
    </row>
    <row r="52" spans="1:10" ht="22.5">
      <c r="A52" s="10" t="s">
        <v>124</v>
      </c>
      <c r="B52" s="46" t="s">
        <v>105</v>
      </c>
      <c r="C52" s="27" t="s">
        <v>82</v>
      </c>
      <c r="D52" s="25">
        <v>11955</v>
      </c>
      <c r="E52" s="25">
        <v>443</v>
      </c>
      <c r="F52" s="25">
        <v>12398</v>
      </c>
      <c r="G52" s="27" t="s">
        <v>82</v>
      </c>
      <c r="H52" s="23">
        <v>96.426843039199866</v>
      </c>
      <c r="I52" s="23">
        <v>3.5731569608001292</v>
      </c>
      <c r="J52" s="23">
        <v>100</v>
      </c>
    </row>
    <row r="53" spans="1:10">
      <c r="A53" s="10" t="s">
        <v>125</v>
      </c>
      <c r="B53" s="10" t="s">
        <v>106</v>
      </c>
      <c r="C53" s="27" t="s">
        <v>82</v>
      </c>
      <c r="D53" s="25">
        <v>13967</v>
      </c>
      <c r="E53" s="27" t="s">
        <v>82</v>
      </c>
      <c r="F53" s="25">
        <v>13967</v>
      </c>
      <c r="G53" s="27" t="s">
        <v>82</v>
      </c>
      <c r="H53" s="23">
        <v>100</v>
      </c>
      <c r="I53" s="27" t="s">
        <v>82</v>
      </c>
      <c r="J53" s="23">
        <v>100</v>
      </c>
    </row>
    <row r="54" spans="1:10" ht="22.5">
      <c r="A54" s="10" t="s">
        <v>126</v>
      </c>
      <c r="B54" s="46" t="s">
        <v>107</v>
      </c>
      <c r="C54" s="27" t="s">
        <v>82</v>
      </c>
      <c r="D54" s="25">
        <v>252872</v>
      </c>
      <c r="E54" s="25">
        <v>6830</v>
      </c>
      <c r="F54" s="25">
        <v>259702</v>
      </c>
      <c r="G54" s="27" t="s">
        <v>82</v>
      </c>
      <c r="H54" s="23">
        <v>97.37006261022249</v>
      </c>
      <c r="I54" s="23">
        <v>2.6299373897775142</v>
      </c>
      <c r="J54" s="23">
        <v>100</v>
      </c>
    </row>
    <row r="55" spans="1:10">
      <c r="A55" s="10" t="s">
        <v>127</v>
      </c>
      <c r="B55" s="10" t="s">
        <v>108</v>
      </c>
      <c r="C55" s="25">
        <v>209</v>
      </c>
      <c r="D55" s="25">
        <v>64957</v>
      </c>
      <c r="E55" s="25">
        <v>2464</v>
      </c>
      <c r="F55" s="25">
        <v>67630</v>
      </c>
      <c r="G55" s="23">
        <v>0.30903445216619846</v>
      </c>
      <c r="H55" s="23">
        <v>96.047612006505986</v>
      </c>
      <c r="I55" s="23">
        <v>3.6433535413278131</v>
      </c>
      <c r="J55" s="23">
        <v>100</v>
      </c>
    </row>
    <row r="56" spans="1:10">
      <c r="A56" s="10" t="s">
        <v>128</v>
      </c>
      <c r="B56" s="10" t="s">
        <v>109</v>
      </c>
      <c r="C56" s="27" t="s">
        <v>82</v>
      </c>
      <c r="D56" s="25">
        <v>92436</v>
      </c>
      <c r="E56" s="25">
        <v>2044</v>
      </c>
      <c r="F56" s="25">
        <v>94480</v>
      </c>
      <c r="G56" s="27" t="s">
        <v>82</v>
      </c>
      <c r="H56" s="23">
        <v>97.836579170194753</v>
      </c>
      <c r="I56" s="23">
        <v>2.1634208298052497</v>
      </c>
      <c r="J56" s="23">
        <v>100</v>
      </c>
    </row>
    <row r="57" spans="1:10">
      <c r="A57" s="29" t="s">
        <v>129</v>
      </c>
      <c r="B57" s="29" t="s">
        <v>110</v>
      </c>
      <c r="C57" s="27" t="s">
        <v>82</v>
      </c>
      <c r="D57" s="25">
        <v>24897</v>
      </c>
      <c r="E57" s="25">
        <v>90</v>
      </c>
      <c r="F57" s="25">
        <v>24987</v>
      </c>
      <c r="G57" s="27" t="s">
        <v>82</v>
      </c>
      <c r="H57" s="23">
        <v>99.639812702605354</v>
      </c>
      <c r="I57" s="23">
        <v>0.36018729739464522</v>
      </c>
      <c r="J57" s="23">
        <v>100</v>
      </c>
    </row>
    <row r="58" spans="1:10">
      <c r="A58" s="10" t="s">
        <v>130</v>
      </c>
      <c r="B58" s="10" t="s">
        <v>111</v>
      </c>
      <c r="C58" s="25">
        <v>206</v>
      </c>
      <c r="D58" s="25">
        <v>48526</v>
      </c>
      <c r="E58" s="25">
        <v>1409</v>
      </c>
      <c r="F58" s="25">
        <v>50141</v>
      </c>
      <c r="G58" s="23">
        <v>0.41084142717536548</v>
      </c>
      <c r="H58" s="23">
        <v>96.779082985979542</v>
      </c>
      <c r="I58" s="23">
        <v>2.8100755868450968</v>
      </c>
      <c r="J58" s="23">
        <v>100</v>
      </c>
    </row>
    <row r="59" spans="1:10">
      <c r="A59" s="29" t="s">
        <v>131</v>
      </c>
      <c r="B59" s="29" t="s">
        <v>112</v>
      </c>
      <c r="C59" s="27" t="s">
        <v>82</v>
      </c>
      <c r="D59" s="25">
        <v>5510</v>
      </c>
      <c r="E59" s="25">
        <v>231</v>
      </c>
      <c r="F59" s="25">
        <v>5741</v>
      </c>
      <c r="G59" s="27" t="s">
        <v>82</v>
      </c>
      <c r="H59" s="23">
        <v>95.976310747256576</v>
      </c>
      <c r="I59" s="23">
        <v>4.0236892527434245</v>
      </c>
      <c r="J59" s="23">
        <v>100</v>
      </c>
    </row>
    <row r="60" spans="1:10">
      <c r="A60" s="29" t="s">
        <v>132</v>
      </c>
      <c r="B60" s="29" t="s">
        <v>113</v>
      </c>
      <c r="C60" s="27" t="s">
        <v>82</v>
      </c>
      <c r="D60" s="25">
        <v>62509</v>
      </c>
      <c r="E60" s="25">
        <v>541</v>
      </c>
      <c r="F60" s="25">
        <v>63050</v>
      </c>
      <c r="G60" s="27" t="s">
        <v>82</v>
      </c>
      <c r="H60" s="23">
        <v>99.141950832672492</v>
      </c>
      <c r="I60" s="23">
        <v>0.85804916732751779</v>
      </c>
      <c r="J60" s="23">
        <v>100</v>
      </c>
    </row>
    <row r="61" spans="1:10">
      <c r="A61" s="29" t="s">
        <v>133</v>
      </c>
      <c r="B61" s="29" t="s">
        <v>114</v>
      </c>
      <c r="C61" s="27" t="s">
        <v>82</v>
      </c>
      <c r="D61" s="25">
        <v>50083</v>
      </c>
      <c r="E61" s="25">
        <v>1119</v>
      </c>
      <c r="F61" s="25">
        <v>51202</v>
      </c>
      <c r="G61" s="27" t="s">
        <v>82</v>
      </c>
      <c r="H61" s="23">
        <v>97.814538494590053</v>
      </c>
      <c r="I61" s="23">
        <v>2.1854615054099447</v>
      </c>
      <c r="J61" s="23">
        <v>100</v>
      </c>
    </row>
    <row r="62" spans="1:10" ht="22.5">
      <c r="A62" s="29" t="s">
        <v>134</v>
      </c>
      <c r="B62" s="45" t="s">
        <v>115</v>
      </c>
      <c r="C62" s="25">
        <v>742</v>
      </c>
      <c r="D62" s="25">
        <v>199847</v>
      </c>
      <c r="E62" s="25">
        <v>5560</v>
      </c>
      <c r="F62" s="25">
        <v>206149</v>
      </c>
      <c r="G62" s="23">
        <v>0.35993383426550696</v>
      </c>
      <c r="H62" s="23">
        <v>96.942987838893231</v>
      </c>
      <c r="I62" s="23">
        <v>2.697078326841265</v>
      </c>
      <c r="J62" s="23">
        <v>100</v>
      </c>
    </row>
    <row r="63" spans="1:10">
      <c r="A63" s="10" t="s">
        <v>135</v>
      </c>
      <c r="B63" s="10" t="s">
        <v>116</v>
      </c>
      <c r="C63" s="25">
        <v>1800</v>
      </c>
      <c r="D63" s="25">
        <v>236013</v>
      </c>
      <c r="E63" s="25">
        <v>3505</v>
      </c>
      <c r="F63" s="25">
        <v>241318</v>
      </c>
      <c r="G63" s="23">
        <v>0.74590374526558323</v>
      </c>
      <c r="H63" s="23">
        <v>97.801655906314494</v>
      </c>
      <c r="I63" s="23">
        <v>1.4524403484199273</v>
      </c>
      <c r="J63" s="23">
        <v>100</v>
      </c>
    </row>
    <row r="64" spans="1:10">
      <c r="A64" s="10" t="s">
        <v>136</v>
      </c>
      <c r="B64" s="10" t="s">
        <v>117</v>
      </c>
      <c r="C64" s="25">
        <v>4642</v>
      </c>
      <c r="D64" s="25">
        <v>199440</v>
      </c>
      <c r="E64" s="25">
        <v>4375</v>
      </c>
      <c r="F64" s="25">
        <v>208457</v>
      </c>
      <c r="G64" s="23">
        <v>2.2268381488748279</v>
      </c>
      <c r="H64" s="23">
        <v>95.674407671606133</v>
      </c>
      <c r="I64" s="23">
        <v>2.0987541795190374</v>
      </c>
      <c r="J64" s="23">
        <v>100</v>
      </c>
    </row>
    <row r="65" spans="1:10">
      <c r="A65" s="10" t="s">
        <v>137</v>
      </c>
      <c r="B65" s="10" t="s">
        <v>118</v>
      </c>
      <c r="C65" s="27" t="s">
        <v>82</v>
      </c>
      <c r="D65" s="25">
        <v>32626</v>
      </c>
      <c r="E65" s="25">
        <v>1037</v>
      </c>
      <c r="F65" s="25">
        <v>33663</v>
      </c>
      <c r="G65" s="27" t="s">
        <v>82</v>
      </c>
      <c r="H65" s="23">
        <v>96.919466476546958</v>
      </c>
      <c r="I65" s="23">
        <v>3.0805335234530493</v>
      </c>
      <c r="J65" s="23">
        <v>100</v>
      </c>
    </row>
    <row r="66" spans="1:10">
      <c r="A66" s="10" t="s">
        <v>138</v>
      </c>
      <c r="B66" s="10" t="s">
        <v>119</v>
      </c>
      <c r="C66" s="27" t="s">
        <v>82</v>
      </c>
      <c r="D66" s="25">
        <v>35920</v>
      </c>
      <c r="E66" s="25">
        <v>225</v>
      </c>
      <c r="F66" s="25">
        <v>36145</v>
      </c>
      <c r="G66" s="27" t="s">
        <v>82</v>
      </c>
      <c r="H66" s="23">
        <v>99.377507262415278</v>
      </c>
      <c r="I66" s="23">
        <v>0.62249273758472823</v>
      </c>
      <c r="J66" s="23">
        <v>100</v>
      </c>
    </row>
    <row r="67" spans="1:10">
      <c r="B67" s="1" t="s">
        <v>25</v>
      </c>
      <c r="C67" s="26">
        <v>8103</v>
      </c>
      <c r="D67" s="26">
        <v>1670280</v>
      </c>
      <c r="E67" s="26">
        <v>39573</v>
      </c>
      <c r="F67" s="26">
        <v>1717956</v>
      </c>
      <c r="G67" s="34">
        <v>0.47166516488198768</v>
      </c>
      <c r="H67" s="34">
        <v>97.224841614104207</v>
      </c>
      <c r="I67" s="34">
        <v>2.3034932210138095</v>
      </c>
      <c r="J67" s="34">
        <v>100</v>
      </c>
    </row>
  </sheetData>
  <mergeCells count="7">
    <mergeCell ref="A2:B4"/>
    <mergeCell ref="C4:F4"/>
    <mergeCell ref="G4:J4"/>
    <mergeCell ref="F2:F3"/>
    <mergeCell ref="J2:J3"/>
    <mergeCell ref="C3:E3"/>
    <mergeCell ref="G3:I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/>
  </sheetViews>
  <sheetFormatPr defaultRowHeight="11.25"/>
  <cols>
    <col min="1" max="1" width="21.140625" style="11" customWidth="1"/>
    <col min="2" max="5" width="9.7109375" style="11" customWidth="1"/>
    <col min="6" max="9" width="7.7109375" style="11" customWidth="1"/>
    <col min="10" max="16384" width="9.140625" style="11"/>
  </cols>
  <sheetData>
    <row r="1" spans="1:10" s="22" customFormat="1" ht="20.100000000000001" customHeight="1">
      <c r="A1" s="56" t="s">
        <v>235</v>
      </c>
    </row>
    <row r="2" spans="1:10" ht="33.75">
      <c r="A2" s="73" t="s">
        <v>52</v>
      </c>
      <c r="B2" s="19" t="s">
        <v>145</v>
      </c>
      <c r="C2" s="19" t="s">
        <v>146</v>
      </c>
      <c r="D2" s="20" t="s">
        <v>59</v>
      </c>
      <c r="E2" s="69" t="s">
        <v>25</v>
      </c>
      <c r="F2" s="19" t="s">
        <v>145</v>
      </c>
      <c r="G2" s="19" t="s">
        <v>146</v>
      </c>
      <c r="H2" s="20" t="s">
        <v>59</v>
      </c>
      <c r="I2" s="71" t="s">
        <v>25</v>
      </c>
    </row>
    <row r="3" spans="1:10">
      <c r="A3" s="73"/>
      <c r="B3" s="59" t="s">
        <v>73</v>
      </c>
      <c r="C3" s="60"/>
      <c r="D3" s="60"/>
      <c r="E3" s="70"/>
      <c r="F3" s="59" t="s">
        <v>73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 ht="22.5">
      <c r="A6" s="35" t="s">
        <v>93</v>
      </c>
      <c r="B6" s="25">
        <v>12479</v>
      </c>
      <c r="C6" s="25">
        <v>3502554</v>
      </c>
      <c r="D6" s="25">
        <v>90515</v>
      </c>
      <c r="E6" s="25">
        <v>3605548</v>
      </c>
      <c r="F6" s="23">
        <v>0.34610550185436445</v>
      </c>
      <c r="G6" s="23">
        <v>97.143457804472447</v>
      </c>
      <c r="H6" s="23">
        <v>2.5104366936731948</v>
      </c>
      <c r="I6" s="23">
        <v>100</v>
      </c>
      <c r="J6" s="17"/>
    </row>
    <row r="7" spans="1:10" ht="22.5">
      <c r="A7" s="35" t="s">
        <v>94</v>
      </c>
      <c r="B7" s="27" t="s">
        <v>82</v>
      </c>
      <c r="C7" s="25">
        <v>29792</v>
      </c>
      <c r="D7" s="25">
        <v>1413</v>
      </c>
      <c r="E7" s="25">
        <v>31205</v>
      </c>
      <c r="F7" s="27" t="s">
        <v>82</v>
      </c>
      <c r="G7" s="23">
        <v>95.471879506489344</v>
      </c>
      <c r="H7" s="23">
        <v>4.5281204935106549</v>
      </c>
      <c r="I7" s="23">
        <v>100</v>
      </c>
      <c r="J7" s="17"/>
    </row>
    <row r="8" spans="1:10">
      <c r="A8" s="1" t="s">
        <v>25</v>
      </c>
      <c r="B8" s="26">
        <v>12479</v>
      </c>
      <c r="C8" s="26">
        <v>3532346</v>
      </c>
      <c r="D8" s="26">
        <v>91928</v>
      </c>
      <c r="E8" s="26">
        <v>3636753</v>
      </c>
      <c r="F8" s="34">
        <v>0.34313575873863306</v>
      </c>
      <c r="G8" s="34">
        <v>97.129114900022088</v>
      </c>
      <c r="H8" s="34">
        <v>2.5277493412392866</v>
      </c>
      <c r="I8" s="34">
        <v>100</v>
      </c>
    </row>
    <row r="9" spans="1:10">
      <c r="A9" s="7" t="s">
        <v>159</v>
      </c>
      <c r="B9" s="7"/>
      <c r="C9" s="7"/>
      <c r="D9" s="7"/>
      <c r="E9" s="7"/>
      <c r="F9" s="7"/>
      <c r="G9" s="7"/>
      <c r="H9" s="7"/>
      <c r="I9" s="7"/>
    </row>
    <row r="10" spans="1:10" ht="22.5">
      <c r="A10" s="35" t="s">
        <v>93</v>
      </c>
      <c r="B10" s="25">
        <v>4377</v>
      </c>
      <c r="C10" s="25">
        <v>1843566</v>
      </c>
      <c r="D10" s="25">
        <v>51689</v>
      </c>
      <c r="E10" s="25">
        <v>1899632</v>
      </c>
      <c r="F10" s="23">
        <v>0.23041304842201016</v>
      </c>
      <c r="G10" s="23">
        <v>97.048586252495213</v>
      </c>
      <c r="H10" s="23">
        <v>2.7210006990827695</v>
      </c>
      <c r="I10" s="23">
        <v>100</v>
      </c>
      <c r="J10" s="17"/>
    </row>
    <row r="11" spans="1:10" ht="22.5">
      <c r="A11" s="35" t="s">
        <v>94</v>
      </c>
      <c r="B11" s="27" t="s">
        <v>82</v>
      </c>
      <c r="C11" s="25">
        <v>18499</v>
      </c>
      <c r="D11" s="25">
        <v>667</v>
      </c>
      <c r="E11" s="25">
        <v>19166</v>
      </c>
      <c r="F11" s="27" t="s">
        <v>82</v>
      </c>
      <c r="G11" s="23">
        <v>96.519878952311387</v>
      </c>
      <c r="H11" s="23">
        <v>3.4801210476886153</v>
      </c>
      <c r="I11" s="23">
        <v>100</v>
      </c>
      <c r="J11" s="17"/>
    </row>
    <row r="12" spans="1:10">
      <c r="A12" s="1" t="s">
        <v>25</v>
      </c>
      <c r="B12" s="26">
        <v>4377</v>
      </c>
      <c r="C12" s="26">
        <v>1862065</v>
      </c>
      <c r="D12" s="26">
        <v>52356</v>
      </c>
      <c r="E12" s="26">
        <v>1918798</v>
      </c>
      <c r="F12" s="34">
        <v>0.22811155733954278</v>
      </c>
      <c r="G12" s="34">
        <v>97.043305235882045</v>
      </c>
      <c r="H12" s="34">
        <v>2.7285832067784099</v>
      </c>
      <c r="I12" s="34">
        <v>100</v>
      </c>
    </row>
    <row r="13" spans="1:10">
      <c r="A13" s="7" t="s">
        <v>160</v>
      </c>
      <c r="B13" s="7"/>
      <c r="C13" s="7"/>
      <c r="D13" s="7"/>
      <c r="E13" s="7"/>
      <c r="F13" s="7"/>
      <c r="G13" s="7"/>
      <c r="H13" s="7"/>
      <c r="I13" s="7"/>
    </row>
    <row r="14" spans="1:10" ht="22.5">
      <c r="A14" s="35" t="s">
        <v>93</v>
      </c>
      <c r="B14" s="25">
        <v>8102</v>
      </c>
      <c r="C14" s="25">
        <v>1658988</v>
      </c>
      <c r="D14" s="25">
        <v>38826</v>
      </c>
      <c r="E14" s="25">
        <v>1705916</v>
      </c>
      <c r="F14" s="23">
        <v>0.47493545989368768</v>
      </c>
      <c r="G14" s="23">
        <v>97.249102534943106</v>
      </c>
      <c r="H14" s="23">
        <v>2.2759620051632083</v>
      </c>
      <c r="I14" s="23">
        <v>100</v>
      </c>
    </row>
    <row r="15" spans="1:10" ht="22.5">
      <c r="A15" s="35" t="s">
        <v>94</v>
      </c>
      <c r="B15" s="27" t="s">
        <v>82</v>
      </c>
      <c r="C15" s="25">
        <v>11293</v>
      </c>
      <c r="D15" s="25">
        <v>746</v>
      </c>
      <c r="E15" s="25">
        <v>12039</v>
      </c>
      <c r="F15" s="27" t="s">
        <v>82</v>
      </c>
      <c r="G15" s="23">
        <v>93.803472049173521</v>
      </c>
      <c r="H15" s="23">
        <v>6.1965279508264803</v>
      </c>
      <c r="I15" s="23">
        <v>100</v>
      </c>
    </row>
    <row r="16" spans="1:10">
      <c r="A16" s="1" t="s">
        <v>25</v>
      </c>
      <c r="B16" s="26">
        <v>8102</v>
      </c>
      <c r="C16" s="26">
        <v>1670281</v>
      </c>
      <c r="D16" s="26">
        <v>39572</v>
      </c>
      <c r="E16" s="26">
        <v>1717955</v>
      </c>
      <c r="F16" s="34">
        <v>0.47160723068997729</v>
      </c>
      <c r="G16" s="34">
        <v>97.224956416204151</v>
      </c>
      <c r="H16" s="34">
        <v>2.303436353105873</v>
      </c>
      <c r="I16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30.42578125" style="11" customWidth="1"/>
    <col min="2" max="9" width="9.7109375" style="11" customWidth="1"/>
    <col min="10" max="16384" width="9.140625" style="11"/>
  </cols>
  <sheetData>
    <row r="1" spans="1:10" s="22" customFormat="1" ht="20.100000000000001" customHeight="1">
      <c r="A1" s="56" t="s">
        <v>236</v>
      </c>
    </row>
    <row r="2" spans="1:10" ht="22.5">
      <c r="A2" s="73" t="s">
        <v>53</v>
      </c>
      <c r="B2" s="19" t="s">
        <v>145</v>
      </c>
      <c r="C2" s="19" t="s">
        <v>146</v>
      </c>
      <c r="D2" s="20" t="s">
        <v>59</v>
      </c>
      <c r="E2" s="69" t="s">
        <v>25</v>
      </c>
      <c r="F2" s="19" t="s">
        <v>145</v>
      </c>
      <c r="G2" s="19" t="s">
        <v>146</v>
      </c>
      <c r="H2" s="20" t="s">
        <v>59</v>
      </c>
      <c r="I2" s="71" t="s">
        <v>25</v>
      </c>
    </row>
    <row r="3" spans="1:10">
      <c r="A3" s="73"/>
      <c r="B3" s="59" t="s">
        <v>73</v>
      </c>
      <c r="C3" s="60"/>
      <c r="D3" s="60"/>
      <c r="E3" s="70"/>
      <c r="F3" s="59" t="s">
        <v>73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54</v>
      </c>
      <c r="B6" s="25">
        <v>6885</v>
      </c>
      <c r="C6" s="25">
        <v>849885</v>
      </c>
      <c r="D6" s="25">
        <v>21596</v>
      </c>
      <c r="E6" s="25">
        <v>878366</v>
      </c>
      <c r="F6" s="23">
        <v>0.78384181537081343</v>
      </c>
      <c r="G6" s="23">
        <v>96.757501998028161</v>
      </c>
      <c r="H6" s="23">
        <v>2.4586561866010297</v>
      </c>
      <c r="I6" s="23">
        <v>100</v>
      </c>
      <c r="J6" s="17"/>
    </row>
    <row r="7" spans="1:10">
      <c r="A7" s="10" t="s">
        <v>55</v>
      </c>
      <c r="B7" s="25">
        <v>2114</v>
      </c>
      <c r="C7" s="25">
        <v>2083225</v>
      </c>
      <c r="D7" s="25">
        <v>51298</v>
      </c>
      <c r="E7" s="25">
        <v>2136637</v>
      </c>
      <c r="F7" s="23">
        <v>9.8940531311589197E-2</v>
      </c>
      <c r="G7" s="23">
        <v>97.500183699898486</v>
      </c>
      <c r="H7" s="23">
        <v>2.4008757687899251</v>
      </c>
      <c r="I7" s="23">
        <v>100</v>
      </c>
      <c r="J7" s="17"/>
    </row>
    <row r="8" spans="1:10">
      <c r="A8" s="10" t="s">
        <v>56</v>
      </c>
      <c r="B8" s="55">
        <v>0</v>
      </c>
      <c r="C8" s="25">
        <v>30732</v>
      </c>
      <c r="D8" s="25">
        <v>1153</v>
      </c>
      <c r="E8" s="25">
        <v>31885</v>
      </c>
      <c r="F8" s="55">
        <v>0</v>
      </c>
      <c r="G8" s="23">
        <v>96.383879567194612</v>
      </c>
      <c r="H8" s="23">
        <v>3.6161204328053942</v>
      </c>
      <c r="I8" s="23">
        <v>100</v>
      </c>
      <c r="J8" s="17"/>
    </row>
    <row r="9" spans="1:10">
      <c r="A9" s="10" t="s">
        <v>139</v>
      </c>
      <c r="B9" s="25">
        <v>393</v>
      </c>
      <c r="C9" s="25">
        <v>68132</v>
      </c>
      <c r="D9" s="25">
        <v>160</v>
      </c>
      <c r="E9" s="25">
        <v>68685</v>
      </c>
      <c r="F9" s="23">
        <v>0.57217733129504256</v>
      </c>
      <c r="G9" s="23">
        <v>99.194875154691715</v>
      </c>
      <c r="H9" s="23">
        <v>0.2329475140132489</v>
      </c>
      <c r="I9" s="23">
        <v>100</v>
      </c>
      <c r="J9" s="17"/>
    </row>
    <row r="10" spans="1:10">
      <c r="A10" s="10" t="s">
        <v>57</v>
      </c>
      <c r="B10" s="25">
        <v>2640</v>
      </c>
      <c r="C10" s="25">
        <v>319332</v>
      </c>
      <c r="D10" s="25">
        <v>7558</v>
      </c>
      <c r="E10" s="25">
        <v>329530</v>
      </c>
      <c r="F10" s="23">
        <v>0.80114101902709922</v>
      </c>
      <c r="G10" s="23">
        <v>96.905289351500628</v>
      </c>
      <c r="H10" s="23">
        <v>2.2935696294722785</v>
      </c>
      <c r="I10" s="23">
        <v>100</v>
      </c>
      <c r="J10" s="17"/>
    </row>
    <row r="11" spans="1:10">
      <c r="A11" s="10" t="s">
        <v>58</v>
      </c>
      <c r="B11" s="25">
        <v>447</v>
      </c>
      <c r="C11" s="25">
        <v>103645</v>
      </c>
      <c r="D11" s="25">
        <v>1857</v>
      </c>
      <c r="E11" s="25">
        <v>105949</v>
      </c>
      <c r="F11" s="23">
        <v>0.42190110336105108</v>
      </c>
      <c r="G11" s="23">
        <v>97.825368809521564</v>
      </c>
      <c r="H11" s="23">
        <v>1.7527300871173868</v>
      </c>
      <c r="I11" s="23">
        <v>100</v>
      </c>
      <c r="J11" s="17"/>
    </row>
    <row r="12" spans="1:10">
      <c r="A12" s="10" t="s">
        <v>59</v>
      </c>
      <c r="B12" s="55">
        <v>0</v>
      </c>
      <c r="C12" s="25">
        <v>77394</v>
      </c>
      <c r="D12" s="25">
        <v>8306</v>
      </c>
      <c r="E12" s="25">
        <v>85700</v>
      </c>
      <c r="F12" s="55">
        <v>0</v>
      </c>
      <c r="G12" s="23">
        <v>90.308051341890319</v>
      </c>
      <c r="H12" s="23">
        <v>9.6919486581096859</v>
      </c>
      <c r="I12" s="23">
        <v>100</v>
      </c>
      <c r="J12" s="17"/>
    </row>
    <row r="13" spans="1:10">
      <c r="A13" s="1" t="s">
        <v>25</v>
      </c>
      <c r="B13" s="26">
        <v>12479</v>
      </c>
      <c r="C13" s="26">
        <v>3532345</v>
      </c>
      <c r="D13" s="26">
        <v>91928</v>
      </c>
      <c r="E13" s="26">
        <v>3636752</v>
      </c>
      <c r="F13" s="34">
        <v>0.3431358530908899</v>
      </c>
      <c r="G13" s="34">
        <v>97.129114110612988</v>
      </c>
      <c r="H13" s="34">
        <v>2.5277500362961236</v>
      </c>
      <c r="I13" s="34">
        <v>100</v>
      </c>
    </row>
    <row r="14" spans="1:10">
      <c r="A14" s="7" t="s">
        <v>159</v>
      </c>
      <c r="B14" s="7"/>
      <c r="C14" s="7"/>
      <c r="D14" s="7"/>
      <c r="E14" s="7"/>
      <c r="F14" s="7"/>
      <c r="G14" s="7"/>
      <c r="H14" s="7"/>
      <c r="I14" s="7"/>
    </row>
    <row r="15" spans="1:10">
      <c r="A15" s="10" t="s">
        <v>54</v>
      </c>
      <c r="B15" s="25">
        <v>2228</v>
      </c>
      <c r="C15" s="25">
        <v>368477</v>
      </c>
      <c r="D15" s="25">
        <v>10001</v>
      </c>
      <c r="E15" s="25">
        <v>380706</v>
      </c>
      <c r="F15" s="23">
        <v>0.58522849653013087</v>
      </c>
      <c r="G15" s="23">
        <v>96.787810016127935</v>
      </c>
      <c r="H15" s="23">
        <v>2.6269614873419385</v>
      </c>
      <c r="I15" s="23">
        <v>100</v>
      </c>
    </row>
    <row r="16" spans="1:10">
      <c r="A16" s="10" t="s">
        <v>55</v>
      </c>
      <c r="B16" s="25">
        <v>1155</v>
      </c>
      <c r="C16" s="25">
        <v>1230230</v>
      </c>
      <c r="D16" s="25">
        <v>31657</v>
      </c>
      <c r="E16" s="25">
        <v>1263042</v>
      </c>
      <c r="F16" s="23">
        <v>9.1445890160422219E-2</v>
      </c>
      <c r="G16" s="23">
        <v>97.402144980135262</v>
      </c>
      <c r="H16" s="23">
        <v>2.5064091297043172</v>
      </c>
      <c r="I16" s="23">
        <v>100</v>
      </c>
    </row>
    <row r="17" spans="1:9">
      <c r="A17" s="10" t="s">
        <v>56</v>
      </c>
      <c r="B17" s="55">
        <v>0</v>
      </c>
      <c r="C17" s="25">
        <v>15846</v>
      </c>
      <c r="D17" s="25">
        <v>493</v>
      </c>
      <c r="E17" s="25">
        <v>16339</v>
      </c>
      <c r="F17" s="48" t="s">
        <v>82</v>
      </c>
      <c r="G17" s="23">
        <v>96.982679478548263</v>
      </c>
      <c r="H17" s="23">
        <v>3.0173205214517411</v>
      </c>
      <c r="I17" s="23">
        <v>100</v>
      </c>
    </row>
    <row r="18" spans="1:9">
      <c r="A18" s="10" t="s">
        <v>139</v>
      </c>
      <c r="B18" s="25">
        <v>393</v>
      </c>
      <c r="C18" s="25">
        <v>19175</v>
      </c>
      <c r="D18" s="27" t="s">
        <v>82</v>
      </c>
      <c r="E18" s="25">
        <v>19568</v>
      </c>
      <c r="F18" s="23">
        <v>2.0083810302534753</v>
      </c>
      <c r="G18" s="23">
        <v>97.991618969746526</v>
      </c>
      <c r="H18" s="48" t="s">
        <v>82</v>
      </c>
      <c r="I18" s="23">
        <v>100</v>
      </c>
    </row>
    <row r="19" spans="1:9">
      <c r="A19" s="10" t="s">
        <v>57</v>
      </c>
      <c r="B19" s="25">
        <v>417</v>
      </c>
      <c r="C19" s="25">
        <v>122006</v>
      </c>
      <c r="D19" s="25">
        <v>3421</v>
      </c>
      <c r="E19" s="25">
        <v>125844</v>
      </c>
      <c r="F19" s="23">
        <v>0.33136263945837702</v>
      </c>
      <c r="G19" s="23">
        <v>96.950192301579733</v>
      </c>
      <c r="H19" s="23">
        <v>2.7184450589618896</v>
      </c>
      <c r="I19" s="23">
        <v>100</v>
      </c>
    </row>
    <row r="20" spans="1:9">
      <c r="A20" s="10" t="s">
        <v>58</v>
      </c>
      <c r="B20" s="25">
        <v>185</v>
      </c>
      <c r="C20" s="25">
        <v>57106</v>
      </c>
      <c r="D20" s="25">
        <v>1349</v>
      </c>
      <c r="E20" s="25">
        <v>58640</v>
      </c>
      <c r="F20" s="23">
        <v>0.31548431105047753</v>
      </c>
      <c r="G20" s="23">
        <v>97.384038199181447</v>
      </c>
      <c r="H20" s="23">
        <v>2.3004774897680766</v>
      </c>
      <c r="I20" s="23">
        <v>100</v>
      </c>
    </row>
    <row r="21" spans="1:9">
      <c r="A21" s="10" t="s">
        <v>59</v>
      </c>
      <c r="B21" s="27" t="s">
        <v>82</v>
      </c>
      <c r="C21" s="25">
        <v>49225</v>
      </c>
      <c r="D21" s="25">
        <v>5434</v>
      </c>
      <c r="E21" s="25">
        <v>54659</v>
      </c>
      <c r="F21" s="48" t="s">
        <v>82</v>
      </c>
      <c r="G21" s="23">
        <v>90.058361843429253</v>
      </c>
      <c r="H21" s="23">
        <v>9.9416381565707379</v>
      </c>
      <c r="I21" s="23">
        <v>100</v>
      </c>
    </row>
    <row r="22" spans="1:9">
      <c r="A22" s="1" t="s">
        <v>25</v>
      </c>
      <c r="B22" s="26">
        <v>4378</v>
      </c>
      <c r="C22" s="26">
        <v>1862065</v>
      </c>
      <c r="D22" s="26">
        <v>52355</v>
      </c>
      <c r="E22" s="26">
        <v>1918798</v>
      </c>
      <c r="F22" s="34">
        <v>0.22816367329963863</v>
      </c>
      <c r="G22" s="34">
        <v>97.043305235882045</v>
      </c>
      <c r="H22" s="34">
        <v>2.7285310908183145</v>
      </c>
      <c r="I22" s="34">
        <v>100</v>
      </c>
    </row>
    <row r="23" spans="1:9">
      <c r="A23" s="7" t="s">
        <v>160</v>
      </c>
      <c r="B23" s="7"/>
      <c r="C23" s="7"/>
      <c r="D23" s="7"/>
      <c r="E23" s="7"/>
      <c r="F23" s="7"/>
      <c r="G23" s="7"/>
      <c r="H23" s="7"/>
      <c r="I23" s="7"/>
    </row>
    <row r="24" spans="1:9">
      <c r="A24" s="10" t="s">
        <v>54</v>
      </c>
      <c r="B24" s="25">
        <v>4657</v>
      </c>
      <c r="C24" s="25">
        <v>481408</v>
      </c>
      <c r="D24" s="25">
        <v>11595</v>
      </c>
      <c r="E24" s="25">
        <v>497660</v>
      </c>
      <c r="F24" s="23">
        <v>0.93577944781577782</v>
      </c>
      <c r="G24" s="23">
        <v>96.734316601695937</v>
      </c>
      <c r="H24" s="23">
        <v>2.3299039504882852</v>
      </c>
      <c r="I24" s="23">
        <v>100</v>
      </c>
    </row>
    <row r="25" spans="1:9">
      <c r="A25" s="10" t="s">
        <v>55</v>
      </c>
      <c r="B25" s="25">
        <v>959</v>
      </c>
      <c r="C25" s="25">
        <v>852995</v>
      </c>
      <c r="D25" s="25">
        <v>19641</v>
      </c>
      <c r="E25" s="25">
        <v>873595</v>
      </c>
      <c r="F25" s="23">
        <v>0.10977626932388578</v>
      </c>
      <c r="G25" s="23">
        <v>97.641927895649587</v>
      </c>
      <c r="H25" s="23">
        <v>2.2482958350265281</v>
      </c>
      <c r="I25" s="23">
        <v>100</v>
      </c>
    </row>
    <row r="26" spans="1:9">
      <c r="A26" s="10" t="s">
        <v>56</v>
      </c>
      <c r="B26" s="27" t="s">
        <v>82</v>
      </c>
      <c r="C26" s="25">
        <v>14886</v>
      </c>
      <c r="D26" s="25">
        <v>660</v>
      </c>
      <c r="E26" s="25">
        <v>15546</v>
      </c>
      <c r="F26" s="48" t="s">
        <v>82</v>
      </c>
      <c r="G26" s="23">
        <v>95.754534928599</v>
      </c>
      <c r="H26" s="23">
        <v>4.2454650714010036</v>
      </c>
      <c r="I26" s="23">
        <v>100</v>
      </c>
    </row>
    <row r="27" spans="1:9">
      <c r="A27" s="10" t="s">
        <v>139</v>
      </c>
      <c r="B27" s="27" t="s">
        <v>82</v>
      </c>
      <c r="C27" s="25">
        <v>48957</v>
      </c>
      <c r="D27" s="25">
        <v>160</v>
      </c>
      <c r="E27" s="25">
        <v>49117</v>
      </c>
      <c r="F27" s="48" t="s">
        <v>82</v>
      </c>
      <c r="G27" s="23">
        <v>99.67424720565181</v>
      </c>
      <c r="H27" s="23">
        <v>0.32575279434818905</v>
      </c>
      <c r="I27" s="23">
        <v>100</v>
      </c>
    </row>
    <row r="28" spans="1:9">
      <c r="A28" s="10" t="s">
        <v>57</v>
      </c>
      <c r="B28" s="25">
        <v>2223</v>
      </c>
      <c r="C28" s="25">
        <v>197326</v>
      </c>
      <c r="D28" s="25">
        <v>4137</v>
      </c>
      <c r="E28" s="25">
        <v>203686</v>
      </c>
      <c r="F28" s="23">
        <v>1.0913857604351798</v>
      </c>
      <c r="G28" s="23">
        <v>96.87754681225023</v>
      </c>
      <c r="H28" s="23">
        <v>2.0310674273145919</v>
      </c>
      <c r="I28" s="23">
        <v>100</v>
      </c>
    </row>
    <row r="29" spans="1:9">
      <c r="A29" s="10" t="s">
        <v>58</v>
      </c>
      <c r="B29" s="25">
        <v>262</v>
      </c>
      <c r="C29" s="25">
        <v>46539</v>
      </c>
      <c r="D29" s="25">
        <v>508</v>
      </c>
      <c r="E29" s="25">
        <v>47309</v>
      </c>
      <c r="F29" s="23">
        <v>0.55380582975755144</v>
      </c>
      <c r="G29" s="23">
        <v>98.372402714071313</v>
      </c>
      <c r="H29" s="23">
        <v>1.0737914561711301</v>
      </c>
      <c r="I29" s="23">
        <v>100</v>
      </c>
    </row>
    <row r="30" spans="1:9">
      <c r="A30" s="10" t="s">
        <v>59</v>
      </c>
      <c r="B30" s="27" t="s">
        <v>82</v>
      </c>
      <c r="C30" s="25">
        <v>28170</v>
      </c>
      <c r="D30" s="25">
        <v>2872</v>
      </c>
      <c r="E30" s="25">
        <v>31042</v>
      </c>
      <c r="F30" s="48" t="s">
        <v>82</v>
      </c>
      <c r="G30" s="23">
        <v>90.748018813220796</v>
      </c>
      <c r="H30" s="23">
        <v>9.2519811867792026</v>
      </c>
      <c r="I30" s="23">
        <v>100</v>
      </c>
    </row>
    <row r="31" spans="1:9">
      <c r="A31" s="1" t="s">
        <v>25</v>
      </c>
      <c r="B31" s="26">
        <v>8101</v>
      </c>
      <c r="C31" s="26">
        <v>1670281</v>
      </c>
      <c r="D31" s="26">
        <v>39573</v>
      </c>
      <c r="E31" s="26">
        <v>1717955</v>
      </c>
      <c r="F31" s="34">
        <v>0.47154902194760634</v>
      </c>
      <c r="G31" s="34">
        <v>97.224956416204151</v>
      </c>
      <c r="H31" s="34">
        <v>2.3034945618482441</v>
      </c>
      <c r="I31" s="34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/>
  </sheetViews>
  <sheetFormatPr defaultRowHeight="11.25"/>
  <cols>
    <col min="1" max="1" width="28.140625" style="11" customWidth="1"/>
    <col min="2" max="8" width="11.28515625" style="11" customWidth="1"/>
    <col min="9" max="9" width="12.7109375" style="11" customWidth="1"/>
    <col min="10" max="16384" width="9.140625" style="11"/>
  </cols>
  <sheetData>
    <row r="1" spans="1:10" s="22" customFormat="1" ht="20.100000000000001" customHeight="1">
      <c r="A1" s="56" t="s">
        <v>237</v>
      </c>
    </row>
    <row r="2" spans="1:10" ht="38.25" customHeight="1">
      <c r="A2" s="61" t="s">
        <v>60</v>
      </c>
      <c r="B2" s="19" t="s">
        <v>145</v>
      </c>
      <c r="C2" s="19" t="s">
        <v>146</v>
      </c>
      <c r="D2" s="20" t="s">
        <v>59</v>
      </c>
      <c r="E2" s="69" t="s">
        <v>25</v>
      </c>
      <c r="F2" s="19" t="s">
        <v>145</v>
      </c>
      <c r="G2" s="19" t="s">
        <v>146</v>
      </c>
      <c r="H2" s="20" t="s">
        <v>59</v>
      </c>
      <c r="I2" s="71" t="s">
        <v>25</v>
      </c>
      <c r="J2" s="18"/>
    </row>
    <row r="3" spans="1:10" ht="12" customHeight="1">
      <c r="A3" s="62"/>
      <c r="B3" s="59" t="s">
        <v>73</v>
      </c>
      <c r="C3" s="60"/>
      <c r="D3" s="60"/>
      <c r="E3" s="70"/>
      <c r="F3" s="59" t="s">
        <v>73</v>
      </c>
      <c r="G3" s="60"/>
      <c r="H3" s="60"/>
      <c r="I3" s="72"/>
      <c r="J3" s="18"/>
    </row>
    <row r="4" spans="1:10" ht="13.5" customHeight="1">
      <c r="A4" s="63"/>
      <c r="B4" s="59" t="s">
        <v>21</v>
      </c>
      <c r="C4" s="60"/>
      <c r="D4" s="60"/>
      <c r="E4" s="74"/>
      <c r="F4" s="59" t="s">
        <v>19</v>
      </c>
      <c r="G4" s="60"/>
      <c r="H4" s="60"/>
      <c r="I4" s="60"/>
      <c r="J4" s="18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10" t="s">
        <v>95</v>
      </c>
      <c r="B6" s="27">
        <v>679</v>
      </c>
      <c r="C6" s="27">
        <v>568226</v>
      </c>
      <c r="D6" s="27">
        <v>7746</v>
      </c>
      <c r="E6" s="27">
        <v>576651</v>
      </c>
      <c r="F6" s="48">
        <v>0.11774886369745306</v>
      </c>
      <c r="G6" s="48">
        <v>98.538977648525716</v>
      </c>
      <c r="H6" s="48">
        <v>1.3432734877768355</v>
      </c>
      <c r="I6" s="48">
        <v>100</v>
      </c>
      <c r="J6" s="17"/>
    </row>
    <row r="7" spans="1:10">
      <c r="A7" s="10" t="s">
        <v>96</v>
      </c>
      <c r="B7" s="27">
        <v>1279</v>
      </c>
      <c r="C7" s="27">
        <v>483284</v>
      </c>
      <c r="D7" s="27">
        <v>11690</v>
      </c>
      <c r="E7" s="27">
        <v>496253</v>
      </c>
      <c r="F7" s="48">
        <v>0.25773143940691545</v>
      </c>
      <c r="G7" s="48">
        <v>97.386615295020889</v>
      </c>
      <c r="H7" s="48">
        <v>2.3556532655721982</v>
      </c>
      <c r="I7" s="48">
        <v>100</v>
      </c>
      <c r="J7" s="17"/>
    </row>
    <row r="8" spans="1:10">
      <c r="A8" s="10" t="s">
        <v>97</v>
      </c>
      <c r="B8" s="27">
        <v>1512</v>
      </c>
      <c r="C8" s="27">
        <v>631705</v>
      </c>
      <c r="D8" s="27">
        <v>16385</v>
      </c>
      <c r="E8" s="27">
        <v>649602</v>
      </c>
      <c r="F8" s="48">
        <v>0.23275790407049241</v>
      </c>
      <c r="G8" s="48">
        <v>97.244928433102118</v>
      </c>
      <c r="H8" s="48">
        <v>2.5223136628273926</v>
      </c>
      <c r="I8" s="48">
        <v>100</v>
      </c>
      <c r="J8" s="17"/>
    </row>
    <row r="9" spans="1:10">
      <c r="A9" s="10" t="s">
        <v>98</v>
      </c>
      <c r="B9" s="27">
        <v>4481</v>
      </c>
      <c r="C9" s="27">
        <v>822639</v>
      </c>
      <c r="D9" s="27">
        <v>23350</v>
      </c>
      <c r="E9" s="27">
        <v>850470</v>
      </c>
      <c r="F9" s="48">
        <v>0.52688513410231985</v>
      </c>
      <c r="G9" s="48">
        <v>96.727574164873545</v>
      </c>
      <c r="H9" s="48">
        <v>2.7455407010241397</v>
      </c>
      <c r="I9" s="48">
        <v>100</v>
      </c>
      <c r="J9" s="17"/>
    </row>
    <row r="10" spans="1:10">
      <c r="A10" s="10" t="s">
        <v>61</v>
      </c>
      <c r="B10" s="27">
        <v>3917</v>
      </c>
      <c r="C10" s="27">
        <v>475163</v>
      </c>
      <c r="D10" s="27">
        <v>15073</v>
      </c>
      <c r="E10" s="27">
        <v>494153</v>
      </c>
      <c r="F10" s="48">
        <v>0.79266947686242928</v>
      </c>
      <c r="G10" s="48">
        <v>96.157060667445108</v>
      </c>
      <c r="H10" s="48">
        <v>3.0502698556924677</v>
      </c>
      <c r="I10" s="48">
        <v>100</v>
      </c>
      <c r="J10" s="17"/>
    </row>
    <row r="11" spans="1:10">
      <c r="A11" s="10" t="s">
        <v>62</v>
      </c>
      <c r="B11" s="27">
        <v>611</v>
      </c>
      <c r="C11" s="27">
        <v>448476</v>
      </c>
      <c r="D11" s="27">
        <v>14389</v>
      </c>
      <c r="E11" s="27">
        <v>463476</v>
      </c>
      <c r="F11" s="48">
        <v>0.1318299113654213</v>
      </c>
      <c r="G11" s="48">
        <v>96.76358646402403</v>
      </c>
      <c r="H11" s="48">
        <v>3.1045836246105516</v>
      </c>
      <c r="I11" s="48">
        <v>100</v>
      </c>
      <c r="J11" s="17"/>
    </row>
    <row r="12" spans="1:10">
      <c r="A12" s="10" t="s">
        <v>63</v>
      </c>
      <c r="B12" s="27" t="s">
        <v>82</v>
      </c>
      <c r="C12" s="27">
        <v>102853</v>
      </c>
      <c r="D12" s="27">
        <v>3296</v>
      </c>
      <c r="E12" s="27">
        <v>106149</v>
      </c>
      <c r="F12" s="27" t="s">
        <v>82</v>
      </c>
      <c r="G12" s="48">
        <v>96.89493071060491</v>
      </c>
      <c r="H12" s="48">
        <v>3.1050692893950957</v>
      </c>
      <c r="I12" s="48">
        <v>100</v>
      </c>
      <c r="J12" s="17"/>
    </row>
    <row r="13" spans="1:10">
      <c r="A13" s="1" t="s">
        <v>25</v>
      </c>
      <c r="B13" s="33">
        <v>12479</v>
      </c>
      <c r="C13" s="33">
        <v>3532346</v>
      </c>
      <c r="D13" s="33">
        <v>91929</v>
      </c>
      <c r="E13" s="33">
        <v>3636754</v>
      </c>
      <c r="F13" s="50">
        <v>0.34313566438642812</v>
      </c>
      <c r="G13" s="50">
        <v>97.129088192382554</v>
      </c>
      <c r="H13" s="50">
        <v>2.5277761432310242</v>
      </c>
      <c r="I13" s="50">
        <v>100</v>
      </c>
    </row>
    <row r="14" spans="1:10">
      <c r="A14" s="7" t="s">
        <v>159</v>
      </c>
      <c r="B14" s="51"/>
      <c r="C14" s="51"/>
      <c r="D14" s="51"/>
      <c r="E14" s="51"/>
      <c r="F14" s="51"/>
      <c r="G14" s="51"/>
      <c r="H14" s="51"/>
      <c r="I14" s="51"/>
    </row>
    <row r="15" spans="1:10">
      <c r="A15" s="10" t="s">
        <v>95</v>
      </c>
      <c r="B15" s="27">
        <v>192</v>
      </c>
      <c r="C15" s="27">
        <v>245515</v>
      </c>
      <c r="D15" s="27">
        <v>3970</v>
      </c>
      <c r="E15" s="27">
        <v>249677</v>
      </c>
      <c r="F15" s="48">
        <v>7.68993539653232E-2</v>
      </c>
      <c r="G15" s="48">
        <v>98.333046295814199</v>
      </c>
      <c r="H15" s="48">
        <v>1.5900543502204849</v>
      </c>
      <c r="I15" s="48">
        <v>100</v>
      </c>
      <c r="J15" s="17"/>
    </row>
    <row r="16" spans="1:10">
      <c r="A16" s="10" t="s">
        <v>96</v>
      </c>
      <c r="B16" s="27">
        <v>138</v>
      </c>
      <c r="C16" s="27">
        <v>240105</v>
      </c>
      <c r="D16" s="27">
        <v>7081</v>
      </c>
      <c r="E16" s="27">
        <v>247324</v>
      </c>
      <c r="F16" s="48">
        <v>5.5797253804725791E-2</v>
      </c>
      <c r="G16" s="48">
        <v>97.081156701331054</v>
      </c>
      <c r="H16" s="48">
        <v>2.8630460448642268</v>
      </c>
      <c r="I16" s="48">
        <v>100</v>
      </c>
      <c r="J16" s="17"/>
    </row>
    <row r="17" spans="1:10">
      <c r="A17" s="10" t="s">
        <v>97</v>
      </c>
      <c r="B17" s="27">
        <v>214</v>
      </c>
      <c r="C17" s="27">
        <v>316461</v>
      </c>
      <c r="D17" s="27">
        <v>10287</v>
      </c>
      <c r="E17" s="27">
        <v>326962</v>
      </c>
      <c r="F17" s="48">
        <v>6.5451031006661317E-2</v>
      </c>
      <c r="G17" s="48">
        <v>96.788311791584348</v>
      </c>
      <c r="H17" s="48">
        <v>3.1462371774089957</v>
      </c>
      <c r="I17" s="48">
        <v>100</v>
      </c>
      <c r="J17" s="17"/>
    </row>
    <row r="18" spans="1:10">
      <c r="A18" s="10" t="s">
        <v>98</v>
      </c>
      <c r="B18" s="27">
        <v>1936</v>
      </c>
      <c r="C18" s="27">
        <v>446094</v>
      </c>
      <c r="D18" s="27">
        <v>14886</v>
      </c>
      <c r="E18" s="27">
        <v>462916</v>
      </c>
      <c r="F18" s="48">
        <v>0.41821842407693838</v>
      </c>
      <c r="G18" s="48">
        <v>96.3660793750918</v>
      </c>
      <c r="H18" s="48">
        <v>3.2157022008312524</v>
      </c>
      <c r="I18" s="48">
        <v>100</v>
      </c>
      <c r="J18" s="17"/>
    </row>
    <row r="19" spans="1:10">
      <c r="A19" s="10" t="s">
        <v>61</v>
      </c>
      <c r="B19" s="27">
        <v>1715</v>
      </c>
      <c r="C19" s="27">
        <v>283776</v>
      </c>
      <c r="D19" s="27">
        <v>6931</v>
      </c>
      <c r="E19" s="27">
        <v>292422</v>
      </c>
      <c r="F19" s="48">
        <v>0.58648118130646809</v>
      </c>
      <c r="G19" s="48">
        <v>97.043314114533104</v>
      </c>
      <c r="H19" s="48">
        <v>2.3702047041604257</v>
      </c>
      <c r="I19" s="48">
        <v>100</v>
      </c>
      <c r="J19" s="17"/>
    </row>
    <row r="20" spans="1:10">
      <c r="A20" s="10" t="s">
        <v>62</v>
      </c>
      <c r="B20" s="27">
        <v>183</v>
      </c>
      <c r="C20" s="27">
        <v>268718</v>
      </c>
      <c r="D20" s="27">
        <v>8244</v>
      </c>
      <c r="E20" s="27">
        <v>277145</v>
      </c>
      <c r="F20" s="48">
        <v>6.6030417290587964E-2</v>
      </c>
      <c r="G20" s="48">
        <v>96.959353407061286</v>
      </c>
      <c r="H20" s="48">
        <v>2.9746161756481264</v>
      </c>
      <c r="I20" s="48">
        <v>100</v>
      </c>
      <c r="J20" s="17"/>
    </row>
    <row r="21" spans="1:10">
      <c r="A21" s="10" t="s">
        <v>63</v>
      </c>
      <c r="B21" s="27" t="s">
        <v>82</v>
      </c>
      <c r="C21" s="27">
        <v>61397</v>
      </c>
      <c r="D21" s="27">
        <v>957</v>
      </c>
      <c r="E21" s="27">
        <v>62354</v>
      </c>
      <c r="F21" s="27" t="s">
        <v>82</v>
      </c>
      <c r="G21" s="48">
        <v>98.465214741636458</v>
      </c>
      <c r="H21" s="48">
        <v>1.5347852583635373</v>
      </c>
      <c r="I21" s="48">
        <v>100</v>
      </c>
      <c r="J21" s="17"/>
    </row>
    <row r="22" spans="1:10">
      <c r="A22" s="1" t="s">
        <v>25</v>
      </c>
      <c r="B22" s="33">
        <v>4378</v>
      </c>
      <c r="C22" s="33">
        <v>1862066</v>
      </c>
      <c r="D22" s="33">
        <v>52356</v>
      </c>
      <c r="E22" s="33">
        <v>1918800</v>
      </c>
      <c r="F22" s="50">
        <v>0.22816343548050866</v>
      </c>
      <c r="G22" s="50">
        <v>97.043256201792786</v>
      </c>
      <c r="H22" s="50">
        <v>2.7285803627267042</v>
      </c>
      <c r="I22" s="50">
        <v>100</v>
      </c>
    </row>
    <row r="23" spans="1:10">
      <c r="A23" s="7" t="s">
        <v>160</v>
      </c>
      <c r="B23" s="51"/>
      <c r="C23" s="51"/>
      <c r="D23" s="51"/>
      <c r="E23" s="51"/>
      <c r="F23" s="51"/>
      <c r="G23" s="51"/>
      <c r="H23" s="51"/>
      <c r="I23" s="51"/>
    </row>
    <row r="24" spans="1:10">
      <c r="A24" s="10" t="s">
        <v>95</v>
      </c>
      <c r="B24" s="27">
        <v>487</v>
      </c>
      <c r="C24" s="27">
        <v>322711</v>
      </c>
      <c r="D24" s="27">
        <v>3776</v>
      </c>
      <c r="E24" s="27">
        <v>326974</v>
      </c>
      <c r="F24" s="48">
        <v>0.148941506052469</v>
      </c>
      <c r="G24" s="48">
        <v>98.6962266112902</v>
      </c>
      <c r="H24" s="48">
        <v>1.1548318826573367</v>
      </c>
      <c r="I24" s="48">
        <v>100</v>
      </c>
    </row>
    <row r="25" spans="1:10">
      <c r="A25" s="10" t="s">
        <v>96</v>
      </c>
      <c r="B25" s="27">
        <v>1141</v>
      </c>
      <c r="C25" s="27">
        <v>243179</v>
      </c>
      <c r="D25" s="27">
        <v>4609</v>
      </c>
      <c r="E25" s="27">
        <v>248929</v>
      </c>
      <c r="F25" s="48">
        <v>0.45836362979002049</v>
      </c>
      <c r="G25" s="48">
        <v>97.690104407280785</v>
      </c>
      <c r="H25" s="48">
        <v>1.8515319629291884</v>
      </c>
      <c r="I25" s="48">
        <v>100</v>
      </c>
    </row>
    <row r="26" spans="1:10">
      <c r="A26" s="10" t="s">
        <v>97</v>
      </c>
      <c r="B26" s="27">
        <v>1298</v>
      </c>
      <c r="C26" s="27">
        <v>315244</v>
      </c>
      <c r="D26" s="27">
        <v>6098</v>
      </c>
      <c r="E26" s="27">
        <v>322640</v>
      </c>
      <c r="F26" s="48">
        <v>0.40230597570047111</v>
      </c>
      <c r="G26" s="48">
        <v>97.707661790230588</v>
      </c>
      <c r="H26" s="48">
        <v>1.8900322340689315</v>
      </c>
      <c r="I26" s="48">
        <v>100</v>
      </c>
    </row>
    <row r="27" spans="1:10">
      <c r="A27" s="10" t="s">
        <v>98</v>
      </c>
      <c r="B27" s="27">
        <v>2545</v>
      </c>
      <c r="C27" s="27">
        <v>376545</v>
      </c>
      <c r="D27" s="27">
        <v>8464</v>
      </c>
      <c r="E27" s="27">
        <v>387554</v>
      </c>
      <c r="F27" s="48">
        <v>0.65668268163920385</v>
      </c>
      <c r="G27" s="48">
        <v>97.159363598363072</v>
      </c>
      <c r="H27" s="48">
        <v>2.1839537199977292</v>
      </c>
      <c r="I27" s="48">
        <v>100</v>
      </c>
    </row>
    <row r="28" spans="1:10">
      <c r="A28" s="10" t="s">
        <v>61</v>
      </c>
      <c r="B28" s="27">
        <v>2202</v>
      </c>
      <c r="C28" s="27">
        <v>191387</v>
      </c>
      <c r="D28" s="27">
        <v>8142</v>
      </c>
      <c r="E28" s="27">
        <v>201731</v>
      </c>
      <c r="F28" s="48">
        <v>1.0915526121419117</v>
      </c>
      <c r="G28" s="48">
        <v>94.872379554951891</v>
      </c>
      <c r="H28" s="48">
        <v>4.0360678329061965</v>
      </c>
      <c r="I28" s="48">
        <v>100</v>
      </c>
    </row>
    <row r="29" spans="1:10">
      <c r="A29" s="10" t="s">
        <v>62</v>
      </c>
      <c r="B29" s="27">
        <v>428</v>
      </c>
      <c r="C29" s="27">
        <v>179758</v>
      </c>
      <c r="D29" s="27">
        <v>6145</v>
      </c>
      <c r="E29" s="27">
        <v>186331</v>
      </c>
      <c r="F29" s="48">
        <v>0.22969876188073912</v>
      </c>
      <c r="G29" s="48">
        <v>96.472406631210049</v>
      </c>
      <c r="H29" s="48">
        <v>3.2978946069092103</v>
      </c>
      <c r="I29" s="48">
        <v>100</v>
      </c>
    </row>
    <row r="30" spans="1:10">
      <c r="A30" s="10" t="s">
        <v>63</v>
      </c>
      <c r="B30" s="27" t="s">
        <v>82</v>
      </c>
      <c r="C30" s="27">
        <v>41456</v>
      </c>
      <c r="D30" s="27">
        <v>2339</v>
      </c>
      <c r="E30" s="27">
        <v>43795</v>
      </c>
      <c r="F30" s="27" t="s">
        <v>82</v>
      </c>
      <c r="G30" s="48">
        <v>94.659207672108693</v>
      </c>
      <c r="H30" s="48">
        <v>5.3407923278913119</v>
      </c>
      <c r="I30" s="48">
        <v>100</v>
      </c>
    </row>
    <row r="31" spans="1:10">
      <c r="A31" s="1" t="s">
        <v>25</v>
      </c>
      <c r="B31" s="33">
        <v>8101</v>
      </c>
      <c r="C31" s="33">
        <v>1670280</v>
      </c>
      <c r="D31" s="33">
        <v>39573</v>
      </c>
      <c r="E31" s="33">
        <v>1717954</v>
      </c>
      <c r="F31" s="50">
        <v>0.47154929643052146</v>
      </c>
      <c r="G31" s="50">
        <v>97.224954800885243</v>
      </c>
      <c r="H31" s="50">
        <v>2.3034959026842392</v>
      </c>
      <c r="I31" s="50">
        <v>100</v>
      </c>
    </row>
  </sheetData>
  <mergeCells count="7">
    <mergeCell ref="A2:A4"/>
    <mergeCell ref="B4:E4"/>
    <mergeCell ref="F4:I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Normal="100" workbookViewId="0"/>
  </sheetViews>
  <sheetFormatPr defaultRowHeight="11.25"/>
  <cols>
    <col min="1" max="1" width="28" style="11" customWidth="1"/>
    <col min="2" max="6" width="12.7109375" style="11" customWidth="1"/>
    <col min="7" max="16384" width="9.140625" style="11"/>
  </cols>
  <sheetData>
    <row r="1" spans="1:7" s="22" customFormat="1" ht="20.100000000000001" customHeight="1">
      <c r="A1" s="56" t="s">
        <v>238</v>
      </c>
    </row>
    <row r="2" spans="1:7" ht="12" customHeight="1">
      <c r="A2" s="73" t="s">
        <v>24</v>
      </c>
      <c r="B2" s="64" t="s">
        <v>147</v>
      </c>
      <c r="C2" s="64"/>
      <c r="D2" s="64"/>
      <c r="E2" s="64"/>
      <c r="F2" s="65"/>
      <c r="G2" s="18"/>
    </row>
    <row r="3" spans="1:7" ht="11.25" customHeight="1">
      <c r="A3" s="73"/>
      <c r="B3" s="12" t="s">
        <v>77</v>
      </c>
      <c r="C3" s="12" t="s">
        <v>78</v>
      </c>
      <c r="D3" s="64" t="s">
        <v>99</v>
      </c>
      <c r="E3" s="64"/>
      <c r="F3" s="65"/>
      <c r="G3" s="18"/>
    </row>
    <row r="4" spans="1:7" ht="13.5" customHeight="1">
      <c r="A4" s="73"/>
      <c r="B4" s="89" t="s">
        <v>76</v>
      </c>
      <c r="C4" s="89"/>
      <c r="D4" s="89"/>
      <c r="E4" s="16" t="s">
        <v>74</v>
      </c>
      <c r="F4" s="14" t="s">
        <v>75</v>
      </c>
      <c r="G4" s="18"/>
    </row>
    <row r="5" spans="1:7">
      <c r="A5" s="10" t="s">
        <v>0</v>
      </c>
      <c r="B5" s="25">
        <v>1530352</v>
      </c>
      <c r="C5" s="25">
        <v>339586</v>
      </c>
      <c r="D5" s="25">
        <v>1869938</v>
      </c>
      <c r="E5" s="17">
        <v>31165.633333333335</v>
      </c>
      <c r="F5" s="25">
        <v>3895.7041666666669</v>
      </c>
    </row>
    <row r="6" spans="1:7">
      <c r="A6" s="29" t="s">
        <v>1</v>
      </c>
      <c r="B6" s="25">
        <v>267360</v>
      </c>
      <c r="C6" s="25">
        <v>524160</v>
      </c>
      <c r="D6" s="25">
        <v>791520</v>
      </c>
      <c r="E6" s="17">
        <v>13192</v>
      </c>
      <c r="F6" s="25">
        <v>1649</v>
      </c>
    </row>
    <row r="7" spans="1:7">
      <c r="A7" s="10" t="s">
        <v>2</v>
      </c>
      <c r="B7" s="27" t="s">
        <v>82</v>
      </c>
      <c r="C7" s="27" t="s">
        <v>82</v>
      </c>
      <c r="D7" s="27" t="s">
        <v>82</v>
      </c>
      <c r="E7" s="17">
        <v>0</v>
      </c>
      <c r="F7" s="27" t="s">
        <v>82</v>
      </c>
    </row>
    <row r="8" spans="1:7">
      <c r="A8" s="10" t="s">
        <v>3</v>
      </c>
      <c r="B8" s="54">
        <v>0</v>
      </c>
      <c r="C8" s="25">
        <v>2450</v>
      </c>
      <c r="D8" s="25">
        <v>2450</v>
      </c>
      <c r="E8" s="17">
        <v>40.833333333333336</v>
      </c>
      <c r="F8" s="25">
        <v>5.104166666666667</v>
      </c>
    </row>
    <row r="9" spans="1:7">
      <c r="A9" s="29" t="s">
        <v>4</v>
      </c>
      <c r="B9" s="25">
        <v>23520</v>
      </c>
      <c r="C9" s="25">
        <v>12695</v>
      </c>
      <c r="D9" s="25">
        <v>36215</v>
      </c>
      <c r="E9" s="17">
        <v>603.58333333333337</v>
      </c>
      <c r="F9" s="25">
        <v>75.447916666666671</v>
      </c>
    </row>
    <row r="10" spans="1:7">
      <c r="A10" s="29" t="s">
        <v>158</v>
      </c>
      <c r="B10" s="27" t="s">
        <v>82</v>
      </c>
      <c r="C10" s="27" t="s">
        <v>82</v>
      </c>
      <c r="D10" s="27" t="s">
        <v>82</v>
      </c>
      <c r="E10" s="17">
        <v>0</v>
      </c>
      <c r="F10" s="27" t="s">
        <v>82</v>
      </c>
    </row>
    <row r="11" spans="1:7">
      <c r="A11" s="29" t="s">
        <v>5</v>
      </c>
      <c r="B11" s="27" t="s">
        <v>82</v>
      </c>
      <c r="C11" s="25">
        <v>165</v>
      </c>
      <c r="D11" s="25">
        <v>165</v>
      </c>
      <c r="E11" s="17">
        <v>2.75</v>
      </c>
      <c r="F11" s="25">
        <v>0.34375</v>
      </c>
    </row>
    <row r="12" spans="1:7">
      <c r="A12" s="29" t="s">
        <v>6</v>
      </c>
      <c r="B12" s="25">
        <v>4740</v>
      </c>
      <c r="C12" s="25">
        <v>100080</v>
      </c>
      <c r="D12" s="25">
        <v>104820</v>
      </c>
      <c r="E12" s="17">
        <v>1747</v>
      </c>
      <c r="F12" s="25">
        <v>218.375</v>
      </c>
    </row>
    <row r="13" spans="1:7">
      <c r="A13" s="29" t="s">
        <v>7</v>
      </c>
      <c r="B13" s="27" t="s">
        <v>82</v>
      </c>
      <c r="C13" s="27" t="s">
        <v>82</v>
      </c>
      <c r="D13" s="27" t="s">
        <v>82</v>
      </c>
      <c r="E13" s="17">
        <v>0</v>
      </c>
      <c r="F13" s="27" t="s">
        <v>82</v>
      </c>
    </row>
    <row r="14" spans="1:7">
      <c r="A14" s="29" t="s">
        <v>8</v>
      </c>
      <c r="B14" s="25">
        <v>3900</v>
      </c>
      <c r="C14" s="25">
        <v>390</v>
      </c>
      <c r="D14" s="25">
        <v>4290</v>
      </c>
      <c r="E14" s="17">
        <v>71.5</v>
      </c>
      <c r="F14" s="25">
        <v>8.9375</v>
      </c>
    </row>
    <row r="15" spans="1:7">
      <c r="A15" s="29" t="s">
        <v>9</v>
      </c>
      <c r="B15" s="27" t="s">
        <v>82</v>
      </c>
      <c r="C15" s="27" t="s">
        <v>82</v>
      </c>
      <c r="D15" s="27" t="s">
        <v>82</v>
      </c>
      <c r="E15" s="17">
        <v>0</v>
      </c>
      <c r="F15" s="27" t="s">
        <v>82</v>
      </c>
    </row>
    <row r="16" spans="1:7">
      <c r="A16" s="29" t="s">
        <v>10</v>
      </c>
      <c r="B16" s="27" t="s">
        <v>82</v>
      </c>
      <c r="C16" s="25">
        <v>20040</v>
      </c>
      <c r="D16" s="25">
        <v>20040</v>
      </c>
      <c r="E16" s="17">
        <v>334</v>
      </c>
      <c r="F16" s="25">
        <v>41.75</v>
      </c>
    </row>
    <row r="17" spans="1:6">
      <c r="A17" s="29" t="s">
        <v>11</v>
      </c>
      <c r="B17" s="27" t="s">
        <v>82</v>
      </c>
      <c r="C17" s="25">
        <v>6780</v>
      </c>
      <c r="D17" s="25">
        <v>6780</v>
      </c>
      <c r="E17" s="17">
        <v>113</v>
      </c>
      <c r="F17" s="25">
        <v>14.125</v>
      </c>
    </row>
    <row r="18" spans="1:6">
      <c r="A18" s="29" t="s">
        <v>12</v>
      </c>
      <c r="B18" s="27" t="s">
        <v>82</v>
      </c>
      <c r="C18" s="27" t="s">
        <v>82</v>
      </c>
      <c r="D18" s="27" t="s">
        <v>82</v>
      </c>
      <c r="E18" s="17">
        <v>0</v>
      </c>
      <c r="F18" s="27" t="s">
        <v>82</v>
      </c>
    </row>
    <row r="19" spans="1:6">
      <c r="A19" s="10" t="s">
        <v>13</v>
      </c>
      <c r="B19" s="27" t="s">
        <v>82</v>
      </c>
      <c r="C19" s="27" t="s">
        <v>82</v>
      </c>
      <c r="D19" s="27" t="s">
        <v>82</v>
      </c>
      <c r="E19" s="17">
        <v>0</v>
      </c>
      <c r="F19" s="27" t="s">
        <v>82</v>
      </c>
    </row>
    <row r="20" spans="1:6">
      <c r="A20" s="10" t="s">
        <v>14</v>
      </c>
      <c r="B20" s="27" t="s">
        <v>82</v>
      </c>
      <c r="C20" s="27" t="s">
        <v>82</v>
      </c>
      <c r="D20" s="27" t="s">
        <v>82</v>
      </c>
      <c r="E20" s="17">
        <v>0</v>
      </c>
      <c r="F20" s="27" t="s">
        <v>82</v>
      </c>
    </row>
    <row r="21" spans="1:6">
      <c r="A21" s="10" t="s">
        <v>15</v>
      </c>
      <c r="B21" s="25">
        <v>295</v>
      </c>
      <c r="C21" s="25">
        <v>261</v>
      </c>
      <c r="D21" s="25">
        <v>556</v>
      </c>
      <c r="E21" s="17">
        <v>9.2666666666666675</v>
      </c>
      <c r="F21" s="25">
        <v>1.1583333333333334</v>
      </c>
    </row>
    <row r="22" spans="1:6">
      <c r="A22" s="10" t="s">
        <v>16</v>
      </c>
      <c r="B22" s="27" t="s">
        <v>82</v>
      </c>
      <c r="C22" s="27" t="s">
        <v>82</v>
      </c>
      <c r="D22" s="27" t="s">
        <v>82</v>
      </c>
      <c r="E22" s="17">
        <v>0</v>
      </c>
      <c r="F22" s="27" t="s">
        <v>82</v>
      </c>
    </row>
    <row r="23" spans="1:6">
      <c r="A23" s="10" t="s">
        <v>17</v>
      </c>
      <c r="B23" s="27" t="s">
        <v>82</v>
      </c>
      <c r="C23" s="27" t="s">
        <v>82</v>
      </c>
      <c r="D23" s="27" t="s">
        <v>82</v>
      </c>
      <c r="E23" s="17">
        <v>0</v>
      </c>
      <c r="F23" s="27" t="s">
        <v>82</v>
      </c>
    </row>
    <row r="24" spans="1:6">
      <c r="A24" s="10" t="s">
        <v>18</v>
      </c>
      <c r="B24" s="27" t="s">
        <v>82</v>
      </c>
      <c r="C24" s="27" t="s">
        <v>82</v>
      </c>
      <c r="D24" s="27" t="s">
        <v>82</v>
      </c>
      <c r="E24" s="17">
        <v>0</v>
      </c>
      <c r="F24" s="27" t="s">
        <v>82</v>
      </c>
    </row>
    <row r="25" spans="1:6">
      <c r="A25" s="1" t="s">
        <v>25</v>
      </c>
      <c r="B25" s="26">
        <v>1830167</v>
      </c>
      <c r="C25" s="26">
        <v>1006607</v>
      </c>
      <c r="D25" s="26">
        <v>2836774</v>
      </c>
      <c r="E25" s="2">
        <v>47279.566666666666</v>
      </c>
      <c r="F25" s="26">
        <v>5909.9458333333332</v>
      </c>
    </row>
  </sheetData>
  <mergeCells count="4">
    <mergeCell ref="B2:F2"/>
    <mergeCell ref="B4:D4"/>
    <mergeCell ref="D3:F3"/>
    <mergeCell ref="A2:A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/>
  </sheetViews>
  <sheetFormatPr defaultRowHeight="11.25"/>
  <cols>
    <col min="1" max="1" width="28" style="11" customWidth="1"/>
    <col min="2" max="6" width="12.7109375" style="11" customWidth="1"/>
    <col min="7" max="16384" width="9.140625" style="11"/>
  </cols>
  <sheetData>
    <row r="1" spans="1:6" s="22" customFormat="1" ht="20.100000000000001" customHeight="1">
      <c r="A1" s="56" t="s">
        <v>239</v>
      </c>
    </row>
    <row r="2" spans="1:6">
      <c r="A2" s="73" t="s">
        <v>32</v>
      </c>
      <c r="B2" s="64" t="s">
        <v>79</v>
      </c>
      <c r="C2" s="64"/>
      <c r="D2" s="64"/>
      <c r="E2" s="64"/>
      <c r="F2" s="65"/>
    </row>
    <row r="3" spans="1:6">
      <c r="A3" s="73"/>
      <c r="B3" s="12" t="s">
        <v>77</v>
      </c>
      <c r="C3" s="12" t="s">
        <v>78</v>
      </c>
      <c r="D3" s="64" t="s">
        <v>99</v>
      </c>
      <c r="E3" s="64"/>
      <c r="F3" s="65"/>
    </row>
    <row r="4" spans="1:6">
      <c r="A4" s="73"/>
      <c r="B4" s="89" t="s">
        <v>76</v>
      </c>
      <c r="C4" s="89"/>
      <c r="D4" s="89"/>
      <c r="E4" s="16" t="s">
        <v>74</v>
      </c>
      <c r="F4" s="14" t="s">
        <v>75</v>
      </c>
    </row>
    <row r="5" spans="1:6">
      <c r="A5" s="10" t="s">
        <v>33</v>
      </c>
      <c r="B5" s="25">
        <v>1530352</v>
      </c>
      <c r="C5" s="25">
        <v>346366</v>
      </c>
      <c r="D5" s="25">
        <v>1876718</v>
      </c>
      <c r="E5" s="17">
        <v>31278.633333333335</v>
      </c>
      <c r="F5" s="25">
        <v>3909.8291666666669</v>
      </c>
    </row>
    <row r="6" spans="1:6">
      <c r="A6" s="10" t="s">
        <v>34</v>
      </c>
      <c r="B6" s="27" t="s">
        <v>82</v>
      </c>
      <c r="C6" s="25">
        <v>165</v>
      </c>
      <c r="D6" s="25">
        <v>165</v>
      </c>
      <c r="E6" s="17">
        <v>2.75</v>
      </c>
      <c r="F6" s="25">
        <v>0.34375</v>
      </c>
    </row>
    <row r="7" spans="1:6">
      <c r="A7" s="10" t="s">
        <v>35</v>
      </c>
      <c r="B7" s="25">
        <v>4740</v>
      </c>
      <c r="C7" s="25">
        <v>100080</v>
      </c>
      <c r="D7" s="25">
        <v>104820</v>
      </c>
      <c r="E7" s="17">
        <v>1747</v>
      </c>
      <c r="F7" s="25">
        <v>218.375</v>
      </c>
    </row>
    <row r="8" spans="1:6">
      <c r="A8" s="10" t="s">
        <v>36</v>
      </c>
      <c r="B8" s="25">
        <v>267655</v>
      </c>
      <c r="C8" s="25">
        <v>524421</v>
      </c>
      <c r="D8" s="25">
        <v>792076</v>
      </c>
      <c r="E8" s="17">
        <v>13201.266666666666</v>
      </c>
      <c r="F8" s="25">
        <v>1650.1583333333333</v>
      </c>
    </row>
    <row r="9" spans="1:6">
      <c r="A9" s="10" t="s">
        <v>37</v>
      </c>
      <c r="B9" s="25">
        <v>27420</v>
      </c>
      <c r="C9" s="25">
        <v>33125</v>
      </c>
      <c r="D9" s="25">
        <v>60545</v>
      </c>
      <c r="E9" s="17">
        <v>1009.0833333333334</v>
      </c>
      <c r="F9" s="25">
        <v>126.13541666666667</v>
      </c>
    </row>
    <row r="10" spans="1:6">
      <c r="A10" s="10" t="s">
        <v>38</v>
      </c>
      <c r="B10" s="27" t="s">
        <v>82</v>
      </c>
      <c r="C10" s="27" t="s">
        <v>82</v>
      </c>
      <c r="D10" s="27" t="s">
        <v>82</v>
      </c>
      <c r="E10" s="17">
        <v>0</v>
      </c>
      <c r="F10" s="27" t="s">
        <v>82</v>
      </c>
    </row>
    <row r="11" spans="1:6">
      <c r="A11" s="10" t="s">
        <v>39</v>
      </c>
      <c r="B11" s="27" t="s">
        <v>82</v>
      </c>
      <c r="C11" s="25">
        <v>2450</v>
      </c>
      <c r="D11" s="25">
        <v>2450</v>
      </c>
      <c r="E11" s="17">
        <v>40.833333333333336</v>
      </c>
      <c r="F11" s="25">
        <v>5.104166666666667</v>
      </c>
    </row>
    <row r="12" spans="1:6">
      <c r="A12" s="1" t="s">
        <v>25</v>
      </c>
      <c r="B12" s="26">
        <v>1830167</v>
      </c>
      <c r="C12" s="26">
        <v>1006607</v>
      </c>
      <c r="D12" s="26">
        <v>2836774</v>
      </c>
      <c r="E12" s="2">
        <v>47279.566666666666</v>
      </c>
      <c r="F12" s="26">
        <v>5909.9458333333332</v>
      </c>
    </row>
  </sheetData>
  <mergeCells count="4">
    <mergeCell ref="B2:F2"/>
    <mergeCell ref="D3:F3"/>
    <mergeCell ref="B4:D4"/>
    <mergeCell ref="A2:A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/>
  </sheetViews>
  <sheetFormatPr defaultRowHeight="11.25"/>
  <cols>
    <col min="1" max="1" width="28" style="11" customWidth="1"/>
    <col min="2" max="6" width="12.7109375" style="11" customWidth="1"/>
    <col min="7" max="16384" width="9.140625" style="11"/>
  </cols>
  <sheetData>
    <row r="1" spans="1:6" s="22" customFormat="1" ht="20.100000000000001" customHeight="1">
      <c r="A1" s="56" t="s">
        <v>240</v>
      </c>
    </row>
    <row r="2" spans="1:6">
      <c r="A2" s="73" t="s">
        <v>40</v>
      </c>
      <c r="B2" s="64" t="s">
        <v>79</v>
      </c>
      <c r="C2" s="64"/>
      <c r="D2" s="64"/>
      <c r="E2" s="64"/>
      <c r="F2" s="65"/>
    </row>
    <row r="3" spans="1:6">
      <c r="A3" s="73"/>
      <c r="B3" s="12" t="s">
        <v>77</v>
      </c>
      <c r="C3" s="12" t="s">
        <v>78</v>
      </c>
      <c r="D3" s="64" t="s">
        <v>99</v>
      </c>
      <c r="E3" s="64"/>
      <c r="F3" s="65"/>
    </row>
    <row r="4" spans="1:6" ht="12" thickBot="1">
      <c r="A4" s="90"/>
      <c r="B4" s="89" t="s">
        <v>76</v>
      </c>
      <c r="C4" s="89"/>
      <c r="D4" s="89"/>
      <c r="E4" s="16" t="s">
        <v>74</v>
      </c>
      <c r="F4" s="14" t="s">
        <v>75</v>
      </c>
    </row>
    <row r="5" spans="1:6" ht="12" thickTop="1">
      <c r="A5" s="30" t="s">
        <v>0</v>
      </c>
      <c r="B5" s="25">
        <v>1530352</v>
      </c>
      <c r="C5" s="25">
        <v>339586</v>
      </c>
      <c r="D5" s="25">
        <v>1869938</v>
      </c>
      <c r="E5" s="17">
        <v>31165.633333333335</v>
      </c>
      <c r="F5" s="25">
        <v>3895.7041666666669</v>
      </c>
    </row>
    <row r="6" spans="1:6">
      <c r="A6" s="30" t="s">
        <v>41</v>
      </c>
      <c r="B6" s="25">
        <v>277195</v>
      </c>
      <c r="C6" s="25">
        <v>644465</v>
      </c>
      <c r="D6" s="25">
        <v>921660</v>
      </c>
      <c r="E6" s="17">
        <v>15361</v>
      </c>
      <c r="F6" s="25">
        <v>1920.125</v>
      </c>
    </row>
    <row r="7" spans="1:6">
      <c r="A7" s="30" t="s">
        <v>42</v>
      </c>
      <c r="B7" s="25">
        <v>3900</v>
      </c>
      <c r="C7" s="25">
        <v>9696</v>
      </c>
      <c r="D7" s="25">
        <v>13596</v>
      </c>
      <c r="E7" s="17">
        <v>226.6</v>
      </c>
      <c r="F7" s="25">
        <v>28.324999999999999</v>
      </c>
    </row>
    <row r="8" spans="1:6" s="5" customFormat="1">
      <c r="A8" s="31" t="s">
        <v>43</v>
      </c>
      <c r="B8" s="32">
        <v>1811447</v>
      </c>
      <c r="C8" s="32">
        <v>993747</v>
      </c>
      <c r="D8" s="32">
        <v>2805194</v>
      </c>
      <c r="E8" s="4">
        <v>46753.23333333333</v>
      </c>
      <c r="F8" s="32">
        <v>5844.1541666666662</v>
      </c>
    </row>
    <row r="9" spans="1:6">
      <c r="A9" s="30" t="s">
        <v>100</v>
      </c>
      <c r="B9" s="25">
        <v>18720</v>
      </c>
      <c r="C9" s="25">
        <v>12860</v>
      </c>
      <c r="D9" s="25">
        <v>31580</v>
      </c>
      <c r="E9" s="17">
        <v>526.33333333333337</v>
      </c>
      <c r="F9" s="25">
        <v>65.791666666666671</v>
      </c>
    </row>
    <row r="10" spans="1:6">
      <c r="A10" s="1" t="s">
        <v>25</v>
      </c>
      <c r="B10" s="26">
        <v>1830167</v>
      </c>
      <c r="C10" s="26">
        <v>1006607</v>
      </c>
      <c r="D10" s="26">
        <v>2836774</v>
      </c>
      <c r="E10" s="2">
        <v>47279.566666666666</v>
      </c>
      <c r="F10" s="26">
        <v>5909.9458333333332</v>
      </c>
    </row>
  </sheetData>
  <mergeCells count="4">
    <mergeCell ref="B2:F2"/>
    <mergeCell ref="D3:F3"/>
    <mergeCell ref="B4:D4"/>
    <mergeCell ref="A2:A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Normal="100" workbookViewId="0"/>
  </sheetViews>
  <sheetFormatPr defaultRowHeight="11.25"/>
  <cols>
    <col min="1" max="1" width="5.42578125" style="11" customWidth="1"/>
    <col min="2" max="2" width="28" style="11" customWidth="1"/>
    <col min="3" max="7" width="12.7109375" style="11" customWidth="1"/>
    <col min="8" max="16384" width="9.140625" style="11"/>
  </cols>
  <sheetData>
    <row r="1" spans="1:7" s="22" customFormat="1" ht="20.100000000000001" customHeight="1">
      <c r="A1" s="56" t="s">
        <v>241</v>
      </c>
      <c r="B1" s="56"/>
    </row>
    <row r="2" spans="1:7" ht="11.25" customHeight="1">
      <c r="A2" s="75" t="s">
        <v>45</v>
      </c>
      <c r="B2" s="61"/>
      <c r="C2" s="64" t="s">
        <v>79</v>
      </c>
      <c r="D2" s="64"/>
      <c r="E2" s="64"/>
      <c r="F2" s="64"/>
      <c r="G2" s="65"/>
    </row>
    <row r="3" spans="1:7">
      <c r="A3" s="76"/>
      <c r="B3" s="62"/>
      <c r="C3" s="12" t="s">
        <v>77</v>
      </c>
      <c r="D3" s="12" t="s">
        <v>78</v>
      </c>
      <c r="E3" s="64" t="s">
        <v>99</v>
      </c>
      <c r="F3" s="64"/>
      <c r="G3" s="65"/>
    </row>
    <row r="4" spans="1:7">
      <c r="A4" s="77"/>
      <c r="B4" s="63"/>
      <c r="C4" s="89" t="s">
        <v>76</v>
      </c>
      <c r="D4" s="89"/>
      <c r="E4" s="89"/>
      <c r="F4" s="16" t="s">
        <v>74</v>
      </c>
      <c r="G4" s="14" t="s">
        <v>75</v>
      </c>
    </row>
    <row r="5" spans="1:7">
      <c r="A5" s="10" t="s">
        <v>120</v>
      </c>
      <c r="B5" s="10" t="s">
        <v>101</v>
      </c>
      <c r="C5" s="27" t="s">
        <v>82</v>
      </c>
      <c r="D5" s="27" t="s">
        <v>82</v>
      </c>
      <c r="E5" s="27" t="s">
        <v>82</v>
      </c>
      <c r="F5" s="52">
        <v>0</v>
      </c>
      <c r="G5" s="27" t="s">
        <v>82</v>
      </c>
    </row>
    <row r="6" spans="1:7">
      <c r="A6" s="10" t="s">
        <v>121</v>
      </c>
      <c r="B6" s="10" t="s">
        <v>102</v>
      </c>
      <c r="C6" s="27" t="s">
        <v>82</v>
      </c>
      <c r="D6" s="27" t="s">
        <v>82</v>
      </c>
      <c r="E6" s="27" t="s">
        <v>82</v>
      </c>
      <c r="F6" s="52">
        <v>0</v>
      </c>
      <c r="G6" s="27" t="s">
        <v>82</v>
      </c>
    </row>
    <row r="7" spans="1:7">
      <c r="A7" s="10" t="s">
        <v>122</v>
      </c>
      <c r="B7" s="10" t="s">
        <v>103</v>
      </c>
      <c r="C7" s="27">
        <v>290880</v>
      </c>
      <c r="D7" s="27">
        <v>502</v>
      </c>
      <c r="E7" s="27">
        <v>291382</v>
      </c>
      <c r="F7" s="52">
        <v>4856.3666666666668</v>
      </c>
      <c r="G7" s="27">
        <v>607.04583333333335</v>
      </c>
    </row>
    <row r="8" spans="1:7" ht="22.5">
      <c r="A8" s="10" t="s">
        <v>123</v>
      </c>
      <c r="B8" s="46" t="s">
        <v>104</v>
      </c>
      <c r="C8" s="27" t="s">
        <v>82</v>
      </c>
      <c r="D8" s="27" t="s">
        <v>82</v>
      </c>
      <c r="E8" s="27" t="s">
        <v>82</v>
      </c>
      <c r="F8" s="52">
        <v>0</v>
      </c>
      <c r="G8" s="27" t="s">
        <v>82</v>
      </c>
    </row>
    <row r="9" spans="1:7" ht="22.5">
      <c r="A9" s="10" t="s">
        <v>124</v>
      </c>
      <c r="B9" s="46" t="s">
        <v>105</v>
      </c>
      <c r="C9" s="27" t="s">
        <v>82</v>
      </c>
      <c r="D9" s="27" t="s">
        <v>82</v>
      </c>
      <c r="E9" s="27" t="s">
        <v>82</v>
      </c>
      <c r="F9" s="52">
        <v>0</v>
      </c>
      <c r="G9" s="27" t="s">
        <v>82</v>
      </c>
    </row>
    <row r="10" spans="1:7">
      <c r="A10" s="10" t="s">
        <v>125</v>
      </c>
      <c r="B10" s="10" t="s">
        <v>106</v>
      </c>
      <c r="C10" s="27" t="s">
        <v>82</v>
      </c>
      <c r="D10" s="27" t="s">
        <v>82</v>
      </c>
      <c r="E10" s="27" t="s">
        <v>82</v>
      </c>
      <c r="F10" s="52">
        <v>0</v>
      </c>
      <c r="G10" s="27" t="s">
        <v>82</v>
      </c>
    </row>
    <row r="11" spans="1:7" ht="22.5">
      <c r="A11" s="10" t="s">
        <v>126</v>
      </c>
      <c r="B11" s="46" t="s">
        <v>107</v>
      </c>
      <c r="C11" s="27" t="s">
        <v>82</v>
      </c>
      <c r="D11" s="27" t="s">
        <v>82</v>
      </c>
      <c r="E11" s="27" t="s">
        <v>82</v>
      </c>
      <c r="F11" s="52">
        <v>0</v>
      </c>
      <c r="G11" s="27" t="s">
        <v>82</v>
      </c>
    </row>
    <row r="12" spans="1:7">
      <c r="A12" s="10" t="s">
        <v>127</v>
      </c>
      <c r="B12" s="10" t="s">
        <v>108</v>
      </c>
      <c r="C12" s="27">
        <v>36240</v>
      </c>
      <c r="D12" s="27">
        <v>7085</v>
      </c>
      <c r="E12" s="27">
        <v>43325</v>
      </c>
      <c r="F12" s="52">
        <v>722.08333333333337</v>
      </c>
      <c r="G12" s="27">
        <v>90.260416666666671</v>
      </c>
    </row>
    <row r="13" spans="1:7" ht="22.5">
      <c r="A13" s="10" t="s">
        <v>128</v>
      </c>
      <c r="B13" s="46" t="s">
        <v>109</v>
      </c>
      <c r="C13" s="27" t="s">
        <v>82</v>
      </c>
      <c r="D13" s="27" t="s">
        <v>82</v>
      </c>
      <c r="E13" s="27" t="s">
        <v>82</v>
      </c>
      <c r="F13" s="52">
        <v>0</v>
      </c>
      <c r="G13" s="27" t="s">
        <v>82</v>
      </c>
    </row>
    <row r="14" spans="1:7">
      <c r="A14" s="29" t="s">
        <v>129</v>
      </c>
      <c r="B14" s="29" t="s">
        <v>110</v>
      </c>
      <c r="C14" s="27">
        <v>295</v>
      </c>
      <c r="D14" s="27" t="s">
        <v>82</v>
      </c>
      <c r="E14" s="27">
        <v>295</v>
      </c>
      <c r="F14" s="52">
        <v>4.916666666666667</v>
      </c>
      <c r="G14" s="27">
        <v>0.61458333333333337</v>
      </c>
    </row>
    <row r="15" spans="1:7">
      <c r="A15" s="10" t="s">
        <v>130</v>
      </c>
      <c r="B15" s="10" t="s">
        <v>111</v>
      </c>
      <c r="C15" s="27" t="s">
        <v>82</v>
      </c>
      <c r="D15" s="27">
        <v>205</v>
      </c>
      <c r="E15" s="27">
        <v>205</v>
      </c>
      <c r="F15" s="52">
        <v>3.4166666666666665</v>
      </c>
      <c r="G15" s="27">
        <v>0.42708333333333331</v>
      </c>
    </row>
    <row r="16" spans="1:7">
      <c r="A16" s="29" t="s">
        <v>131</v>
      </c>
      <c r="B16" s="29" t="s">
        <v>112</v>
      </c>
      <c r="C16" s="27" t="s">
        <v>82</v>
      </c>
      <c r="D16" s="27" t="s">
        <v>82</v>
      </c>
      <c r="E16" s="27" t="s">
        <v>82</v>
      </c>
      <c r="F16" s="52">
        <v>0</v>
      </c>
      <c r="G16" s="27" t="s">
        <v>82</v>
      </c>
    </row>
    <row r="17" spans="1:7" ht="22.5">
      <c r="A17" s="29" t="s">
        <v>132</v>
      </c>
      <c r="B17" s="45" t="s">
        <v>113</v>
      </c>
      <c r="C17" s="27" t="s">
        <v>82</v>
      </c>
      <c r="D17" s="27" t="s">
        <v>82</v>
      </c>
      <c r="E17" s="27" t="s">
        <v>82</v>
      </c>
      <c r="F17" s="52">
        <v>0</v>
      </c>
      <c r="G17" s="27" t="s">
        <v>82</v>
      </c>
    </row>
    <row r="18" spans="1:7" ht="22.5">
      <c r="A18" s="29" t="s">
        <v>133</v>
      </c>
      <c r="B18" s="45" t="s">
        <v>114</v>
      </c>
      <c r="C18" s="27" t="s">
        <v>82</v>
      </c>
      <c r="D18" s="27" t="s">
        <v>82</v>
      </c>
      <c r="E18" s="27" t="s">
        <v>82</v>
      </c>
      <c r="F18" s="52">
        <v>0</v>
      </c>
      <c r="G18" s="27" t="s">
        <v>82</v>
      </c>
    </row>
    <row r="19" spans="1:7" ht="22.5">
      <c r="A19" s="29" t="s">
        <v>134</v>
      </c>
      <c r="B19" s="45" t="s">
        <v>115</v>
      </c>
      <c r="C19" s="27" t="s">
        <v>82</v>
      </c>
      <c r="D19" s="27">
        <v>2450</v>
      </c>
      <c r="E19" s="27">
        <v>2450</v>
      </c>
      <c r="F19" s="52">
        <v>40.833333333333336</v>
      </c>
      <c r="G19" s="27">
        <v>5.104166666666667</v>
      </c>
    </row>
    <row r="20" spans="1:7">
      <c r="A20" s="10" t="s">
        <v>135</v>
      </c>
      <c r="B20" s="10" t="s">
        <v>116</v>
      </c>
      <c r="C20" s="27">
        <v>1500960</v>
      </c>
      <c r="D20" s="27">
        <v>643200</v>
      </c>
      <c r="E20" s="27">
        <v>2144160</v>
      </c>
      <c r="F20" s="52">
        <v>35736</v>
      </c>
      <c r="G20" s="27">
        <v>4467</v>
      </c>
    </row>
    <row r="21" spans="1:7">
      <c r="A21" s="10" t="s">
        <v>136</v>
      </c>
      <c r="B21" s="10" t="s">
        <v>117</v>
      </c>
      <c r="C21" s="27">
        <v>1792</v>
      </c>
      <c r="D21" s="27">
        <v>353165</v>
      </c>
      <c r="E21" s="27">
        <v>354957</v>
      </c>
      <c r="F21" s="52">
        <v>5915.95</v>
      </c>
      <c r="G21" s="27">
        <v>739.49374999999998</v>
      </c>
    </row>
    <row r="22" spans="1:7">
      <c r="A22" s="10" t="s">
        <v>137</v>
      </c>
      <c r="B22" s="10" t="s">
        <v>118</v>
      </c>
      <c r="C22" s="27" t="s">
        <v>82</v>
      </c>
      <c r="D22" s="27" t="s">
        <v>82</v>
      </c>
      <c r="E22" s="27" t="s">
        <v>82</v>
      </c>
      <c r="F22" s="52">
        <v>0</v>
      </c>
      <c r="G22" s="27" t="s">
        <v>82</v>
      </c>
    </row>
    <row r="23" spans="1:7">
      <c r="A23" s="10" t="s">
        <v>138</v>
      </c>
      <c r="B23" s="10" t="s">
        <v>119</v>
      </c>
      <c r="C23" s="27" t="s">
        <v>82</v>
      </c>
      <c r="D23" s="27" t="s">
        <v>82</v>
      </c>
      <c r="E23" s="27" t="s">
        <v>82</v>
      </c>
      <c r="F23" s="52">
        <v>0</v>
      </c>
      <c r="G23" s="27" t="s">
        <v>82</v>
      </c>
    </row>
    <row r="24" spans="1:7" s="3" customFormat="1">
      <c r="A24" s="11"/>
      <c r="B24" s="1" t="s">
        <v>25</v>
      </c>
      <c r="C24" s="33">
        <v>1830167</v>
      </c>
      <c r="D24" s="33">
        <v>1006607</v>
      </c>
      <c r="E24" s="33">
        <v>2836774</v>
      </c>
      <c r="F24" s="53">
        <v>47279.566666666666</v>
      </c>
      <c r="G24" s="33">
        <v>5909.9458333333332</v>
      </c>
    </row>
  </sheetData>
  <mergeCells count="4">
    <mergeCell ref="C2:G2"/>
    <mergeCell ref="E3:G3"/>
    <mergeCell ref="C4:E4"/>
    <mergeCell ref="A2:B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/>
  </sheetViews>
  <sheetFormatPr defaultRowHeight="11.25"/>
  <cols>
    <col min="1" max="1" width="28" style="11" customWidth="1"/>
    <col min="2" max="6" width="12.7109375" style="11" customWidth="1"/>
    <col min="7" max="16384" width="9.140625" style="11"/>
  </cols>
  <sheetData>
    <row r="1" spans="1:6" s="22" customFormat="1" ht="20.100000000000001" customHeight="1">
      <c r="A1" s="56" t="s">
        <v>242</v>
      </c>
    </row>
    <row r="2" spans="1:6">
      <c r="A2" s="73" t="s">
        <v>52</v>
      </c>
      <c r="B2" s="64" t="s">
        <v>79</v>
      </c>
      <c r="C2" s="64"/>
      <c r="D2" s="64"/>
      <c r="E2" s="64"/>
      <c r="F2" s="65"/>
    </row>
    <row r="3" spans="1:6">
      <c r="A3" s="73"/>
      <c r="B3" s="12" t="s">
        <v>77</v>
      </c>
      <c r="C3" s="12" t="s">
        <v>78</v>
      </c>
      <c r="D3" s="64" t="s">
        <v>99</v>
      </c>
      <c r="E3" s="64"/>
      <c r="F3" s="65"/>
    </row>
    <row r="4" spans="1:6">
      <c r="A4" s="73"/>
      <c r="B4" s="89" t="s">
        <v>76</v>
      </c>
      <c r="C4" s="89"/>
      <c r="D4" s="89"/>
      <c r="E4" s="16" t="s">
        <v>74</v>
      </c>
      <c r="F4" s="14" t="s">
        <v>75</v>
      </c>
    </row>
    <row r="5" spans="1:6">
      <c r="A5" s="28" t="s">
        <v>93</v>
      </c>
      <c r="B5" s="25">
        <v>1830167</v>
      </c>
      <c r="C5" s="25">
        <v>1006607</v>
      </c>
      <c r="D5" s="25">
        <v>2836774</v>
      </c>
      <c r="E5" s="17">
        <v>47279.566666666666</v>
      </c>
      <c r="F5" s="25">
        <v>5909.9458333333332</v>
      </c>
    </row>
    <row r="6" spans="1:6" ht="22.5">
      <c r="A6" s="28" t="s">
        <v>94</v>
      </c>
      <c r="B6" s="27" t="s">
        <v>82</v>
      </c>
      <c r="C6" s="27" t="s">
        <v>82</v>
      </c>
      <c r="D6" s="27" t="s">
        <v>82</v>
      </c>
      <c r="E6" s="17">
        <v>0</v>
      </c>
      <c r="F6" s="27" t="s">
        <v>82</v>
      </c>
    </row>
    <row r="7" spans="1:6">
      <c r="A7" s="1" t="s">
        <v>25</v>
      </c>
      <c r="B7" s="26">
        <v>1830167</v>
      </c>
      <c r="C7" s="26">
        <v>1006607</v>
      </c>
      <c r="D7" s="26">
        <v>2836774</v>
      </c>
      <c r="E7" s="2">
        <v>47279.566666666666</v>
      </c>
      <c r="F7" s="26">
        <v>5909.9458333333332</v>
      </c>
    </row>
  </sheetData>
  <mergeCells count="4">
    <mergeCell ref="B2:F2"/>
    <mergeCell ref="D3:F3"/>
    <mergeCell ref="B4:D4"/>
    <mergeCell ref="A2:A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/>
  </sheetViews>
  <sheetFormatPr defaultRowHeight="11.25"/>
  <cols>
    <col min="1" max="1" width="21.140625" style="11" customWidth="1"/>
    <col min="2" max="5" width="9.7109375" style="11" customWidth="1"/>
    <col min="6" max="6" width="7.7109375" style="11" customWidth="1"/>
    <col min="7" max="7" width="8.7109375" style="11" customWidth="1"/>
    <col min="8" max="8" width="8.5703125" style="11" customWidth="1"/>
    <col min="9" max="9" width="7.7109375" style="11" customWidth="1"/>
    <col min="10" max="16384" width="9.140625" style="11"/>
  </cols>
  <sheetData>
    <row r="1" spans="1:10" s="22" customFormat="1" ht="20.100000000000001" customHeight="1">
      <c r="A1" s="56" t="s">
        <v>171</v>
      </c>
    </row>
    <row r="2" spans="1:10" ht="22.5">
      <c r="A2" s="73" t="s">
        <v>40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80</v>
      </c>
      <c r="C3" s="60"/>
      <c r="D3" s="60"/>
      <c r="E3" s="70"/>
      <c r="F3" s="59" t="s">
        <v>80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30" t="s">
        <v>0</v>
      </c>
      <c r="B6" s="25">
        <v>182613</v>
      </c>
      <c r="C6" s="25">
        <v>394692</v>
      </c>
      <c r="D6" s="25">
        <v>77621</v>
      </c>
      <c r="E6" s="25">
        <v>654926</v>
      </c>
      <c r="F6" s="23">
        <v>27.882997468416281</v>
      </c>
      <c r="G6" s="23">
        <v>60.265129190168054</v>
      </c>
      <c r="H6" s="23">
        <v>11.85187334141567</v>
      </c>
      <c r="I6" s="23">
        <v>100</v>
      </c>
      <c r="J6" s="17"/>
    </row>
    <row r="7" spans="1:10">
      <c r="A7" s="30" t="s">
        <v>41</v>
      </c>
      <c r="B7" s="25">
        <v>241355</v>
      </c>
      <c r="C7" s="25">
        <v>377808</v>
      </c>
      <c r="D7" s="25">
        <v>84804</v>
      </c>
      <c r="E7" s="25">
        <v>703967</v>
      </c>
      <c r="F7" s="23">
        <v>34.284987790620868</v>
      </c>
      <c r="G7" s="23">
        <v>53.66842479832151</v>
      </c>
      <c r="H7" s="23">
        <v>12.046587411057621</v>
      </c>
      <c r="I7" s="23">
        <v>100</v>
      </c>
      <c r="J7" s="17"/>
    </row>
    <row r="8" spans="1:10">
      <c r="A8" s="30" t="s">
        <v>42</v>
      </c>
      <c r="B8" s="25">
        <v>248792</v>
      </c>
      <c r="C8" s="25">
        <v>686806</v>
      </c>
      <c r="D8" s="25">
        <v>130700</v>
      </c>
      <c r="E8" s="25">
        <v>1066298</v>
      </c>
      <c r="F8" s="23">
        <v>23.332314231106128</v>
      </c>
      <c r="G8" s="23">
        <v>64.410324318342532</v>
      </c>
      <c r="H8" s="23">
        <v>12.257361450551347</v>
      </c>
      <c r="I8" s="23">
        <v>100</v>
      </c>
      <c r="J8" s="17"/>
    </row>
    <row r="9" spans="1:10" s="5" customFormat="1">
      <c r="A9" s="31" t="s">
        <v>43</v>
      </c>
      <c r="B9" s="32">
        <v>672760</v>
      </c>
      <c r="C9" s="32">
        <v>1459306</v>
      </c>
      <c r="D9" s="32">
        <v>293125</v>
      </c>
      <c r="E9" s="32">
        <v>2425191</v>
      </c>
      <c r="F9" s="36">
        <v>27.740495490870615</v>
      </c>
      <c r="G9" s="36">
        <v>60.172827624710798</v>
      </c>
      <c r="H9" s="36">
        <v>12.086676884418589</v>
      </c>
      <c r="I9" s="36">
        <v>100</v>
      </c>
      <c r="J9" s="4"/>
    </row>
    <row r="10" spans="1:10">
      <c r="A10" s="30" t="s">
        <v>100</v>
      </c>
      <c r="B10" s="25">
        <v>240273</v>
      </c>
      <c r="C10" s="25">
        <v>811201</v>
      </c>
      <c r="D10" s="25">
        <v>160088</v>
      </c>
      <c r="E10" s="25">
        <v>1211562</v>
      </c>
      <c r="F10" s="23">
        <v>19.831671841804216</v>
      </c>
      <c r="G10" s="23">
        <v>66.954972176413591</v>
      </c>
      <c r="H10" s="23">
        <v>13.213355981782197</v>
      </c>
      <c r="I10" s="23">
        <v>100</v>
      </c>
      <c r="J10" s="17"/>
    </row>
    <row r="11" spans="1:10">
      <c r="A11" s="1" t="s">
        <v>25</v>
      </c>
      <c r="B11" s="26">
        <v>913033</v>
      </c>
      <c r="C11" s="26">
        <v>2270507</v>
      </c>
      <c r="D11" s="26">
        <v>453213</v>
      </c>
      <c r="E11" s="26">
        <v>3636753</v>
      </c>
      <c r="F11" s="34">
        <v>25.105719305105406</v>
      </c>
      <c r="G11" s="34">
        <v>62.432257566021121</v>
      </c>
      <c r="H11" s="34">
        <v>12.462023128873476</v>
      </c>
      <c r="I11" s="34">
        <v>100</v>
      </c>
    </row>
    <row r="12" spans="1:10">
      <c r="A12" s="7" t="s">
        <v>159</v>
      </c>
      <c r="B12" s="7"/>
      <c r="C12" s="7"/>
      <c r="D12" s="7"/>
      <c r="E12" s="7"/>
      <c r="F12" s="7"/>
      <c r="G12" s="7"/>
      <c r="H12" s="7"/>
      <c r="I12" s="7"/>
    </row>
    <row r="13" spans="1:10">
      <c r="A13" s="30" t="s">
        <v>0</v>
      </c>
      <c r="B13" s="25">
        <v>84093</v>
      </c>
      <c r="C13" s="25">
        <v>209899</v>
      </c>
      <c r="D13" s="25">
        <v>43266</v>
      </c>
      <c r="E13" s="25">
        <v>337258</v>
      </c>
      <c r="F13" s="23">
        <v>24.93432327772803</v>
      </c>
      <c r="G13" s="23">
        <v>62.23692247478192</v>
      </c>
      <c r="H13" s="23">
        <v>12.828754247490052</v>
      </c>
      <c r="I13" s="23">
        <v>100</v>
      </c>
      <c r="J13" s="17"/>
    </row>
    <row r="14" spans="1:10">
      <c r="A14" s="30" t="s">
        <v>41</v>
      </c>
      <c r="B14" s="25">
        <v>120229</v>
      </c>
      <c r="C14" s="25">
        <v>187823</v>
      </c>
      <c r="D14" s="25">
        <v>45055</v>
      </c>
      <c r="E14" s="25">
        <v>353107</v>
      </c>
      <c r="F14" s="23">
        <v>34.048886031712769</v>
      </c>
      <c r="G14" s="23">
        <v>53.191525514928905</v>
      </c>
      <c r="H14" s="23">
        <v>12.759588453358331</v>
      </c>
      <c r="I14" s="23">
        <v>100</v>
      </c>
      <c r="J14" s="17"/>
    </row>
    <row r="15" spans="1:10">
      <c r="A15" s="30" t="s">
        <v>42</v>
      </c>
      <c r="B15" s="25">
        <v>120266</v>
      </c>
      <c r="C15" s="25">
        <v>367067</v>
      </c>
      <c r="D15" s="25">
        <v>71197</v>
      </c>
      <c r="E15" s="25">
        <v>558530</v>
      </c>
      <c r="F15" s="23">
        <v>21.532594489105332</v>
      </c>
      <c r="G15" s="23">
        <v>65.72019408089092</v>
      </c>
      <c r="H15" s="23">
        <v>12.747211430003761</v>
      </c>
      <c r="I15" s="23">
        <v>100</v>
      </c>
      <c r="J15" s="17"/>
    </row>
    <row r="16" spans="1:10" s="5" customFormat="1">
      <c r="A16" s="31" t="s">
        <v>43</v>
      </c>
      <c r="B16" s="32">
        <v>324588</v>
      </c>
      <c r="C16" s="32">
        <v>764789</v>
      </c>
      <c r="D16" s="32">
        <v>159518</v>
      </c>
      <c r="E16" s="32">
        <v>1248895</v>
      </c>
      <c r="F16" s="36">
        <v>25.990015173413301</v>
      </c>
      <c r="G16" s="36">
        <v>61.237253732299358</v>
      </c>
      <c r="H16" s="36">
        <v>12.772731094287352</v>
      </c>
      <c r="I16" s="36">
        <v>100</v>
      </c>
      <c r="J16" s="4"/>
    </row>
    <row r="17" spans="1:10">
      <c r="A17" s="30" t="s">
        <v>100</v>
      </c>
      <c r="B17" s="25">
        <v>129273</v>
      </c>
      <c r="C17" s="25">
        <v>445312</v>
      </c>
      <c r="D17" s="25">
        <v>95319</v>
      </c>
      <c r="E17" s="25">
        <v>669904</v>
      </c>
      <c r="F17" s="23">
        <v>19.297242589983043</v>
      </c>
      <c r="G17" s="23">
        <v>66.474002245097807</v>
      </c>
      <c r="H17" s="23">
        <v>14.228755164919152</v>
      </c>
      <c r="I17" s="23">
        <v>100</v>
      </c>
      <c r="J17" s="17"/>
    </row>
    <row r="18" spans="1:10">
      <c r="A18" s="1" t="s">
        <v>25</v>
      </c>
      <c r="B18" s="26">
        <v>453861</v>
      </c>
      <c r="C18" s="26">
        <v>1210101</v>
      </c>
      <c r="D18" s="26">
        <v>254837</v>
      </c>
      <c r="E18" s="26">
        <v>1918799</v>
      </c>
      <c r="F18" s="34">
        <v>23.653389437872335</v>
      </c>
      <c r="G18" s="34">
        <v>63.065542560737207</v>
      </c>
      <c r="H18" s="34">
        <v>13.281068001390453</v>
      </c>
      <c r="I18" s="34">
        <v>100</v>
      </c>
    </row>
    <row r="19" spans="1:10">
      <c r="A19" s="7" t="s">
        <v>160</v>
      </c>
      <c r="B19" s="7"/>
      <c r="C19" s="7"/>
      <c r="D19" s="7"/>
      <c r="E19" s="7"/>
      <c r="F19" s="7"/>
      <c r="G19" s="7"/>
      <c r="H19" s="7"/>
      <c r="I19" s="7"/>
    </row>
    <row r="20" spans="1:10">
      <c r="A20" s="30" t="s">
        <v>0</v>
      </c>
      <c r="B20" s="25">
        <v>98520</v>
      </c>
      <c r="C20" s="25">
        <v>184793</v>
      </c>
      <c r="D20" s="25">
        <v>34355</v>
      </c>
      <c r="E20" s="25">
        <v>317668</v>
      </c>
      <c r="F20" s="23">
        <v>31.013510961129231</v>
      </c>
      <c r="G20" s="23">
        <v>58.171739048314599</v>
      </c>
      <c r="H20" s="23">
        <v>10.814749990556178</v>
      </c>
      <c r="I20" s="23">
        <v>100</v>
      </c>
    </row>
    <row r="21" spans="1:10">
      <c r="A21" s="30" t="s">
        <v>41</v>
      </c>
      <c r="B21" s="25">
        <v>121126</v>
      </c>
      <c r="C21" s="25">
        <v>189985</v>
      </c>
      <c r="D21" s="25">
        <v>39749</v>
      </c>
      <c r="E21" s="25">
        <v>350860</v>
      </c>
      <c r="F21" s="23">
        <v>34.522601607478762</v>
      </c>
      <c r="G21" s="23">
        <v>54.148378270535261</v>
      </c>
      <c r="H21" s="23">
        <v>11.329020121985977</v>
      </c>
      <c r="I21" s="23">
        <v>100</v>
      </c>
    </row>
    <row r="22" spans="1:10">
      <c r="A22" s="30" t="s">
        <v>42</v>
      </c>
      <c r="B22" s="25">
        <v>128526</v>
      </c>
      <c r="C22" s="25">
        <v>319739</v>
      </c>
      <c r="D22" s="25">
        <v>59503</v>
      </c>
      <c r="E22" s="25">
        <v>507768</v>
      </c>
      <c r="F22" s="23">
        <v>25.311953490570499</v>
      </c>
      <c r="G22" s="23">
        <v>62.969505758535391</v>
      </c>
      <c r="H22" s="23">
        <v>11.718540750894109</v>
      </c>
      <c r="I22" s="23">
        <v>100</v>
      </c>
    </row>
    <row r="23" spans="1:10" s="5" customFormat="1">
      <c r="A23" s="31" t="s">
        <v>43</v>
      </c>
      <c r="B23" s="32">
        <v>348172</v>
      </c>
      <c r="C23" s="32">
        <v>694517</v>
      </c>
      <c r="D23" s="32">
        <v>133607</v>
      </c>
      <c r="E23" s="32">
        <v>1176296</v>
      </c>
      <c r="F23" s="36">
        <v>29.59901249345403</v>
      </c>
      <c r="G23" s="36">
        <v>59.042706937709553</v>
      </c>
      <c r="H23" s="36">
        <v>11.358280568836415</v>
      </c>
      <c r="I23" s="36">
        <v>100</v>
      </c>
    </row>
    <row r="24" spans="1:10">
      <c r="A24" s="30" t="s">
        <v>100</v>
      </c>
      <c r="B24" s="25">
        <v>111000</v>
      </c>
      <c r="C24" s="25">
        <v>365889</v>
      </c>
      <c r="D24" s="25">
        <v>64769</v>
      </c>
      <c r="E24" s="25">
        <v>541658</v>
      </c>
      <c r="F24" s="23">
        <v>20.492635574476882</v>
      </c>
      <c r="G24" s="23">
        <v>67.549819258646608</v>
      </c>
      <c r="H24" s="23">
        <v>11.957545166876518</v>
      </c>
      <c r="I24" s="23">
        <v>100</v>
      </c>
    </row>
    <row r="25" spans="1:10">
      <c r="A25" s="1" t="s">
        <v>25</v>
      </c>
      <c r="B25" s="26">
        <v>459172</v>
      </c>
      <c r="C25" s="26">
        <v>1060406</v>
      </c>
      <c r="D25" s="26">
        <v>198376</v>
      </c>
      <c r="E25" s="26">
        <v>1717954</v>
      </c>
      <c r="F25" s="34">
        <v>26.727840209924132</v>
      </c>
      <c r="G25" s="34">
        <v>61.724935591989073</v>
      </c>
      <c r="H25" s="34">
        <v>11.547224198086795</v>
      </c>
      <c r="I25" s="34">
        <v>100</v>
      </c>
    </row>
  </sheetData>
  <mergeCells count="7">
    <mergeCell ref="A2:A4"/>
    <mergeCell ref="B3:D3"/>
    <mergeCell ref="F3:H3"/>
    <mergeCell ref="B4:E4"/>
    <mergeCell ref="F4:I4"/>
    <mergeCell ref="E2:E3"/>
    <mergeCell ref="I2:I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/>
  </sheetViews>
  <sheetFormatPr defaultRowHeight="11.25"/>
  <cols>
    <col min="1" max="1" width="31.85546875" style="11" customWidth="1"/>
    <col min="2" max="6" width="12.7109375" style="11" customWidth="1"/>
    <col min="7" max="16384" width="9.140625" style="11"/>
  </cols>
  <sheetData>
    <row r="1" spans="1:6" s="22" customFormat="1" ht="20.100000000000001" customHeight="1">
      <c r="A1" s="56" t="s">
        <v>164</v>
      </c>
    </row>
    <row r="2" spans="1:6">
      <c r="A2" s="73" t="s">
        <v>53</v>
      </c>
      <c r="B2" s="64" t="s">
        <v>79</v>
      </c>
      <c r="C2" s="64"/>
      <c r="D2" s="64"/>
      <c r="E2" s="64"/>
      <c r="F2" s="65"/>
    </row>
    <row r="3" spans="1:6">
      <c r="A3" s="73"/>
      <c r="B3" s="12" t="s">
        <v>77</v>
      </c>
      <c r="C3" s="12" t="s">
        <v>78</v>
      </c>
      <c r="D3" s="64" t="s">
        <v>99</v>
      </c>
      <c r="E3" s="64"/>
      <c r="F3" s="65"/>
    </row>
    <row r="4" spans="1:6">
      <c r="A4" s="73"/>
      <c r="B4" s="89" t="s">
        <v>76</v>
      </c>
      <c r="C4" s="89"/>
      <c r="D4" s="89"/>
      <c r="E4" s="16" t="s">
        <v>74</v>
      </c>
      <c r="F4" s="14" t="s">
        <v>75</v>
      </c>
    </row>
    <row r="5" spans="1:6">
      <c r="A5" s="10" t="s">
        <v>54</v>
      </c>
      <c r="B5" s="27">
        <v>1501255</v>
      </c>
      <c r="C5" s="27">
        <v>658330</v>
      </c>
      <c r="D5" s="27">
        <v>2159585</v>
      </c>
      <c r="E5" s="52">
        <v>35993.083333333336</v>
      </c>
      <c r="F5" s="27">
        <v>4499.135416666667</v>
      </c>
    </row>
    <row r="6" spans="1:6">
      <c r="A6" s="10" t="s">
        <v>55</v>
      </c>
      <c r="B6" s="27">
        <v>299700</v>
      </c>
      <c r="C6" s="27">
        <v>836</v>
      </c>
      <c r="D6" s="27">
        <v>300536</v>
      </c>
      <c r="E6" s="52">
        <v>5008.9333333333334</v>
      </c>
      <c r="F6" s="27">
        <v>626.11666666666667</v>
      </c>
    </row>
    <row r="7" spans="1:6">
      <c r="A7" s="10" t="s">
        <v>56</v>
      </c>
      <c r="B7" s="27" t="s">
        <v>82</v>
      </c>
      <c r="C7" s="27" t="s">
        <v>82</v>
      </c>
      <c r="D7" s="27" t="s">
        <v>82</v>
      </c>
      <c r="E7" s="52">
        <v>0</v>
      </c>
      <c r="F7" s="27" t="s">
        <v>82</v>
      </c>
    </row>
    <row r="8" spans="1:6">
      <c r="A8" s="10" t="s">
        <v>139</v>
      </c>
      <c r="B8" s="27">
        <v>23520</v>
      </c>
      <c r="C8" s="27" t="s">
        <v>82</v>
      </c>
      <c r="D8" s="27">
        <v>23520</v>
      </c>
      <c r="E8" s="52">
        <v>392</v>
      </c>
      <c r="F8" s="27">
        <v>49</v>
      </c>
    </row>
    <row r="9" spans="1:6">
      <c r="A9" s="10" t="s">
        <v>57</v>
      </c>
      <c r="B9" s="27">
        <v>1792</v>
      </c>
      <c r="C9" s="27">
        <v>347180</v>
      </c>
      <c r="D9" s="27">
        <v>348972</v>
      </c>
      <c r="E9" s="52">
        <v>5816.2</v>
      </c>
      <c r="F9" s="27">
        <v>727.02499999999998</v>
      </c>
    </row>
    <row r="10" spans="1:6">
      <c r="A10" s="10" t="s">
        <v>58</v>
      </c>
      <c r="B10" s="27">
        <v>3900</v>
      </c>
      <c r="C10" s="27">
        <v>261</v>
      </c>
      <c r="D10" s="27">
        <v>4161</v>
      </c>
      <c r="E10" s="52">
        <v>69.349999999999994</v>
      </c>
      <c r="F10" s="27">
        <v>8.6687499999999993</v>
      </c>
    </row>
    <row r="11" spans="1:6">
      <c r="A11" s="10" t="s">
        <v>59</v>
      </c>
      <c r="B11" s="27" t="s">
        <v>82</v>
      </c>
      <c r="C11" s="27" t="s">
        <v>82</v>
      </c>
      <c r="D11" s="27" t="s">
        <v>82</v>
      </c>
      <c r="E11" s="52">
        <v>0</v>
      </c>
      <c r="F11" s="27" t="s">
        <v>82</v>
      </c>
    </row>
    <row r="12" spans="1:6">
      <c r="A12" s="1" t="s">
        <v>25</v>
      </c>
      <c r="B12" s="33">
        <v>1830167</v>
      </c>
      <c r="C12" s="33">
        <v>1006607</v>
      </c>
      <c r="D12" s="33">
        <v>2836774</v>
      </c>
      <c r="E12" s="53">
        <v>47279.566666666666</v>
      </c>
      <c r="F12" s="33">
        <v>5909.9458333333332</v>
      </c>
    </row>
  </sheetData>
  <mergeCells count="4">
    <mergeCell ref="B2:F2"/>
    <mergeCell ref="D3:F3"/>
    <mergeCell ref="B4:D4"/>
    <mergeCell ref="A2:A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/>
  </sheetViews>
  <sheetFormatPr defaultRowHeight="11.25"/>
  <cols>
    <col min="1" max="1" width="28" style="11" customWidth="1"/>
    <col min="2" max="6" width="12.7109375" style="11" customWidth="1"/>
    <col min="7" max="16384" width="9.140625" style="11"/>
  </cols>
  <sheetData>
    <row r="1" spans="1:6" s="22" customFormat="1" ht="20.100000000000001" customHeight="1">
      <c r="A1" s="56" t="s">
        <v>163</v>
      </c>
    </row>
    <row r="2" spans="1:6">
      <c r="A2" s="73" t="s">
        <v>60</v>
      </c>
      <c r="B2" s="64" t="s">
        <v>79</v>
      </c>
      <c r="C2" s="64"/>
      <c r="D2" s="64"/>
      <c r="E2" s="64"/>
      <c r="F2" s="65"/>
    </row>
    <row r="3" spans="1:6">
      <c r="A3" s="73"/>
      <c r="B3" s="12" t="s">
        <v>77</v>
      </c>
      <c r="C3" s="12" t="s">
        <v>78</v>
      </c>
      <c r="D3" s="64" t="s">
        <v>99</v>
      </c>
      <c r="E3" s="64"/>
      <c r="F3" s="65"/>
    </row>
    <row r="4" spans="1:6">
      <c r="A4" s="73"/>
      <c r="B4" s="89" t="s">
        <v>76</v>
      </c>
      <c r="C4" s="89"/>
      <c r="D4" s="89"/>
      <c r="E4" s="16" t="s">
        <v>74</v>
      </c>
      <c r="F4" s="14" t="s">
        <v>75</v>
      </c>
    </row>
    <row r="5" spans="1:6">
      <c r="A5" s="10" t="s">
        <v>95</v>
      </c>
      <c r="B5" s="27" t="s">
        <v>82</v>
      </c>
      <c r="C5" s="25">
        <v>7085</v>
      </c>
      <c r="D5" s="25">
        <v>7085</v>
      </c>
      <c r="E5" s="25">
        <v>118.08333333333333</v>
      </c>
      <c r="F5" s="25">
        <v>14.760416666666666</v>
      </c>
    </row>
    <row r="6" spans="1:6">
      <c r="A6" s="10" t="s">
        <v>96</v>
      </c>
      <c r="B6" s="27" t="s">
        <v>82</v>
      </c>
      <c r="C6" s="25">
        <v>390</v>
      </c>
      <c r="D6" s="25">
        <v>390</v>
      </c>
      <c r="E6" s="25">
        <v>6.5</v>
      </c>
      <c r="F6" s="25">
        <v>0.8125</v>
      </c>
    </row>
    <row r="7" spans="1:6">
      <c r="A7" s="10" t="s">
        <v>97</v>
      </c>
      <c r="B7" s="27" t="s">
        <v>82</v>
      </c>
      <c r="C7" s="25">
        <v>205</v>
      </c>
      <c r="D7" s="25">
        <v>205</v>
      </c>
      <c r="E7" s="25">
        <v>3.4166666666666665</v>
      </c>
      <c r="F7" s="25">
        <v>0.42708333333333331</v>
      </c>
    </row>
    <row r="8" spans="1:6">
      <c r="A8" s="10" t="s">
        <v>98</v>
      </c>
      <c r="B8" s="25">
        <v>486167</v>
      </c>
      <c r="C8" s="25">
        <v>347606</v>
      </c>
      <c r="D8" s="25">
        <v>833773</v>
      </c>
      <c r="E8" s="25">
        <v>13896.216666666667</v>
      </c>
      <c r="F8" s="25">
        <v>1737.0270833333334</v>
      </c>
    </row>
    <row r="9" spans="1:6">
      <c r="A9" s="10" t="s">
        <v>61</v>
      </c>
      <c r="B9" s="25">
        <v>1344000</v>
      </c>
      <c r="C9" s="25">
        <v>644280</v>
      </c>
      <c r="D9" s="25">
        <v>1988280</v>
      </c>
      <c r="E9" s="25">
        <v>33138</v>
      </c>
      <c r="F9" s="25">
        <v>4142.25</v>
      </c>
    </row>
    <row r="10" spans="1:6">
      <c r="A10" s="10" t="s">
        <v>62</v>
      </c>
      <c r="B10" s="27" t="s">
        <v>82</v>
      </c>
      <c r="C10" s="25">
        <v>7041</v>
      </c>
      <c r="D10" s="25">
        <v>7041</v>
      </c>
      <c r="E10" s="25">
        <v>117.35</v>
      </c>
      <c r="F10" s="25">
        <v>14.668749999999999</v>
      </c>
    </row>
    <row r="11" spans="1:6">
      <c r="A11" s="10" t="s">
        <v>63</v>
      </c>
      <c r="B11" s="27" t="s">
        <v>82</v>
      </c>
      <c r="C11" s="27" t="s">
        <v>82</v>
      </c>
      <c r="D11" s="27" t="s">
        <v>82</v>
      </c>
      <c r="E11" s="27" t="s">
        <v>82</v>
      </c>
      <c r="F11" s="27" t="s">
        <v>82</v>
      </c>
    </row>
    <row r="12" spans="1:6">
      <c r="A12" s="1" t="s">
        <v>25</v>
      </c>
      <c r="B12" s="26">
        <v>1830167</v>
      </c>
      <c r="C12" s="26">
        <v>1006607</v>
      </c>
      <c r="D12" s="26">
        <v>2836774</v>
      </c>
      <c r="E12" s="26">
        <v>47279.566666666666</v>
      </c>
      <c r="F12" s="26">
        <v>5909.9458333333332</v>
      </c>
    </row>
  </sheetData>
  <mergeCells count="4">
    <mergeCell ref="B2:F2"/>
    <mergeCell ref="D3:F3"/>
    <mergeCell ref="B4:D4"/>
    <mergeCell ref="A2:A4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workbookViewId="0"/>
  </sheetViews>
  <sheetFormatPr defaultRowHeight="11.25"/>
  <cols>
    <col min="1" max="1" width="13.42578125" style="11" customWidth="1"/>
    <col min="2" max="9" width="9.7109375" style="11" customWidth="1"/>
    <col min="10" max="16384" width="9.140625" style="11"/>
  </cols>
  <sheetData>
    <row r="1" spans="1:10" s="22" customFormat="1" ht="20.100000000000001" customHeight="1">
      <c r="A1" s="56" t="s">
        <v>172</v>
      </c>
    </row>
    <row r="2" spans="1:10">
      <c r="A2" s="73" t="s">
        <v>44</v>
      </c>
      <c r="B2" s="19" t="s">
        <v>64</v>
      </c>
      <c r="C2" s="19" t="s">
        <v>65</v>
      </c>
      <c r="D2" s="20" t="s">
        <v>59</v>
      </c>
      <c r="E2" s="69" t="s">
        <v>25</v>
      </c>
      <c r="F2" s="19" t="s">
        <v>64</v>
      </c>
      <c r="G2" s="19" t="s">
        <v>65</v>
      </c>
      <c r="H2" s="20" t="s">
        <v>59</v>
      </c>
      <c r="I2" s="71" t="s">
        <v>25</v>
      </c>
    </row>
    <row r="3" spans="1:10">
      <c r="A3" s="73"/>
      <c r="B3" s="59" t="s">
        <v>80</v>
      </c>
      <c r="C3" s="60"/>
      <c r="D3" s="60"/>
      <c r="E3" s="70"/>
      <c r="F3" s="59" t="s">
        <v>80</v>
      </c>
      <c r="G3" s="60"/>
      <c r="H3" s="60"/>
      <c r="I3" s="72"/>
    </row>
    <row r="4" spans="1:10">
      <c r="A4" s="73"/>
      <c r="B4" s="59" t="s">
        <v>21</v>
      </c>
      <c r="C4" s="60"/>
      <c r="D4" s="60"/>
      <c r="E4" s="74"/>
      <c r="F4" s="59" t="s">
        <v>19</v>
      </c>
      <c r="G4" s="60"/>
      <c r="H4" s="60"/>
      <c r="I4" s="60"/>
    </row>
    <row r="5" spans="1:10">
      <c r="A5" s="8" t="s">
        <v>25</v>
      </c>
      <c r="B5" s="8"/>
      <c r="C5" s="8"/>
      <c r="D5" s="8"/>
      <c r="E5" s="8"/>
      <c r="F5" s="8"/>
      <c r="G5" s="8"/>
      <c r="H5" s="8"/>
      <c r="I5" s="8"/>
    </row>
    <row r="6" spans="1:10">
      <c r="A6" s="42" t="s">
        <v>148</v>
      </c>
      <c r="B6" s="25">
        <v>9193</v>
      </c>
      <c r="C6" s="25">
        <v>1453</v>
      </c>
      <c r="D6" s="25">
        <v>421</v>
      </c>
      <c r="E6" s="25">
        <f t="shared" ref="E6:E15" si="0">SUM(B6:D6)</f>
        <v>11067</v>
      </c>
      <c r="F6" s="23">
        <f t="shared" ref="F6:F16" si="1">+B6/E6*100</f>
        <v>83.066775097135633</v>
      </c>
      <c r="G6" s="23">
        <f t="shared" ref="G6:G16" si="2">+C6/E6*100</f>
        <v>13.129122616788653</v>
      </c>
      <c r="H6" s="23">
        <f t="shared" ref="H6:H16" si="3">+D6/E6*100</f>
        <v>3.8041022860757208</v>
      </c>
      <c r="I6" s="23">
        <f t="shared" ref="I6:I16" si="4">+E6/E6*100</f>
        <v>100</v>
      </c>
      <c r="J6" s="17"/>
    </row>
    <row r="7" spans="1:10">
      <c r="A7" s="42" t="s">
        <v>149</v>
      </c>
      <c r="B7" s="25">
        <v>54084</v>
      </c>
      <c r="C7" s="25">
        <v>90002</v>
      </c>
      <c r="D7" s="25">
        <v>13586</v>
      </c>
      <c r="E7" s="25">
        <f t="shared" si="0"/>
        <v>157672</v>
      </c>
      <c r="F7" s="23">
        <f t="shared" si="1"/>
        <v>34.301588106956217</v>
      </c>
      <c r="G7" s="23">
        <f t="shared" si="2"/>
        <v>57.081790045157035</v>
      </c>
      <c r="H7" s="23">
        <f t="shared" si="3"/>
        <v>8.6166218478867513</v>
      </c>
      <c r="I7" s="23">
        <f t="shared" si="4"/>
        <v>100</v>
      </c>
      <c r="J7" s="17"/>
    </row>
    <row r="8" spans="1:10" ht="12.75">
      <c r="A8" s="42" t="s">
        <v>150</v>
      </c>
      <c r="B8" s="25">
        <v>241297</v>
      </c>
      <c r="C8" s="25">
        <v>271963</v>
      </c>
      <c r="D8" s="25">
        <v>47810</v>
      </c>
      <c r="E8" s="25">
        <f t="shared" si="0"/>
        <v>561070</v>
      </c>
      <c r="F8" s="23">
        <f t="shared" si="1"/>
        <v>43.006576719482418</v>
      </c>
      <c r="G8" s="23">
        <f t="shared" si="2"/>
        <v>48.472204894219971</v>
      </c>
      <c r="H8" s="23">
        <f t="shared" si="3"/>
        <v>8.5212183862976101</v>
      </c>
      <c r="I8" s="23">
        <f t="shared" si="4"/>
        <v>100</v>
      </c>
      <c r="J8" s="17"/>
    </row>
    <row r="9" spans="1:10" ht="12.75">
      <c r="A9" s="42" t="s">
        <v>151</v>
      </c>
      <c r="B9" s="25">
        <v>194984</v>
      </c>
      <c r="C9" s="25">
        <v>332613</v>
      </c>
      <c r="D9" s="25">
        <v>74958</v>
      </c>
      <c r="E9" s="25">
        <f t="shared" si="0"/>
        <v>602555</v>
      </c>
      <c r="F9" s="23">
        <f t="shared" si="1"/>
        <v>32.359535644049089</v>
      </c>
      <c r="G9" s="23">
        <f t="shared" si="2"/>
        <v>55.200438134278194</v>
      </c>
      <c r="H9" s="23">
        <f t="shared" si="3"/>
        <v>12.44002622167271</v>
      </c>
      <c r="I9" s="23">
        <f t="shared" si="4"/>
        <v>100</v>
      </c>
      <c r="J9" s="17"/>
    </row>
    <row r="10" spans="1:10" ht="12.75">
      <c r="A10" s="42" t="s">
        <v>152</v>
      </c>
      <c r="B10" s="25">
        <v>78877</v>
      </c>
      <c r="C10" s="25">
        <v>161493</v>
      </c>
      <c r="D10" s="25">
        <v>34241</v>
      </c>
      <c r="E10" s="25">
        <f t="shared" si="0"/>
        <v>274611</v>
      </c>
      <c r="F10" s="23">
        <f t="shared" si="1"/>
        <v>28.723175692160911</v>
      </c>
      <c r="G10" s="23">
        <f t="shared" si="2"/>
        <v>58.807913739799211</v>
      </c>
      <c r="H10" s="23">
        <f t="shared" si="3"/>
        <v>12.468910568039881</v>
      </c>
      <c r="I10" s="23">
        <f t="shared" si="4"/>
        <v>100</v>
      </c>
      <c r="J10" s="17"/>
    </row>
    <row r="11" spans="1:10" ht="12.75">
      <c r="A11" s="42" t="s">
        <v>153</v>
      </c>
      <c r="B11" s="25">
        <v>77567</v>
      </c>
      <c r="C11" s="25">
        <v>390140</v>
      </c>
      <c r="D11" s="25">
        <v>55674</v>
      </c>
      <c r="E11" s="25">
        <f t="shared" si="0"/>
        <v>523381</v>
      </c>
      <c r="F11" s="23">
        <f t="shared" si="1"/>
        <v>14.820369864400886</v>
      </c>
      <c r="G11" s="23">
        <f t="shared" si="2"/>
        <v>74.542255068487393</v>
      </c>
      <c r="H11" s="23">
        <f t="shared" si="3"/>
        <v>10.637375067111723</v>
      </c>
      <c r="I11" s="23">
        <f t="shared" si="4"/>
        <v>100</v>
      </c>
      <c r="J11" s="17"/>
    </row>
    <row r="12" spans="1:10" ht="12.75">
      <c r="A12" s="42" t="s">
        <v>154</v>
      </c>
      <c r="B12" s="25">
        <v>3139</v>
      </c>
      <c r="C12" s="25">
        <v>42711</v>
      </c>
      <c r="D12" s="25">
        <v>4675</v>
      </c>
      <c r="E12" s="25">
        <f t="shared" si="0"/>
        <v>50525</v>
      </c>
      <c r="F12" s="23">
        <f t="shared" si="1"/>
        <v>6.212765957446809</v>
      </c>
      <c r="G12" s="23">
        <f t="shared" si="2"/>
        <v>84.534388916378035</v>
      </c>
      <c r="H12" s="23">
        <f t="shared" si="3"/>
        <v>9.2528451261751599</v>
      </c>
      <c r="I12" s="23">
        <f t="shared" si="4"/>
        <v>100</v>
      </c>
      <c r="J12" s="17"/>
    </row>
    <row r="13" spans="1:10" ht="12.75">
      <c r="A13" s="42" t="s">
        <v>155</v>
      </c>
      <c r="B13" s="25">
        <v>91600</v>
      </c>
      <c r="C13" s="25">
        <v>350120</v>
      </c>
      <c r="D13" s="25">
        <v>60443</v>
      </c>
      <c r="E13" s="25">
        <f t="shared" si="0"/>
        <v>502163</v>
      </c>
      <c r="F13" s="23">
        <f t="shared" si="1"/>
        <v>18.241089048774999</v>
      </c>
      <c r="G13" s="23">
        <f t="shared" si="2"/>
        <v>69.722380979881038</v>
      </c>
      <c r="H13" s="23">
        <f t="shared" si="3"/>
        <v>12.036529971343967</v>
      </c>
      <c r="I13" s="23">
        <f t="shared" si="4"/>
        <v>100</v>
      </c>
      <c r="J13" s="17"/>
    </row>
    <row r="14" spans="1:10" ht="12.75">
      <c r="A14" s="42" t="s">
        <v>156</v>
      </c>
      <c r="B14" s="25">
        <v>120488</v>
      </c>
      <c r="C14" s="25">
        <v>320684</v>
      </c>
      <c r="D14" s="25">
        <v>75267</v>
      </c>
      <c r="E14" s="25">
        <f t="shared" si="0"/>
        <v>516439</v>
      </c>
      <c r="F14" s="23">
        <f t="shared" si="1"/>
        <v>23.33053855344</v>
      </c>
      <c r="G14" s="23">
        <f t="shared" si="2"/>
        <v>62.09523293167247</v>
      </c>
      <c r="H14" s="23">
        <f t="shared" si="3"/>
        <v>14.574228514887528</v>
      </c>
      <c r="I14" s="23">
        <f t="shared" si="4"/>
        <v>100</v>
      </c>
      <c r="J14" s="17"/>
    </row>
    <row r="15" spans="1:10" ht="12.75">
      <c r="A15" s="42" t="s">
        <v>157</v>
      </c>
      <c r="B15" s="25">
        <v>41802</v>
      </c>
      <c r="C15" s="25">
        <v>309327</v>
      </c>
      <c r="D15" s="25">
        <v>86138</v>
      </c>
      <c r="E15" s="25">
        <f t="shared" si="0"/>
        <v>437267</v>
      </c>
      <c r="F15" s="23">
        <f t="shared" si="1"/>
        <v>9.55983415167392</v>
      </c>
      <c r="G15" s="23">
        <f t="shared" si="2"/>
        <v>70.740988915239427</v>
      </c>
      <c r="H15" s="23">
        <f t="shared" si="3"/>
        <v>19.699176933086648</v>
      </c>
      <c r="I15" s="23">
        <f t="shared" si="4"/>
        <v>100</v>
      </c>
      <c r="J15" s="17"/>
    </row>
    <row r="16" spans="1:10">
      <c r="A16" s="1" t="s">
        <v>25</v>
      </c>
      <c r="B16" s="26">
        <f>SUM(B6:B15)</f>
        <v>913031</v>
      </c>
      <c r="C16" s="26">
        <f>SUM(C6:C15)</f>
        <v>2270506</v>
      </c>
      <c r="D16" s="26">
        <f>SUM(D6:D15)</f>
        <v>453213</v>
      </c>
      <c r="E16" s="26">
        <f>SUM(E6:E15)</f>
        <v>3636750</v>
      </c>
      <c r="F16" s="34">
        <f t="shared" si="1"/>
        <v>25.105685020966522</v>
      </c>
      <c r="G16" s="34">
        <f t="shared" si="2"/>
        <v>62.432281570083184</v>
      </c>
      <c r="H16" s="34">
        <f t="shared" si="3"/>
        <v>12.462033408950299</v>
      </c>
      <c r="I16" s="34">
        <f t="shared" si="4"/>
        <v>100</v>
      </c>
    </row>
    <row r="17" spans="1:10">
      <c r="A17" s="7" t="s">
        <v>159</v>
      </c>
      <c r="B17" s="7"/>
      <c r="C17" s="7"/>
      <c r="D17" s="7"/>
      <c r="E17" s="7"/>
      <c r="F17" s="7"/>
      <c r="G17" s="7"/>
      <c r="H17" s="7"/>
      <c r="I17" s="7"/>
    </row>
    <row r="18" spans="1:10">
      <c r="A18" s="42" t="s">
        <v>148</v>
      </c>
      <c r="B18" s="25">
        <v>6915</v>
      </c>
      <c r="C18" s="25">
        <v>1385</v>
      </c>
      <c r="D18" s="25">
        <v>421</v>
      </c>
      <c r="E18" s="25">
        <f t="shared" ref="E18:E27" si="5">SUM(B18:D18)</f>
        <v>8721</v>
      </c>
      <c r="F18" s="23">
        <f t="shared" ref="F18:F28" si="6">+B18/E18*100</f>
        <v>79.291365669074636</v>
      </c>
      <c r="G18" s="23">
        <f t="shared" ref="G18:G28" si="7">+C18/E18*100</f>
        <v>15.881206283683063</v>
      </c>
      <c r="H18" s="23">
        <f t="shared" ref="H18:H28" si="8">+D18/E18*100</f>
        <v>4.8274280472422886</v>
      </c>
      <c r="I18" s="23">
        <f t="shared" ref="I18:I28" si="9">+E18/E18*100</f>
        <v>100</v>
      </c>
      <c r="J18" s="17"/>
    </row>
    <row r="19" spans="1:10">
      <c r="A19" s="42" t="s">
        <v>149</v>
      </c>
      <c r="B19" s="25">
        <v>29036</v>
      </c>
      <c r="C19" s="25">
        <v>48431</v>
      </c>
      <c r="D19" s="25">
        <v>8601</v>
      </c>
      <c r="E19" s="25">
        <f t="shared" si="5"/>
        <v>86068</v>
      </c>
      <c r="F19" s="23">
        <f t="shared" si="6"/>
        <v>33.736115629502258</v>
      </c>
      <c r="G19" s="23">
        <f t="shared" si="7"/>
        <v>56.27062322814519</v>
      </c>
      <c r="H19" s="23">
        <f t="shared" si="8"/>
        <v>9.9932611423525586</v>
      </c>
      <c r="I19" s="23">
        <f t="shared" si="9"/>
        <v>100</v>
      </c>
      <c r="J19" s="17"/>
    </row>
    <row r="20" spans="1:10" ht="12.75">
      <c r="A20" s="42" t="s">
        <v>150</v>
      </c>
      <c r="B20" s="25">
        <v>90441</v>
      </c>
      <c r="C20" s="25">
        <v>133382</v>
      </c>
      <c r="D20" s="25">
        <v>25810</v>
      </c>
      <c r="E20" s="25">
        <f t="shared" si="5"/>
        <v>249633</v>
      </c>
      <c r="F20" s="23">
        <f t="shared" si="6"/>
        <v>36.229585030825248</v>
      </c>
      <c r="G20" s="23">
        <f t="shared" si="7"/>
        <v>53.431237055998203</v>
      </c>
      <c r="H20" s="23">
        <f t="shared" si="8"/>
        <v>10.339177913176544</v>
      </c>
      <c r="I20" s="23">
        <f t="shared" si="9"/>
        <v>100</v>
      </c>
      <c r="J20" s="17"/>
    </row>
    <row r="21" spans="1:10" ht="12.75">
      <c r="A21" s="42" t="s">
        <v>151</v>
      </c>
      <c r="B21" s="25">
        <v>73255</v>
      </c>
      <c r="C21" s="25">
        <v>122062</v>
      </c>
      <c r="D21" s="25">
        <v>32143</v>
      </c>
      <c r="E21" s="25">
        <f t="shared" si="5"/>
        <v>227460</v>
      </c>
      <c r="F21" s="23">
        <f t="shared" si="6"/>
        <v>32.205662534071926</v>
      </c>
      <c r="G21" s="23">
        <f t="shared" si="7"/>
        <v>53.663061637210937</v>
      </c>
      <c r="H21" s="23">
        <f t="shared" si="8"/>
        <v>14.131275828717138</v>
      </c>
      <c r="I21" s="23">
        <f t="shared" si="9"/>
        <v>100</v>
      </c>
      <c r="J21" s="17"/>
    </row>
    <row r="22" spans="1:10" ht="12.75">
      <c r="A22" s="42" t="s">
        <v>152</v>
      </c>
      <c r="B22" s="25">
        <v>20186</v>
      </c>
      <c r="C22" s="25">
        <v>36020</v>
      </c>
      <c r="D22" s="25">
        <v>10289</v>
      </c>
      <c r="E22" s="25">
        <f t="shared" si="5"/>
        <v>66495</v>
      </c>
      <c r="F22" s="23">
        <f t="shared" si="6"/>
        <v>30.357169712008421</v>
      </c>
      <c r="G22" s="23">
        <f t="shared" si="7"/>
        <v>54.169486427550936</v>
      </c>
      <c r="H22" s="23">
        <f t="shared" si="8"/>
        <v>15.473343860440636</v>
      </c>
      <c r="I22" s="23">
        <f t="shared" si="9"/>
        <v>100</v>
      </c>
      <c r="J22" s="17"/>
    </row>
    <row r="23" spans="1:10" ht="12.75">
      <c r="A23" s="42" t="s">
        <v>153</v>
      </c>
      <c r="B23" s="25">
        <v>41969</v>
      </c>
      <c r="C23" s="25">
        <v>132365</v>
      </c>
      <c r="D23" s="25">
        <v>22702</v>
      </c>
      <c r="E23" s="25">
        <f t="shared" si="5"/>
        <v>197036</v>
      </c>
      <c r="F23" s="23">
        <f t="shared" si="6"/>
        <v>21.300168497127427</v>
      </c>
      <c r="G23" s="23">
        <f t="shared" si="7"/>
        <v>67.178079132747314</v>
      </c>
      <c r="H23" s="23">
        <f t="shared" si="8"/>
        <v>11.521752370125256</v>
      </c>
      <c r="I23" s="23">
        <f t="shared" si="9"/>
        <v>100</v>
      </c>
      <c r="J23" s="17"/>
    </row>
    <row r="24" spans="1:10" ht="12.75">
      <c r="A24" s="42" t="s">
        <v>154</v>
      </c>
      <c r="B24" s="25">
        <v>2600</v>
      </c>
      <c r="C24" s="25">
        <v>33247</v>
      </c>
      <c r="D24" s="25">
        <v>3388</v>
      </c>
      <c r="E24" s="25">
        <f t="shared" si="5"/>
        <v>39235</v>
      </c>
      <c r="F24" s="23">
        <f t="shared" si="6"/>
        <v>6.6267363323563142</v>
      </c>
      <c r="G24" s="23">
        <f t="shared" si="7"/>
        <v>84.738116477634762</v>
      </c>
      <c r="H24" s="23">
        <f t="shared" si="8"/>
        <v>8.6351471900089205</v>
      </c>
      <c r="I24" s="23">
        <f t="shared" si="9"/>
        <v>100</v>
      </c>
      <c r="J24" s="17"/>
    </row>
    <row r="25" spans="1:10" ht="12.75">
      <c r="A25" s="42" t="s">
        <v>155</v>
      </c>
      <c r="B25" s="25">
        <v>82929</v>
      </c>
      <c r="C25" s="25">
        <v>321642</v>
      </c>
      <c r="D25" s="25">
        <v>56624</v>
      </c>
      <c r="E25" s="25">
        <f t="shared" si="5"/>
        <v>461195</v>
      </c>
      <c r="F25" s="23">
        <f t="shared" si="6"/>
        <v>17.981331107232297</v>
      </c>
      <c r="G25" s="23">
        <f t="shared" si="7"/>
        <v>69.740998926701295</v>
      </c>
      <c r="H25" s="23">
        <f t="shared" si="8"/>
        <v>12.277669966066414</v>
      </c>
      <c r="I25" s="23">
        <f t="shared" si="9"/>
        <v>100</v>
      </c>
      <c r="J25" s="17"/>
    </row>
    <row r="26" spans="1:10" ht="12.75">
      <c r="A26" s="42" t="s">
        <v>156</v>
      </c>
      <c r="B26" s="25">
        <v>90341</v>
      </c>
      <c r="C26" s="25">
        <v>222982</v>
      </c>
      <c r="D26" s="25">
        <v>50398</v>
      </c>
      <c r="E26" s="25">
        <f t="shared" si="5"/>
        <v>363721</v>
      </c>
      <c r="F26" s="23">
        <f t="shared" si="6"/>
        <v>24.83799395690653</v>
      </c>
      <c r="G26" s="23">
        <f t="shared" si="7"/>
        <v>61.305781079453759</v>
      </c>
      <c r="H26" s="23">
        <f t="shared" si="8"/>
        <v>13.856224963639713</v>
      </c>
      <c r="I26" s="23">
        <f t="shared" si="9"/>
        <v>100</v>
      </c>
      <c r="J26" s="17"/>
    </row>
    <row r="27" spans="1:10" ht="12.75">
      <c r="A27" s="42" t="s">
        <v>157</v>
      </c>
      <c r="B27" s="25">
        <v>16188</v>
      </c>
      <c r="C27" s="25">
        <v>158585</v>
      </c>
      <c r="D27" s="25">
        <v>44461</v>
      </c>
      <c r="E27" s="25">
        <f t="shared" si="5"/>
        <v>219234</v>
      </c>
      <c r="F27" s="23">
        <f t="shared" si="6"/>
        <v>7.3838911847614872</v>
      </c>
      <c r="G27" s="23">
        <f t="shared" si="7"/>
        <v>72.335951540363268</v>
      </c>
      <c r="H27" s="23">
        <f t="shared" si="8"/>
        <v>20.280157274875247</v>
      </c>
      <c r="I27" s="23">
        <f t="shared" si="9"/>
        <v>100</v>
      </c>
      <c r="J27" s="17"/>
    </row>
    <row r="28" spans="1:10">
      <c r="A28" s="1" t="s">
        <v>25</v>
      </c>
      <c r="B28" s="26">
        <f>SUM(B18:B27)</f>
        <v>453860</v>
      </c>
      <c r="C28" s="26">
        <f>SUM(C18:C27)</f>
        <v>1210101</v>
      </c>
      <c r="D28" s="26">
        <f>SUM(D18:D27)</f>
        <v>254837</v>
      </c>
      <c r="E28" s="26">
        <f>SUM(E18:E27)</f>
        <v>1918798</v>
      </c>
      <c r="F28" s="34">
        <f t="shared" si="6"/>
        <v>23.653349649103241</v>
      </c>
      <c r="G28" s="34">
        <f t="shared" si="7"/>
        <v>63.065575427950208</v>
      </c>
      <c r="H28" s="34">
        <f t="shared" si="8"/>
        <v>13.281074922946553</v>
      </c>
      <c r="I28" s="34">
        <f t="shared" si="9"/>
        <v>100</v>
      </c>
    </row>
    <row r="29" spans="1:10">
      <c r="A29" s="7" t="s">
        <v>160</v>
      </c>
      <c r="B29" s="7"/>
      <c r="C29" s="7"/>
      <c r="D29" s="7"/>
      <c r="E29" s="7"/>
      <c r="F29" s="7"/>
      <c r="G29" s="7"/>
      <c r="H29" s="7"/>
      <c r="I29" s="7"/>
    </row>
    <row r="30" spans="1:10">
      <c r="A30" s="42" t="s">
        <v>148</v>
      </c>
      <c r="B30" s="25">
        <f t="shared" ref="B30:E40" si="10">+B6-B18</f>
        <v>2278</v>
      </c>
      <c r="C30" s="25">
        <f t="shared" si="10"/>
        <v>68</v>
      </c>
      <c r="D30" s="54">
        <f t="shared" si="10"/>
        <v>0</v>
      </c>
      <c r="E30" s="25">
        <f t="shared" si="10"/>
        <v>2346</v>
      </c>
      <c r="F30" s="23">
        <f t="shared" ref="F30:F40" si="11">+B30/E30*100</f>
        <v>97.101449275362313</v>
      </c>
      <c r="G30" s="23">
        <f t="shared" ref="G30:G40" si="12">+C30/E30*100</f>
        <v>2.8985507246376812</v>
      </c>
      <c r="H30" s="54">
        <f t="shared" ref="H30:H40" si="13">+D30/E30*100</f>
        <v>0</v>
      </c>
      <c r="I30" s="23">
        <f t="shared" ref="I30:I40" si="14">+E30/E30*100</f>
        <v>100</v>
      </c>
    </row>
    <row r="31" spans="1:10">
      <c r="A31" s="42" t="s">
        <v>149</v>
      </c>
      <c r="B31" s="25">
        <f t="shared" si="10"/>
        <v>25048</v>
      </c>
      <c r="C31" s="25">
        <f t="shared" si="10"/>
        <v>41571</v>
      </c>
      <c r="D31" s="25">
        <f t="shared" si="10"/>
        <v>4985</v>
      </c>
      <c r="E31" s="25">
        <f t="shared" si="10"/>
        <v>71604</v>
      </c>
      <c r="F31" s="23">
        <f t="shared" si="11"/>
        <v>34.981285961678118</v>
      </c>
      <c r="G31" s="23">
        <f t="shared" si="12"/>
        <v>58.056812468577178</v>
      </c>
      <c r="H31" s="23">
        <f t="shared" si="13"/>
        <v>6.9619015697447066</v>
      </c>
      <c r="I31" s="23">
        <f t="shared" si="14"/>
        <v>100</v>
      </c>
    </row>
    <row r="32" spans="1:10" ht="12.75">
      <c r="A32" s="42" t="s">
        <v>150</v>
      </c>
      <c r="B32" s="25">
        <f t="shared" si="10"/>
        <v>150856</v>
      </c>
      <c r="C32" s="25">
        <f t="shared" si="10"/>
        <v>138581</v>
      </c>
      <c r="D32" s="25">
        <f t="shared" si="10"/>
        <v>22000</v>
      </c>
      <c r="E32" s="25">
        <f t="shared" si="10"/>
        <v>311437</v>
      </c>
      <c r="F32" s="23">
        <f t="shared" si="11"/>
        <v>48.438689044654296</v>
      </c>
      <c r="G32" s="23">
        <f t="shared" si="12"/>
        <v>44.49728195429573</v>
      </c>
      <c r="H32" s="23">
        <f t="shared" si="13"/>
        <v>7.0640290010499722</v>
      </c>
      <c r="I32" s="23">
        <f t="shared" si="14"/>
        <v>100</v>
      </c>
    </row>
    <row r="33" spans="1:9" ht="12.75">
      <c r="A33" s="42" t="s">
        <v>151</v>
      </c>
      <c r="B33" s="25">
        <f t="shared" si="10"/>
        <v>121729</v>
      </c>
      <c r="C33" s="25">
        <f t="shared" si="10"/>
        <v>210551</v>
      </c>
      <c r="D33" s="25">
        <f t="shared" si="10"/>
        <v>42815</v>
      </c>
      <c r="E33" s="25">
        <f t="shared" si="10"/>
        <v>375095</v>
      </c>
      <c r="F33" s="23">
        <f t="shared" si="11"/>
        <v>32.452845279195934</v>
      </c>
      <c r="G33" s="23">
        <f t="shared" si="12"/>
        <v>56.132713046028336</v>
      </c>
      <c r="H33" s="23">
        <f t="shared" si="13"/>
        <v>11.414441674775723</v>
      </c>
      <c r="I33" s="23">
        <f t="shared" si="14"/>
        <v>100</v>
      </c>
    </row>
    <row r="34" spans="1:9" ht="12.75">
      <c r="A34" s="42" t="s">
        <v>152</v>
      </c>
      <c r="B34" s="25">
        <f t="shared" si="10"/>
        <v>58691</v>
      </c>
      <c r="C34" s="25">
        <f t="shared" si="10"/>
        <v>125473</v>
      </c>
      <c r="D34" s="25">
        <f t="shared" si="10"/>
        <v>23952</v>
      </c>
      <c r="E34" s="25">
        <f t="shared" si="10"/>
        <v>208116</v>
      </c>
      <c r="F34" s="23">
        <f t="shared" si="11"/>
        <v>28.201099386880397</v>
      </c>
      <c r="G34" s="23">
        <f t="shared" si="12"/>
        <v>60.289934459628277</v>
      </c>
      <c r="H34" s="23">
        <f t="shared" si="13"/>
        <v>11.508966153491322</v>
      </c>
      <c r="I34" s="23">
        <f t="shared" si="14"/>
        <v>100</v>
      </c>
    </row>
    <row r="35" spans="1:9" ht="12.75">
      <c r="A35" s="42" t="s">
        <v>153</v>
      </c>
      <c r="B35" s="25">
        <f t="shared" si="10"/>
        <v>35598</v>
      </c>
      <c r="C35" s="25">
        <f t="shared" si="10"/>
        <v>257775</v>
      </c>
      <c r="D35" s="25">
        <f t="shared" si="10"/>
        <v>32972</v>
      </c>
      <c r="E35" s="25">
        <f t="shared" si="10"/>
        <v>326345</v>
      </c>
      <c r="F35" s="23">
        <f t="shared" si="11"/>
        <v>10.908088066310192</v>
      </c>
      <c r="G35" s="23">
        <f t="shared" si="12"/>
        <v>78.988493771928475</v>
      </c>
      <c r="H35" s="23">
        <f t="shared" si="13"/>
        <v>10.103418161761327</v>
      </c>
      <c r="I35" s="23">
        <f t="shared" si="14"/>
        <v>100</v>
      </c>
    </row>
    <row r="36" spans="1:9" ht="12.75">
      <c r="A36" s="42" t="s">
        <v>154</v>
      </c>
      <c r="B36" s="25">
        <f t="shared" si="10"/>
        <v>539</v>
      </c>
      <c r="C36" s="25">
        <f t="shared" si="10"/>
        <v>9464</v>
      </c>
      <c r="D36" s="25">
        <f t="shared" si="10"/>
        <v>1287</v>
      </c>
      <c r="E36" s="25">
        <f t="shared" si="10"/>
        <v>11290</v>
      </c>
      <c r="F36" s="23">
        <f t="shared" si="11"/>
        <v>4.7741364038972538</v>
      </c>
      <c r="G36" s="23">
        <f t="shared" si="12"/>
        <v>83.826395039858284</v>
      </c>
      <c r="H36" s="23">
        <f t="shared" si="13"/>
        <v>11.399468556244464</v>
      </c>
      <c r="I36" s="23">
        <f t="shared" si="14"/>
        <v>100</v>
      </c>
    </row>
    <row r="37" spans="1:9" ht="12.75">
      <c r="A37" s="42" t="s">
        <v>155</v>
      </c>
      <c r="B37" s="25">
        <f t="shared" si="10"/>
        <v>8671</v>
      </c>
      <c r="C37" s="25">
        <f t="shared" si="10"/>
        <v>28478</v>
      </c>
      <c r="D37" s="25">
        <f t="shared" si="10"/>
        <v>3819</v>
      </c>
      <c r="E37" s="25">
        <f t="shared" si="10"/>
        <v>40968</v>
      </c>
      <c r="F37" s="23">
        <f t="shared" si="11"/>
        <v>21.165299746143333</v>
      </c>
      <c r="G37" s="23">
        <f t="shared" si="12"/>
        <v>69.512790470611208</v>
      </c>
      <c r="H37" s="23">
        <f t="shared" si="13"/>
        <v>9.3219097832454594</v>
      </c>
      <c r="I37" s="23">
        <f t="shared" si="14"/>
        <v>100</v>
      </c>
    </row>
    <row r="38" spans="1:9" ht="12.75">
      <c r="A38" s="42" t="s">
        <v>156</v>
      </c>
      <c r="B38" s="25">
        <f t="shared" si="10"/>
        <v>30147</v>
      </c>
      <c r="C38" s="25">
        <f t="shared" si="10"/>
        <v>97702</v>
      </c>
      <c r="D38" s="25">
        <f t="shared" si="10"/>
        <v>24869</v>
      </c>
      <c r="E38" s="25">
        <f t="shared" si="10"/>
        <v>152718</v>
      </c>
      <c r="F38" s="23">
        <f t="shared" si="11"/>
        <v>19.740305661415157</v>
      </c>
      <c r="G38" s="23">
        <f t="shared" si="12"/>
        <v>63.975431841695155</v>
      </c>
      <c r="H38" s="23">
        <f t="shared" si="13"/>
        <v>16.284262496889692</v>
      </c>
      <c r="I38" s="23">
        <f t="shared" si="14"/>
        <v>100</v>
      </c>
    </row>
    <row r="39" spans="1:9" ht="12.75">
      <c r="A39" s="42" t="s">
        <v>157</v>
      </c>
      <c r="B39" s="25">
        <f t="shared" si="10"/>
        <v>25614</v>
      </c>
      <c r="C39" s="25">
        <f t="shared" si="10"/>
        <v>150742</v>
      </c>
      <c r="D39" s="25">
        <f t="shared" si="10"/>
        <v>41677</v>
      </c>
      <c r="E39" s="25">
        <f t="shared" si="10"/>
        <v>218033</v>
      </c>
      <c r="F39" s="23">
        <f t="shared" si="11"/>
        <v>11.747762953314407</v>
      </c>
      <c r="G39" s="23">
        <f t="shared" si="12"/>
        <v>69.137240692922632</v>
      </c>
      <c r="H39" s="23">
        <f t="shared" si="13"/>
        <v>19.114996353762962</v>
      </c>
      <c r="I39" s="23">
        <f t="shared" si="14"/>
        <v>100</v>
      </c>
    </row>
    <row r="40" spans="1:9">
      <c r="A40" s="1" t="s">
        <v>25</v>
      </c>
      <c r="B40" s="26">
        <f t="shared" si="10"/>
        <v>459171</v>
      </c>
      <c r="C40" s="26">
        <f t="shared" si="10"/>
        <v>1060405</v>
      </c>
      <c r="D40" s="26">
        <f t="shared" si="10"/>
        <v>198376</v>
      </c>
      <c r="E40" s="26">
        <f t="shared" si="10"/>
        <v>1717952</v>
      </c>
      <c r="F40" s="34">
        <f t="shared" si="11"/>
        <v>26.727813117013749</v>
      </c>
      <c r="G40" s="34">
        <f t="shared" si="12"/>
        <v>61.724949241888019</v>
      </c>
      <c r="H40" s="34">
        <f t="shared" si="13"/>
        <v>11.547237641098237</v>
      </c>
      <c r="I40" s="34">
        <f t="shared" si="14"/>
        <v>100</v>
      </c>
    </row>
  </sheetData>
  <mergeCells count="7">
    <mergeCell ref="B4:E4"/>
    <mergeCell ref="F4:I4"/>
    <mergeCell ref="A2:A4"/>
    <mergeCell ref="E2:E3"/>
    <mergeCell ref="I2:I3"/>
    <mergeCell ref="B3:D3"/>
    <mergeCell ref="F3:H3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81</vt:i4>
      </vt:variant>
    </vt:vector>
  </HeadingPairs>
  <TitlesOfParts>
    <vt:vector size="81" baseType="lpstr">
      <vt:lpstr>Table of Contents</vt:lpstr>
      <vt:lpstr>1.1.</vt:lpstr>
      <vt:lpstr>1.2.</vt:lpstr>
      <vt:lpstr>1.3.</vt:lpstr>
      <vt:lpstr>1.4.</vt:lpstr>
      <vt:lpstr>1.5.</vt:lpstr>
      <vt:lpstr>1.6.</vt:lpstr>
      <vt:lpstr>1.7.</vt:lpstr>
      <vt:lpstr>1.8.</vt:lpstr>
      <vt:lpstr>1.9.</vt:lpstr>
      <vt:lpstr>1.10.</vt:lpstr>
      <vt:lpstr>1.11.</vt:lpstr>
      <vt:lpstr>1.12.</vt:lpstr>
      <vt:lpstr>1.13.</vt:lpstr>
      <vt:lpstr>1.14.</vt:lpstr>
      <vt:lpstr>1.15.</vt:lpstr>
      <vt:lpstr>1.16.</vt:lpstr>
      <vt:lpstr>1.17.</vt:lpstr>
      <vt:lpstr>1.18.</vt:lpstr>
      <vt:lpstr>1.19.</vt:lpstr>
      <vt:lpstr>1.20.</vt:lpstr>
      <vt:lpstr>1.21.</vt:lpstr>
      <vt:lpstr>1.22.</vt:lpstr>
      <vt:lpstr>1.23.</vt:lpstr>
      <vt:lpstr>1.24.</vt:lpstr>
      <vt:lpstr>1.25.</vt:lpstr>
      <vt:lpstr>1.26.</vt:lpstr>
      <vt:lpstr>1.27.</vt:lpstr>
      <vt:lpstr>1.28.</vt:lpstr>
      <vt:lpstr>1.29.</vt:lpstr>
      <vt:lpstr>1.30.</vt:lpstr>
      <vt:lpstr>1.31.</vt:lpstr>
      <vt:lpstr>1.32.</vt:lpstr>
      <vt:lpstr>1.33.</vt:lpstr>
      <vt:lpstr>1.34.</vt:lpstr>
      <vt:lpstr>1.35.</vt:lpstr>
      <vt:lpstr>1.36.</vt:lpstr>
      <vt:lpstr>1.37.</vt:lpstr>
      <vt:lpstr>1.38.</vt:lpstr>
      <vt:lpstr>1.39.</vt:lpstr>
      <vt:lpstr>1.40.</vt:lpstr>
      <vt:lpstr>1.41.</vt:lpstr>
      <vt:lpstr>1.42.</vt:lpstr>
      <vt:lpstr>1.43.</vt:lpstr>
      <vt:lpstr>1.44.</vt:lpstr>
      <vt:lpstr>1.45.</vt:lpstr>
      <vt:lpstr>1.46.</vt:lpstr>
      <vt:lpstr>1.47.</vt:lpstr>
      <vt:lpstr>1.48.</vt:lpstr>
      <vt:lpstr>1.49.</vt:lpstr>
      <vt:lpstr>1.50.</vt:lpstr>
      <vt:lpstr>1.51.</vt:lpstr>
      <vt:lpstr>1.52.</vt:lpstr>
      <vt:lpstr>1.53.</vt:lpstr>
      <vt:lpstr>1.54.</vt:lpstr>
      <vt:lpstr>1.55.</vt:lpstr>
      <vt:lpstr>1.56.</vt:lpstr>
      <vt:lpstr>1.57.</vt:lpstr>
      <vt:lpstr>1.58.</vt:lpstr>
      <vt:lpstr>1.59.</vt:lpstr>
      <vt:lpstr>1.60.</vt:lpstr>
      <vt:lpstr>1.61.</vt:lpstr>
      <vt:lpstr>1.62.</vt:lpstr>
      <vt:lpstr>1.63.</vt:lpstr>
      <vt:lpstr>1.64.</vt:lpstr>
      <vt:lpstr>1.65.</vt:lpstr>
      <vt:lpstr>1.66.</vt:lpstr>
      <vt:lpstr>1.67.</vt:lpstr>
      <vt:lpstr>1.68.</vt:lpstr>
      <vt:lpstr>1.69.</vt:lpstr>
      <vt:lpstr>1.70.</vt:lpstr>
      <vt:lpstr>1.71.</vt:lpstr>
      <vt:lpstr>1.72.</vt:lpstr>
      <vt:lpstr>1.73.</vt:lpstr>
      <vt:lpstr>1.74.</vt:lpstr>
      <vt:lpstr>1.75.</vt:lpstr>
      <vt:lpstr>1.76.</vt:lpstr>
      <vt:lpstr>1.77.</vt:lpstr>
      <vt:lpstr>1.78.</vt:lpstr>
      <vt:lpstr>1.79.</vt:lpstr>
      <vt:lpstr>1.80.</vt:lpstr>
    </vt:vector>
  </TitlesOfParts>
  <Company>ARTEX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Kecskés Beatrix</cp:lastModifiedBy>
  <cp:lastPrinted>2009-10-29T09:22:08Z</cp:lastPrinted>
  <dcterms:created xsi:type="dcterms:W3CDTF">2009-05-24T22:01:17Z</dcterms:created>
  <dcterms:modified xsi:type="dcterms:W3CDTF">2023-06-02T08:41:59Z</dcterms:modified>
</cp:coreProperties>
</file>