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10" windowHeight="5595" tabRatio="311" activeTab="0"/>
  </bookViews>
  <sheets>
    <sheet name="2.3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lt3488</author>
  </authors>
  <commentList>
    <comment ref="A7" authorId="0">
      <text>
        <r>
          <rPr>
            <sz val="8"/>
            <rFont val="Tahoma"/>
            <family val="2"/>
          </rPr>
          <t>Before 2008 without data of sole proprietors.</t>
        </r>
      </text>
    </comment>
    <comment ref="A24" authorId="0">
      <text>
        <r>
          <rPr>
            <sz val="8"/>
            <rFont val="Tahoma"/>
            <family val="2"/>
          </rPr>
          <t>Before 2008 without data of sole proprietors.</t>
        </r>
      </text>
    </comment>
  </commentList>
</comments>
</file>

<file path=xl/sharedStrings.xml><?xml version="1.0" encoding="utf-8"?>
<sst xmlns="http://schemas.openxmlformats.org/spreadsheetml/2006/main" count="41" uniqueCount="36">
  <si>
    <t>Denomination</t>
  </si>
  <si>
    <t>Dwellings built</t>
  </si>
  <si>
    <t>Of which:</t>
  </si>
  <si>
    <t>built by</t>
  </si>
  <si>
    <t>local government</t>
  </si>
  <si>
    <t>enterprise with legal entity</t>
  </si>
  <si>
    <t>natural person</t>
  </si>
  <si>
    <t>by contractors</t>
  </si>
  <si>
    <t>companies</t>
  </si>
  <si>
    <t>private enterprises</t>
  </si>
  <si>
    <t>by purpose of construction</t>
  </si>
  <si>
    <t>for own use</t>
  </si>
  <si>
    <t>for lease</t>
  </si>
  <si>
    <t>for sale</t>
  </si>
  <si>
    <t>by type of building</t>
  </si>
  <si>
    <t>in new residential building</t>
  </si>
  <si>
    <t>in new single-family detached house</t>
  </si>
  <si>
    <t>in new multi-storey, multi-dwelling buildings</t>
  </si>
  <si>
    <t>in residential park</t>
  </si>
  <si>
    <r>
      <t>Average floor space of dwellings built, m</t>
    </r>
    <r>
      <rPr>
        <vertAlign val="superscript"/>
        <sz val="8"/>
        <rFont val="Arial"/>
        <family val="2"/>
      </rPr>
      <t>2</t>
    </r>
  </si>
  <si>
    <t>Of which: built by</t>
  </si>
  <si>
    <r>
      <t>Share of dwellings below 60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%</t>
    </r>
  </si>
  <si>
    <r>
      <t>Share of dwellings of 100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and more, %</t>
    </r>
  </si>
  <si>
    <t>Holiday houses built</t>
  </si>
  <si>
    <t>number</t>
  </si>
  <si>
    <r>
      <t>average floor space, m</t>
    </r>
    <r>
      <rPr>
        <vertAlign val="superscript"/>
        <sz val="8"/>
        <rFont val="Arial"/>
        <family val="2"/>
      </rPr>
      <t>2</t>
    </r>
  </si>
  <si>
    <t xml:space="preserve">Ceased dwellings </t>
  </si>
  <si>
    <t>owned privately</t>
  </si>
  <si>
    <t>owned by local governments</t>
  </si>
  <si>
    <t>due to obsolescence</t>
  </si>
  <si>
    <t>due to new dwelling construction</t>
  </si>
  <si>
    <r>
      <t>Average floor space of ceased dwellings, m</t>
    </r>
    <r>
      <rPr>
        <vertAlign val="superscript"/>
        <sz val="8"/>
        <rFont val="Arial"/>
        <family val="2"/>
      </rPr>
      <t>2</t>
    </r>
  </si>
  <si>
    <t>2.3.9. Dwelling construction, holiday house construction, dwelling cessation (2000–)</t>
  </si>
  <si>
    <t>–</t>
  </si>
  <si>
    <t>..</t>
  </si>
  <si>
    <t>within this: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</si>
</sst>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wrapText="1"/>
    </xf>
    <xf numFmtId="0" fontId="3" fillId="0" borderId="0" xfId="57" applyFont="1" applyFill="1" applyBorder="1" applyAlignment="1">
      <alignment horizontal="left" vertical="center" wrapText="1" indent="2"/>
      <protection/>
    </xf>
    <xf numFmtId="0" fontId="3" fillId="0" borderId="0" xfId="0" applyFont="1" applyFill="1" applyBorder="1" applyAlignment="1">
      <alignment horizontal="right" wrapText="1"/>
    </xf>
    <xf numFmtId="166" fontId="3" fillId="0" borderId="0" xfId="60" applyNumberFormat="1" applyFont="1" applyFill="1" applyBorder="1" applyAlignment="1">
      <alignment horizontal="right"/>
      <protection/>
    </xf>
    <xf numFmtId="166" fontId="3" fillId="0" borderId="0" xfId="0" applyNumberFormat="1" applyFont="1" applyFill="1" applyBorder="1" applyAlignment="1">
      <alignment horizontal="right" wrapText="1"/>
    </xf>
    <xf numFmtId="0" fontId="2" fillId="0" borderId="0" xfId="57" applyFont="1" applyFill="1" applyAlignment="1">
      <alignment horizontal="left"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left" vertical="center" wrapText="1" indent="1"/>
      <protection/>
    </xf>
    <xf numFmtId="0" fontId="3" fillId="0" borderId="0" xfId="57" applyFont="1" applyFill="1" applyBorder="1" applyAlignment="1">
      <alignment horizontal="left" vertical="center" wrapText="1" indent="3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left" vertical="center" indent="1"/>
      <protection/>
    </xf>
    <xf numFmtId="0" fontId="2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168" fontId="7" fillId="0" borderId="0" xfId="59" applyNumberFormat="1" applyFont="1" applyFill="1" applyBorder="1" applyAlignment="1">
      <alignment horizontal="right" vertical="top"/>
      <protection/>
    </xf>
    <xf numFmtId="166" fontId="7" fillId="0" borderId="0" xfId="59" applyNumberFormat="1" applyFont="1" applyFill="1" applyBorder="1" applyAlignment="1">
      <alignment horizontal="right" vertical="top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Magyarázó szöveg 2" xfId="54"/>
    <cellStyle name="Normál 2" xfId="55"/>
    <cellStyle name="Normál 2 2" xfId="56"/>
    <cellStyle name="Normál 3" xfId="57"/>
    <cellStyle name="Normál 3 2 2 2 2 2" xfId="58"/>
    <cellStyle name="Normál_bef.ép.lakásai átl.m2" xfId="59"/>
    <cellStyle name="Normál_gyorst0401" xfId="60"/>
    <cellStyle name="Összesen" xfId="61"/>
    <cellStyle name="Currency" xfId="62"/>
    <cellStyle name="Currency [0]" xfId="63"/>
    <cellStyle name="Rossz" xfId="64"/>
    <cellStyle name="Semleges" xfId="65"/>
    <cellStyle name="style1421159893157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140625" style="18" customWidth="1"/>
    <col min="2" max="22" width="9.57421875" style="30" customWidth="1"/>
    <col min="23" max="16384" width="9.140625" style="18" customWidth="1"/>
  </cols>
  <sheetData>
    <row r="1" spans="1:22" s="14" customFormat="1" ht="19.5" customHeight="1">
      <c r="A1" s="14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16" customFormat="1" ht="16.5" customHeight="1">
      <c r="A2" s="15" t="s">
        <v>0</v>
      </c>
      <c r="B2" s="24">
        <v>2000</v>
      </c>
      <c r="C2" s="24">
        <v>2001</v>
      </c>
      <c r="D2" s="24">
        <v>2002</v>
      </c>
      <c r="E2" s="24">
        <v>2003</v>
      </c>
      <c r="F2" s="24">
        <v>2004</v>
      </c>
      <c r="G2" s="24">
        <v>2005</v>
      </c>
      <c r="H2" s="24">
        <v>2006</v>
      </c>
      <c r="I2" s="24">
        <v>2007</v>
      </c>
      <c r="J2" s="24">
        <v>2008</v>
      </c>
      <c r="K2" s="24">
        <v>2009</v>
      </c>
      <c r="L2" s="24">
        <v>2010</v>
      </c>
      <c r="M2" s="24">
        <v>2011</v>
      </c>
      <c r="N2" s="24">
        <v>2012</v>
      </c>
      <c r="O2" s="24">
        <v>2013</v>
      </c>
      <c r="P2" s="24">
        <v>2014</v>
      </c>
      <c r="Q2" s="24">
        <v>2015</v>
      </c>
      <c r="R2" s="24">
        <v>2016</v>
      </c>
      <c r="S2" s="24">
        <v>2017</v>
      </c>
      <c r="T2" s="1">
        <v>2018</v>
      </c>
      <c r="U2" s="1">
        <v>2019</v>
      </c>
      <c r="V2" s="1">
        <v>2020</v>
      </c>
    </row>
    <row r="3" spans="1:22" ht="11.25">
      <c r="A3" s="17" t="s">
        <v>1</v>
      </c>
      <c r="B3" s="2">
        <v>21583</v>
      </c>
      <c r="C3" s="2">
        <v>28054</v>
      </c>
      <c r="D3" s="2">
        <v>31511</v>
      </c>
      <c r="E3" s="2">
        <v>35543</v>
      </c>
      <c r="F3" s="2">
        <v>43913</v>
      </c>
      <c r="G3" s="2">
        <v>41084</v>
      </c>
      <c r="H3" s="2">
        <v>33864</v>
      </c>
      <c r="I3" s="2">
        <v>36159</v>
      </c>
      <c r="J3" s="2">
        <v>36075</v>
      </c>
      <c r="K3" s="3">
        <v>31994</v>
      </c>
      <c r="L3" s="3">
        <v>20823</v>
      </c>
      <c r="M3" s="3">
        <v>12655</v>
      </c>
      <c r="N3" s="3">
        <v>10560</v>
      </c>
      <c r="O3" s="3">
        <v>7293</v>
      </c>
      <c r="P3" s="3">
        <v>8358</v>
      </c>
      <c r="Q3" s="3">
        <v>7612</v>
      </c>
      <c r="R3" s="3">
        <v>9994</v>
      </c>
      <c r="S3" s="3">
        <v>14389</v>
      </c>
      <c r="T3" s="3">
        <v>17681</v>
      </c>
      <c r="U3" s="3">
        <v>21127</v>
      </c>
      <c r="V3" s="3">
        <v>28208</v>
      </c>
    </row>
    <row r="4" spans="1:22" ht="11.25">
      <c r="A4" s="17" t="s">
        <v>2</v>
      </c>
      <c r="B4" s="2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1.25">
      <c r="A5" s="19" t="s">
        <v>3</v>
      </c>
      <c r="B5" s="2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1.25">
      <c r="A6" s="10" t="s">
        <v>4</v>
      </c>
      <c r="B6" s="25">
        <v>193</v>
      </c>
      <c r="C6" s="2">
        <v>183</v>
      </c>
      <c r="D6" s="2">
        <v>1258</v>
      </c>
      <c r="E6" s="2">
        <v>1394</v>
      </c>
      <c r="F6" s="2">
        <v>577</v>
      </c>
      <c r="G6" s="2">
        <v>724</v>
      </c>
      <c r="H6" s="2">
        <v>295</v>
      </c>
      <c r="I6" s="2">
        <v>278</v>
      </c>
      <c r="J6" s="2">
        <v>122</v>
      </c>
      <c r="K6" s="5">
        <v>176</v>
      </c>
      <c r="L6" s="5">
        <v>52</v>
      </c>
      <c r="M6" s="5">
        <v>134</v>
      </c>
      <c r="N6" s="5">
        <v>60</v>
      </c>
      <c r="O6" s="5">
        <v>55</v>
      </c>
      <c r="P6" s="5">
        <v>180</v>
      </c>
      <c r="Q6" s="5">
        <v>115</v>
      </c>
      <c r="R6" s="5">
        <v>149</v>
      </c>
      <c r="S6" s="5">
        <v>23</v>
      </c>
      <c r="T6" s="5">
        <v>41</v>
      </c>
      <c r="U6" s="3">
        <v>120</v>
      </c>
      <c r="V6" s="3">
        <v>167</v>
      </c>
    </row>
    <row r="7" spans="1:22" ht="22.5">
      <c r="A7" s="10" t="s">
        <v>5</v>
      </c>
      <c r="B7" s="2">
        <v>3132</v>
      </c>
      <c r="C7" s="2">
        <v>6255</v>
      </c>
      <c r="D7" s="2">
        <v>9385</v>
      </c>
      <c r="E7" s="2">
        <v>11102</v>
      </c>
      <c r="F7" s="2">
        <v>16534</v>
      </c>
      <c r="G7" s="2">
        <v>18353</v>
      </c>
      <c r="H7" s="2">
        <v>14674</v>
      </c>
      <c r="I7" s="2">
        <v>16687</v>
      </c>
      <c r="J7" s="2">
        <v>17014</v>
      </c>
      <c r="K7" s="3">
        <v>16424</v>
      </c>
      <c r="L7" s="3">
        <v>10388</v>
      </c>
      <c r="M7" s="3">
        <v>4392</v>
      </c>
      <c r="N7" s="3">
        <v>3218</v>
      </c>
      <c r="O7" s="3">
        <v>2924</v>
      </c>
      <c r="P7" s="3">
        <v>3236</v>
      </c>
      <c r="Q7" s="3">
        <v>2999</v>
      </c>
      <c r="R7" s="3">
        <v>4958</v>
      </c>
      <c r="S7" s="3">
        <v>7023</v>
      </c>
      <c r="T7" s="3">
        <v>9312</v>
      </c>
      <c r="U7" s="3">
        <v>11998</v>
      </c>
      <c r="V7" s="3">
        <v>14717</v>
      </c>
    </row>
    <row r="8" spans="1:22" ht="11.25">
      <c r="A8" s="10" t="s">
        <v>6</v>
      </c>
      <c r="B8" s="2">
        <v>17989</v>
      </c>
      <c r="C8" s="2">
        <v>20833</v>
      </c>
      <c r="D8" s="2">
        <v>19932</v>
      </c>
      <c r="E8" s="2">
        <v>21866</v>
      </c>
      <c r="F8" s="2">
        <v>25161</v>
      </c>
      <c r="G8" s="2">
        <v>20694</v>
      </c>
      <c r="H8" s="2">
        <v>18591</v>
      </c>
      <c r="I8" s="2">
        <v>18707</v>
      </c>
      <c r="J8" s="2">
        <v>18895</v>
      </c>
      <c r="K8" s="3">
        <v>15320</v>
      </c>
      <c r="L8" s="3">
        <v>10300</v>
      </c>
      <c r="M8" s="3">
        <v>8007</v>
      </c>
      <c r="N8" s="3">
        <v>7177</v>
      </c>
      <c r="O8" s="3">
        <v>4167</v>
      </c>
      <c r="P8" s="3">
        <v>4911</v>
      </c>
      <c r="Q8" s="3">
        <v>4476</v>
      </c>
      <c r="R8" s="3">
        <v>4852</v>
      </c>
      <c r="S8" s="3">
        <v>7309</v>
      </c>
      <c r="T8" s="3">
        <v>8203</v>
      </c>
      <c r="U8" s="3">
        <v>8694</v>
      </c>
      <c r="V8" s="3">
        <v>13280</v>
      </c>
    </row>
    <row r="9" spans="1:22" ht="11.25">
      <c r="A9" s="19" t="s">
        <v>7</v>
      </c>
      <c r="B9" s="26"/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1.25">
      <c r="A10" s="10" t="s">
        <v>8</v>
      </c>
      <c r="B10" s="2">
        <v>4445</v>
      </c>
      <c r="C10" s="2">
        <f>2687+157+122+5466+327</f>
        <v>8759</v>
      </c>
      <c r="D10" s="2">
        <v>12138</v>
      </c>
      <c r="E10" s="2">
        <v>14714</v>
      </c>
      <c r="F10" s="2">
        <v>19296</v>
      </c>
      <c r="G10" s="2">
        <v>20684</v>
      </c>
      <c r="H10" s="2">
        <v>16445</v>
      </c>
      <c r="I10" s="2">
        <v>19856</v>
      </c>
      <c r="J10" s="2">
        <v>20378</v>
      </c>
      <c r="K10" s="3">
        <v>18857</v>
      </c>
      <c r="L10" s="3">
        <v>11815</v>
      </c>
      <c r="M10" s="3">
        <v>6657</v>
      </c>
      <c r="N10" s="3">
        <v>5317</v>
      </c>
      <c r="O10" s="3">
        <v>4363</v>
      </c>
      <c r="P10" s="3">
        <v>5401</v>
      </c>
      <c r="Q10" s="3">
        <v>5058</v>
      </c>
      <c r="R10" s="3">
        <v>7586</v>
      </c>
      <c r="S10" s="3">
        <v>10225</v>
      </c>
      <c r="T10" s="3">
        <v>13109</v>
      </c>
      <c r="U10" s="3">
        <v>15824</v>
      </c>
      <c r="V10" s="3">
        <v>19354</v>
      </c>
    </row>
    <row r="11" spans="1:22" ht="11.25">
      <c r="A11" s="10" t="s">
        <v>9</v>
      </c>
      <c r="B11" s="2">
        <v>4398</v>
      </c>
      <c r="C11" s="2">
        <f>4807+23+6+287+110</f>
        <v>5233</v>
      </c>
      <c r="D11" s="2">
        <v>6259</v>
      </c>
      <c r="E11" s="2">
        <v>6796</v>
      </c>
      <c r="F11" s="2">
        <v>8313</v>
      </c>
      <c r="G11" s="2">
        <v>7543</v>
      </c>
      <c r="H11" s="2">
        <v>6973</v>
      </c>
      <c r="I11" s="2">
        <v>6875</v>
      </c>
      <c r="J11" s="2">
        <v>7896</v>
      </c>
      <c r="K11" s="3">
        <v>8212</v>
      </c>
      <c r="L11" s="3">
        <v>5677</v>
      </c>
      <c r="M11" s="3">
        <v>3961</v>
      </c>
      <c r="N11" s="3">
        <v>3596</v>
      </c>
      <c r="O11" s="3">
        <v>2186</v>
      </c>
      <c r="P11" s="3">
        <v>2494</v>
      </c>
      <c r="Q11" s="3">
        <v>2181</v>
      </c>
      <c r="R11" s="3">
        <v>2009</v>
      </c>
      <c r="S11" s="3">
        <v>2216</v>
      </c>
      <c r="T11" s="3">
        <v>2041</v>
      </c>
      <c r="U11" s="3">
        <v>1996</v>
      </c>
      <c r="V11" s="3">
        <v>2248</v>
      </c>
    </row>
    <row r="12" spans="1:22" ht="22.5">
      <c r="A12" s="19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1.25">
      <c r="A13" s="10" t="s">
        <v>11</v>
      </c>
      <c r="B13" s="2">
        <v>18154</v>
      </c>
      <c r="C13" s="2">
        <v>20970</v>
      </c>
      <c r="D13" s="2">
        <v>19965</v>
      </c>
      <c r="E13" s="2">
        <v>21721</v>
      </c>
      <c r="F13" s="2">
        <v>24723</v>
      </c>
      <c r="G13" s="2">
        <v>20064</v>
      </c>
      <c r="H13" s="2">
        <v>17818</v>
      </c>
      <c r="I13" s="2">
        <v>17914</v>
      </c>
      <c r="J13" s="2">
        <v>18042</v>
      </c>
      <c r="K13" s="2">
        <v>14449</v>
      </c>
      <c r="L13" s="3">
        <v>9876</v>
      </c>
      <c r="M13" s="3">
        <v>7581</v>
      </c>
      <c r="N13" s="3">
        <v>6737</v>
      </c>
      <c r="O13" s="3">
        <v>3896</v>
      </c>
      <c r="P13" s="2">
        <v>4640</v>
      </c>
      <c r="Q13" s="3">
        <v>4194</v>
      </c>
      <c r="R13" s="2">
        <v>4361</v>
      </c>
      <c r="S13" s="3">
        <v>6936</v>
      </c>
      <c r="T13" s="3">
        <v>7853</v>
      </c>
      <c r="U13" s="3">
        <v>8374</v>
      </c>
      <c r="V13" s="3">
        <v>12669</v>
      </c>
    </row>
    <row r="14" spans="1:22" ht="11.25">
      <c r="A14" s="10" t="s">
        <v>12</v>
      </c>
      <c r="B14" s="2">
        <v>161</v>
      </c>
      <c r="C14" s="2">
        <v>490</v>
      </c>
      <c r="D14" s="2">
        <v>1301</v>
      </c>
      <c r="E14" s="2">
        <v>1591</v>
      </c>
      <c r="F14" s="2">
        <v>662</v>
      </c>
      <c r="G14" s="2">
        <v>845</v>
      </c>
      <c r="H14" s="2">
        <v>414</v>
      </c>
      <c r="I14" s="2">
        <v>294</v>
      </c>
      <c r="J14" s="2">
        <v>316</v>
      </c>
      <c r="K14" s="3">
        <v>583</v>
      </c>
      <c r="L14" s="3">
        <v>184</v>
      </c>
      <c r="M14" s="3">
        <v>189</v>
      </c>
      <c r="N14" s="3">
        <v>262</v>
      </c>
      <c r="O14" s="3">
        <v>158</v>
      </c>
      <c r="P14" s="2">
        <v>293</v>
      </c>
      <c r="Q14" s="3">
        <v>251</v>
      </c>
      <c r="R14" s="2">
        <v>420</v>
      </c>
      <c r="S14" s="3">
        <v>171</v>
      </c>
      <c r="T14" s="3">
        <v>198</v>
      </c>
      <c r="U14" s="3">
        <v>326</v>
      </c>
      <c r="V14" s="3">
        <v>433</v>
      </c>
    </row>
    <row r="15" spans="1:22" ht="11.25">
      <c r="A15" s="10" t="s">
        <v>13</v>
      </c>
      <c r="B15" s="2">
        <v>3020</v>
      </c>
      <c r="C15" s="2">
        <v>6185</v>
      </c>
      <c r="D15" s="2">
        <v>9737</v>
      </c>
      <c r="E15" s="2">
        <v>11543</v>
      </c>
      <c r="F15" s="2">
        <v>17514</v>
      </c>
      <c r="G15" s="2">
        <v>19647</v>
      </c>
      <c r="H15" s="2">
        <v>15542</v>
      </c>
      <c r="I15" s="2">
        <v>17879</v>
      </c>
      <c r="J15" s="2">
        <v>17393</v>
      </c>
      <c r="K15" s="2">
        <v>16876</v>
      </c>
      <c r="L15" s="3">
        <v>10693</v>
      </c>
      <c r="M15" s="3">
        <v>4812</v>
      </c>
      <c r="N15" s="3">
        <v>3491</v>
      </c>
      <c r="O15" s="3">
        <v>3157</v>
      </c>
      <c r="P15" s="2">
        <v>3411</v>
      </c>
      <c r="Q15" s="3">
        <v>3146</v>
      </c>
      <c r="R15" s="2">
        <v>5193</v>
      </c>
      <c r="S15" s="3">
        <v>7269</v>
      </c>
      <c r="T15" s="3">
        <v>9537</v>
      </c>
      <c r="U15" s="3">
        <v>12130</v>
      </c>
      <c r="V15" s="3">
        <v>15048</v>
      </c>
    </row>
    <row r="16" spans="1:22" ht="11.25">
      <c r="A16" s="19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2.5">
      <c r="A17" s="10" t="s">
        <v>15</v>
      </c>
      <c r="B17" s="2">
        <v>18597</v>
      </c>
      <c r="C17" s="2">
        <v>24354</v>
      </c>
      <c r="D17" s="2">
        <v>27812</v>
      </c>
      <c r="E17" s="2">
        <v>31408</v>
      </c>
      <c r="F17" s="2">
        <v>39842</v>
      </c>
      <c r="G17" s="2">
        <v>37407</v>
      </c>
      <c r="H17" s="2">
        <v>31071</v>
      </c>
      <c r="I17" s="2">
        <v>33628</v>
      </c>
      <c r="J17" s="2">
        <v>33499</v>
      </c>
      <c r="K17" s="3">
        <v>29767</v>
      </c>
      <c r="L17" s="3">
        <v>19142</v>
      </c>
      <c r="M17" s="3">
        <v>11411</v>
      </c>
      <c r="N17" s="3">
        <v>9333</v>
      </c>
      <c r="O17" s="3">
        <v>6660</v>
      </c>
      <c r="P17" s="3">
        <v>7769</v>
      </c>
      <c r="Q17" s="3">
        <v>7059</v>
      </c>
      <c r="R17" s="3">
        <v>9268</v>
      </c>
      <c r="S17" s="3">
        <v>13677</v>
      </c>
      <c r="T17" s="3">
        <v>16845</v>
      </c>
      <c r="U17" s="3">
        <v>20416</v>
      </c>
      <c r="V17" s="3">
        <v>27504</v>
      </c>
    </row>
    <row r="18" spans="1:22" ht="11.25">
      <c r="A18" s="10" t="s">
        <v>35</v>
      </c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2.5">
      <c r="A19" s="20" t="s">
        <v>16</v>
      </c>
      <c r="B19" s="2">
        <v>14944</v>
      </c>
      <c r="C19" s="2">
        <f>17131+14+3+163+37</f>
        <v>17348</v>
      </c>
      <c r="D19" s="2">
        <v>16436</v>
      </c>
      <c r="E19" s="2">
        <v>18084</v>
      </c>
      <c r="F19" s="2">
        <v>20567</v>
      </c>
      <c r="G19" s="2">
        <v>17389</v>
      </c>
      <c r="H19" s="2">
        <v>15794</v>
      </c>
      <c r="I19" s="2">
        <v>15760</v>
      </c>
      <c r="J19" s="2">
        <v>15749</v>
      </c>
      <c r="K19" s="2">
        <v>12944</v>
      </c>
      <c r="L19" s="2">
        <v>8814</v>
      </c>
      <c r="M19" s="2">
        <v>6790</v>
      </c>
      <c r="N19" s="2">
        <v>6003</v>
      </c>
      <c r="O19" s="2">
        <v>3815</v>
      </c>
      <c r="P19" s="2">
        <v>4371</v>
      </c>
      <c r="Q19" s="2">
        <v>4204</v>
      </c>
      <c r="R19" s="2">
        <v>4721</v>
      </c>
      <c r="S19" s="2">
        <v>7385</v>
      </c>
      <c r="T19" s="2">
        <v>8996</v>
      </c>
      <c r="U19" s="2">
        <v>10116</v>
      </c>
      <c r="V19" s="2">
        <v>14384</v>
      </c>
    </row>
    <row r="20" spans="1:22" ht="33.75">
      <c r="A20" s="20" t="s">
        <v>17</v>
      </c>
      <c r="B20" s="2">
        <v>3161</v>
      </c>
      <c r="C20" s="2">
        <v>5973</v>
      </c>
      <c r="D20" s="2">
        <v>9789</v>
      </c>
      <c r="E20" s="2">
        <v>11015</v>
      </c>
      <c r="F20" s="2">
        <v>14504</v>
      </c>
      <c r="G20" s="2">
        <v>15220</v>
      </c>
      <c r="H20" s="2">
        <v>11757</v>
      </c>
      <c r="I20" s="2">
        <v>13923</v>
      </c>
      <c r="J20" s="2">
        <v>13477</v>
      </c>
      <c r="K20" s="2">
        <v>12079</v>
      </c>
      <c r="L20" s="2">
        <v>7355</v>
      </c>
      <c r="M20" s="2">
        <v>3845</v>
      </c>
      <c r="N20" s="2">
        <v>2524</v>
      </c>
      <c r="O20" s="2">
        <v>2614</v>
      </c>
      <c r="P20" s="2">
        <v>2742</v>
      </c>
      <c r="Q20" s="2">
        <v>2317</v>
      </c>
      <c r="R20" s="2">
        <v>3856</v>
      </c>
      <c r="S20" s="2">
        <v>5096</v>
      </c>
      <c r="T20" s="2">
        <v>6388</v>
      </c>
      <c r="U20" s="2">
        <v>8555</v>
      </c>
      <c r="V20" s="2">
        <v>10615</v>
      </c>
    </row>
    <row r="21" spans="1:22" ht="11.25">
      <c r="A21" s="20" t="s">
        <v>18</v>
      </c>
      <c r="B21" s="26" t="s">
        <v>33</v>
      </c>
      <c r="C21" s="26" t="s">
        <v>33</v>
      </c>
      <c r="D21" s="26" t="s">
        <v>33</v>
      </c>
      <c r="E21" s="2">
        <v>872</v>
      </c>
      <c r="F21" s="2">
        <v>3041</v>
      </c>
      <c r="G21" s="2">
        <v>3423</v>
      </c>
      <c r="H21" s="2">
        <v>2272</v>
      </c>
      <c r="I21" s="2">
        <v>2280</v>
      </c>
      <c r="J21" s="2">
        <v>1816</v>
      </c>
      <c r="K21" s="2">
        <v>2596</v>
      </c>
      <c r="L21" s="2">
        <v>1874</v>
      </c>
      <c r="M21" s="2">
        <v>331</v>
      </c>
      <c r="N21" s="2">
        <v>329</v>
      </c>
      <c r="O21" s="2">
        <v>93</v>
      </c>
      <c r="P21" s="2">
        <v>511</v>
      </c>
      <c r="Q21" s="2">
        <v>335</v>
      </c>
      <c r="R21" s="2">
        <v>382</v>
      </c>
      <c r="S21" s="2">
        <v>723</v>
      </c>
      <c r="T21" s="2">
        <v>850</v>
      </c>
      <c r="U21" s="2">
        <v>782</v>
      </c>
      <c r="V21" s="2">
        <v>1633</v>
      </c>
    </row>
    <row r="22" spans="1:22" ht="22.5">
      <c r="A22" s="17" t="s">
        <v>19</v>
      </c>
      <c r="B22" s="11">
        <v>98.4</v>
      </c>
      <c r="C22" s="6">
        <v>96.6</v>
      </c>
      <c r="D22" s="6">
        <v>94.1</v>
      </c>
      <c r="E22" s="6">
        <v>94.8</v>
      </c>
      <c r="F22" s="6">
        <v>93.1</v>
      </c>
      <c r="G22" s="6">
        <v>86.7</v>
      </c>
      <c r="H22" s="6">
        <v>89.3</v>
      </c>
      <c r="I22" s="7">
        <v>87.4</v>
      </c>
      <c r="J22" s="6">
        <v>90</v>
      </c>
      <c r="K22" s="5">
        <v>88.8</v>
      </c>
      <c r="L22" s="8">
        <v>92</v>
      </c>
      <c r="M22" s="8">
        <v>103.1</v>
      </c>
      <c r="N22" s="8">
        <v>107.2</v>
      </c>
      <c r="O22" s="8">
        <v>101.3</v>
      </c>
      <c r="P22" s="8">
        <v>100.5</v>
      </c>
      <c r="Q22" s="8">
        <v>101.4</v>
      </c>
      <c r="R22" s="8">
        <v>93.7</v>
      </c>
      <c r="S22" s="8">
        <v>100.1</v>
      </c>
      <c r="T22" s="8">
        <v>99.3</v>
      </c>
      <c r="U22" s="8">
        <v>96.6</v>
      </c>
      <c r="V22" s="8">
        <v>98</v>
      </c>
    </row>
    <row r="23" spans="1:22" ht="11.25">
      <c r="A23" s="17" t="s">
        <v>20</v>
      </c>
      <c r="B23" s="2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8"/>
      <c r="V23" s="8"/>
    </row>
    <row r="24" spans="1:22" ht="22.5">
      <c r="A24" s="19" t="s">
        <v>5</v>
      </c>
      <c r="B24" s="25">
        <v>69.4</v>
      </c>
      <c r="C24" s="6">
        <v>67.8</v>
      </c>
      <c r="D24" s="6">
        <v>66.3</v>
      </c>
      <c r="E24" s="6">
        <v>62.1</v>
      </c>
      <c r="F24" s="6">
        <v>62</v>
      </c>
      <c r="G24" s="6">
        <v>58.5</v>
      </c>
      <c r="H24" s="6">
        <v>60.6</v>
      </c>
      <c r="I24" s="7">
        <v>59.6</v>
      </c>
      <c r="J24" s="6">
        <v>62</v>
      </c>
      <c r="K24" s="5">
        <v>62.6</v>
      </c>
      <c r="L24" s="8">
        <v>63</v>
      </c>
      <c r="M24" s="8">
        <v>65.9</v>
      </c>
      <c r="N24" s="8">
        <v>68.7</v>
      </c>
      <c r="O24" s="8">
        <v>65.2</v>
      </c>
      <c r="P24" s="27">
        <v>64.3</v>
      </c>
      <c r="Q24" s="28">
        <v>69.4</v>
      </c>
      <c r="R24" s="28">
        <v>67.3</v>
      </c>
      <c r="S24" s="28">
        <v>73</v>
      </c>
      <c r="T24" s="28">
        <v>74.4</v>
      </c>
      <c r="U24" s="8">
        <v>73.4</v>
      </c>
      <c r="V24" s="8">
        <v>70.7</v>
      </c>
    </row>
    <row r="25" spans="1:22" ht="11.25">
      <c r="A25" s="19" t="s">
        <v>6</v>
      </c>
      <c r="B25" s="25">
        <v>104.3</v>
      </c>
      <c r="C25" s="6">
        <v>106.4</v>
      </c>
      <c r="D25" s="6">
        <v>111.4</v>
      </c>
      <c r="E25" s="6">
        <v>115.4</v>
      </c>
      <c r="F25" s="6">
        <v>115.8</v>
      </c>
      <c r="G25" s="6">
        <v>114.5</v>
      </c>
      <c r="H25" s="6">
        <v>112.7</v>
      </c>
      <c r="I25" s="7">
        <v>113.1</v>
      </c>
      <c r="J25" s="6">
        <v>115.5</v>
      </c>
      <c r="K25" s="5">
        <v>117.4</v>
      </c>
      <c r="L25" s="8">
        <v>121.7</v>
      </c>
      <c r="M25" s="8">
        <v>124.7</v>
      </c>
      <c r="N25" s="8">
        <v>125.2</v>
      </c>
      <c r="O25" s="8">
        <v>128.4</v>
      </c>
      <c r="P25" s="8">
        <v>126.3</v>
      </c>
      <c r="Q25" s="28">
        <v>124.1</v>
      </c>
      <c r="R25" s="28">
        <v>121.9</v>
      </c>
      <c r="S25" s="28">
        <v>126.3</v>
      </c>
      <c r="T25" s="28">
        <v>128.1</v>
      </c>
      <c r="U25" s="8">
        <v>128.6</v>
      </c>
      <c r="V25" s="8">
        <v>128.7</v>
      </c>
    </row>
    <row r="26" spans="1:22" ht="22.5">
      <c r="A26" s="21" t="s">
        <v>21</v>
      </c>
      <c r="B26" s="12">
        <v>18.67673632025205</v>
      </c>
      <c r="C26" s="6">
        <v>21.85784558351752</v>
      </c>
      <c r="D26" s="6">
        <v>26.781124051918347</v>
      </c>
      <c r="E26" s="6">
        <v>27.81701038179109</v>
      </c>
      <c r="F26" s="6">
        <v>30.674287796324545</v>
      </c>
      <c r="G26" s="6">
        <v>37.16531983253816</v>
      </c>
      <c r="H26" s="6">
        <v>33.51346562721474</v>
      </c>
      <c r="I26" s="7">
        <v>35.86382366768994</v>
      </c>
      <c r="J26" s="6">
        <v>33.161469161469164</v>
      </c>
      <c r="K26" s="5">
        <v>34.4</v>
      </c>
      <c r="L26" s="8">
        <v>32.50732363252173</v>
      </c>
      <c r="M26" s="8">
        <v>26.455946266297907</v>
      </c>
      <c r="N26" s="8">
        <v>21.8</v>
      </c>
      <c r="O26" s="8">
        <v>26.9</v>
      </c>
      <c r="P26" s="8">
        <v>30.4</v>
      </c>
      <c r="Q26" s="9">
        <v>22.9</v>
      </c>
      <c r="R26" s="9">
        <v>29.3</v>
      </c>
      <c r="S26" s="6">
        <v>22.4</v>
      </c>
      <c r="T26" s="8">
        <v>22.5</v>
      </c>
      <c r="U26" s="8">
        <v>24.6</v>
      </c>
      <c r="V26" s="8">
        <v>24.2</v>
      </c>
    </row>
    <row r="27" spans="1:22" ht="22.5">
      <c r="A27" s="21" t="s">
        <v>22</v>
      </c>
      <c r="B27" s="29" t="s">
        <v>34</v>
      </c>
      <c r="C27" s="6">
        <v>36.8</v>
      </c>
      <c r="D27" s="6">
        <v>35.1</v>
      </c>
      <c r="E27" s="6">
        <v>35.2</v>
      </c>
      <c r="F27" s="6">
        <v>33.7</v>
      </c>
      <c r="G27" s="6">
        <v>28.6</v>
      </c>
      <c r="H27" s="6">
        <v>32.1</v>
      </c>
      <c r="I27" s="7">
        <v>30.5</v>
      </c>
      <c r="J27" s="6">
        <v>32.1</v>
      </c>
      <c r="K27" s="5">
        <v>30.9</v>
      </c>
      <c r="L27" s="8">
        <v>33.1</v>
      </c>
      <c r="M27" s="8">
        <v>42.2</v>
      </c>
      <c r="N27" s="8">
        <v>45.6</v>
      </c>
      <c r="O27" s="8">
        <v>40.6</v>
      </c>
      <c r="P27" s="8">
        <v>40.2</v>
      </c>
      <c r="Q27" s="9">
        <v>41.1</v>
      </c>
      <c r="R27" s="9">
        <v>34.7</v>
      </c>
      <c r="S27" s="6">
        <v>40.7</v>
      </c>
      <c r="T27" s="8">
        <v>40.4</v>
      </c>
      <c r="U27" s="8">
        <v>38.1</v>
      </c>
      <c r="V27" s="8">
        <v>40.3</v>
      </c>
    </row>
    <row r="28" spans="1:22" ht="11.25">
      <c r="A28" s="17" t="s">
        <v>23</v>
      </c>
      <c r="B28" s="25"/>
      <c r="C28" s="6"/>
      <c r="D28" s="6"/>
      <c r="E28" s="6"/>
      <c r="F28" s="6"/>
      <c r="G28" s="6"/>
      <c r="H28" s="6"/>
      <c r="I28" s="7"/>
      <c r="J28" s="6"/>
      <c r="K28" s="5"/>
      <c r="L28" s="8"/>
      <c r="M28" s="8"/>
      <c r="N28" s="8"/>
      <c r="O28" s="8"/>
      <c r="P28" s="8"/>
      <c r="Q28" s="8"/>
      <c r="R28" s="8"/>
      <c r="S28" s="8"/>
      <c r="T28" s="8"/>
      <c r="U28" s="3"/>
      <c r="V28" s="3"/>
    </row>
    <row r="29" spans="1:22" ht="11.25">
      <c r="A29" s="19" t="s">
        <v>24</v>
      </c>
      <c r="B29" s="2">
        <v>1006</v>
      </c>
      <c r="C29" s="2">
        <v>1128</v>
      </c>
      <c r="D29" s="2">
        <v>894</v>
      </c>
      <c r="E29" s="2">
        <v>911</v>
      </c>
      <c r="F29" s="2">
        <v>789</v>
      </c>
      <c r="G29" s="2">
        <v>971</v>
      </c>
      <c r="H29" s="2">
        <v>836</v>
      </c>
      <c r="I29" s="2">
        <v>782</v>
      </c>
      <c r="J29" s="2">
        <v>710</v>
      </c>
      <c r="K29" s="2">
        <v>508</v>
      </c>
      <c r="L29" s="2">
        <v>806</v>
      </c>
      <c r="M29" s="2">
        <v>583</v>
      </c>
      <c r="N29" s="2">
        <v>534</v>
      </c>
      <c r="O29" s="2">
        <v>314</v>
      </c>
      <c r="P29" s="2">
        <v>297</v>
      </c>
      <c r="Q29" s="2">
        <v>282</v>
      </c>
      <c r="R29" s="2">
        <v>368</v>
      </c>
      <c r="S29" s="2">
        <v>317</v>
      </c>
      <c r="T29" s="2">
        <v>318</v>
      </c>
      <c r="U29" s="2">
        <v>257</v>
      </c>
      <c r="V29" s="2">
        <v>293</v>
      </c>
    </row>
    <row r="30" spans="1:22" ht="11.25">
      <c r="A30" s="19" t="s">
        <v>25</v>
      </c>
      <c r="B30" s="25">
        <v>61.6</v>
      </c>
      <c r="C30" s="6">
        <v>64.8</v>
      </c>
      <c r="D30" s="6">
        <v>64.9</v>
      </c>
      <c r="E30" s="6">
        <v>71.6</v>
      </c>
      <c r="F30" s="6">
        <v>71.6</v>
      </c>
      <c r="G30" s="6">
        <v>67.8</v>
      </c>
      <c r="H30" s="6">
        <v>67.31937799043061</v>
      </c>
      <c r="I30" s="6">
        <v>68.4</v>
      </c>
      <c r="J30" s="6">
        <v>76.9</v>
      </c>
      <c r="K30" s="6">
        <v>81.9</v>
      </c>
      <c r="L30" s="6">
        <v>77.42</v>
      </c>
      <c r="M30" s="6">
        <v>75.6</v>
      </c>
      <c r="N30" s="6">
        <v>81.9</v>
      </c>
      <c r="O30" s="6">
        <v>86.5</v>
      </c>
      <c r="P30" s="6">
        <v>93.8</v>
      </c>
      <c r="Q30" s="6">
        <v>84.1</v>
      </c>
      <c r="R30" s="6">
        <v>74.9</v>
      </c>
      <c r="S30" s="6">
        <v>84.2</v>
      </c>
      <c r="T30" s="6">
        <v>76.9</v>
      </c>
      <c r="U30" s="6">
        <v>97</v>
      </c>
      <c r="V30" s="6">
        <v>88.8</v>
      </c>
    </row>
    <row r="31" spans="1:22" ht="11.25">
      <c r="A31" s="17" t="s">
        <v>26</v>
      </c>
      <c r="B31" s="2">
        <v>6053</v>
      </c>
      <c r="C31" s="2">
        <v>6572</v>
      </c>
      <c r="D31" s="2">
        <v>4902</v>
      </c>
      <c r="E31" s="2">
        <v>5587</v>
      </c>
      <c r="F31" s="2">
        <v>5101</v>
      </c>
      <c r="G31" s="2">
        <v>4399</v>
      </c>
      <c r="H31" s="2">
        <v>4884</v>
      </c>
      <c r="I31" s="2">
        <v>4114</v>
      </c>
      <c r="J31" s="2">
        <v>3745</v>
      </c>
      <c r="K31" s="2">
        <v>4140</v>
      </c>
      <c r="L31" s="2">
        <v>2549</v>
      </c>
      <c r="M31" s="2">
        <v>2752</v>
      </c>
      <c r="N31" s="2">
        <v>2183</v>
      </c>
      <c r="O31" s="2">
        <v>1251</v>
      </c>
      <c r="P31" s="2">
        <v>1724</v>
      </c>
      <c r="Q31" s="2">
        <v>2000</v>
      </c>
      <c r="R31" s="2">
        <v>2485</v>
      </c>
      <c r="S31" s="2">
        <v>2235</v>
      </c>
      <c r="T31" s="2">
        <v>2149</v>
      </c>
      <c r="U31" s="2">
        <v>2087</v>
      </c>
      <c r="V31" s="2">
        <v>1395</v>
      </c>
    </row>
    <row r="32" spans="1:22" ht="11.25">
      <c r="A32" s="17" t="s">
        <v>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1.25">
      <c r="A33" s="19" t="s">
        <v>27</v>
      </c>
      <c r="B33" s="2">
        <v>5167</v>
      </c>
      <c r="C33" s="2">
        <v>5446</v>
      </c>
      <c r="D33" s="2">
        <v>3811</v>
      </c>
      <c r="E33" s="2">
        <v>4353</v>
      </c>
      <c r="F33" s="2">
        <v>4367</v>
      </c>
      <c r="G33" s="2">
        <v>3862</v>
      </c>
      <c r="H33" s="2">
        <v>3858</v>
      </c>
      <c r="I33" s="2">
        <v>3549</v>
      </c>
      <c r="J33" s="2">
        <v>3161</v>
      </c>
      <c r="K33" s="2">
        <v>2715</v>
      </c>
      <c r="L33" s="2">
        <v>329</v>
      </c>
      <c r="M33" s="2">
        <v>376</v>
      </c>
      <c r="N33" s="2">
        <v>1631</v>
      </c>
      <c r="O33" s="2">
        <v>1017</v>
      </c>
      <c r="P33" s="2">
        <v>1300</v>
      </c>
      <c r="Q33" s="2">
        <v>1561</v>
      </c>
      <c r="R33" s="2">
        <v>2045</v>
      </c>
      <c r="S33" s="2">
        <v>1793</v>
      </c>
      <c r="T33" s="2">
        <v>1802</v>
      </c>
      <c r="U33" s="2">
        <v>1655</v>
      </c>
      <c r="V33" s="30">
        <v>1033</v>
      </c>
    </row>
    <row r="34" spans="1:22" ht="11.25">
      <c r="A34" s="22" t="s">
        <v>28</v>
      </c>
      <c r="B34" s="2">
        <v>579</v>
      </c>
      <c r="C34" s="2">
        <v>194</v>
      </c>
      <c r="D34" s="2">
        <v>134</v>
      </c>
      <c r="E34" s="2">
        <v>163</v>
      </c>
      <c r="F34" s="2">
        <v>475</v>
      </c>
      <c r="G34" s="2">
        <v>333</v>
      </c>
      <c r="H34" s="2">
        <v>717</v>
      </c>
      <c r="I34" s="2">
        <v>368</v>
      </c>
      <c r="J34" s="2">
        <v>311</v>
      </c>
      <c r="K34" s="2">
        <v>1207</v>
      </c>
      <c r="L34" s="2">
        <v>2016</v>
      </c>
      <c r="M34" s="2">
        <v>2182</v>
      </c>
      <c r="N34" s="2">
        <v>407</v>
      </c>
      <c r="O34" s="2">
        <v>162</v>
      </c>
      <c r="P34" s="2">
        <v>315</v>
      </c>
      <c r="Q34" s="2">
        <v>286</v>
      </c>
      <c r="R34" s="2">
        <v>301</v>
      </c>
      <c r="S34" s="2">
        <v>347</v>
      </c>
      <c r="T34" s="2">
        <v>270</v>
      </c>
      <c r="U34" s="2">
        <v>315</v>
      </c>
      <c r="V34" s="30">
        <v>299</v>
      </c>
    </row>
    <row r="35" spans="1:22" ht="11.25">
      <c r="A35" s="19" t="s">
        <v>29</v>
      </c>
      <c r="B35" s="2">
        <v>2780</v>
      </c>
      <c r="C35" s="2">
        <v>2553</v>
      </c>
      <c r="D35" s="2">
        <v>2030</v>
      </c>
      <c r="E35" s="2">
        <v>2128</v>
      </c>
      <c r="F35" s="2">
        <v>2043</v>
      </c>
      <c r="G35" s="2">
        <v>1707</v>
      </c>
      <c r="H35" s="2">
        <v>1939</v>
      </c>
      <c r="I35" s="2">
        <v>1745</v>
      </c>
      <c r="J35" s="2">
        <v>1740</v>
      </c>
      <c r="K35" s="2">
        <v>1957</v>
      </c>
      <c r="L35" s="2">
        <v>1120</v>
      </c>
      <c r="M35" s="2">
        <v>1396</v>
      </c>
      <c r="N35" s="2">
        <v>1076</v>
      </c>
      <c r="O35" s="2">
        <v>579</v>
      </c>
      <c r="P35" s="2">
        <v>985</v>
      </c>
      <c r="Q35" s="2">
        <v>1243</v>
      </c>
      <c r="R35" s="2">
        <v>1650</v>
      </c>
      <c r="S35" s="2">
        <v>1286</v>
      </c>
      <c r="T35" s="2">
        <v>1257</v>
      </c>
      <c r="U35" s="2">
        <v>1248</v>
      </c>
      <c r="V35" s="30">
        <v>948</v>
      </c>
    </row>
    <row r="36" spans="1:22" ht="22.5">
      <c r="A36" s="19" t="s">
        <v>30</v>
      </c>
      <c r="B36" s="2">
        <v>2035</v>
      </c>
      <c r="C36" s="2">
        <v>1864</v>
      </c>
      <c r="D36" s="2">
        <v>2031</v>
      </c>
      <c r="E36" s="2">
        <v>2629</v>
      </c>
      <c r="F36" s="2">
        <v>2205</v>
      </c>
      <c r="G36" s="2">
        <v>1903</v>
      </c>
      <c r="H36" s="2">
        <v>1846</v>
      </c>
      <c r="I36" s="2">
        <v>1580</v>
      </c>
      <c r="J36" s="2">
        <v>1339</v>
      </c>
      <c r="K36" s="2">
        <v>1302</v>
      </c>
      <c r="L36" s="2">
        <v>567</v>
      </c>
      <c r="M36" s="2">
        <v>541</v>
      </c>
      <c r="N36" s="2">
        <v>487</v>
      </c>
      <c r="O36" s="2">
        <v>345</v>
      </c>
      <c r="P36" s="2">
        <v>368</v>
      </c>
      <c r="Q36" s="2">
        <v>457</v>
      </c>
      <c r="R36" s="2">
        <v>627</v>
      </c>
      <c r="S36" s="2">
        <v>720</v>
      </c>
      <c r="T36" s="2">
        <v>743</v>
      </c>
      <c r="U36" s="2">
        <v>572</v>
      </c>
      <c r="V36" s="30">
        <v>335</v>
      </c>
    </row>
    <row r="37" spans="1:22" ht="22.5">
      <c r="A37" s="17" t="s">
        <v>31</v>
      </c>
      <c r="B37" s="11">
        <v>63.2</v>
      </c>
      <c r="C37" s="11">
        <v>65.7</v>
      </c>
      <c r="D37" s="11">
        <v>64.8</v>
      </c>
      <c r="E37" s="13">
        <v>68</v>
      </c>
      <c r="F37" s="11">
        <v>68.8</v>
      </c>
      <c r="G37" s="11">
        <v>68.8</v>
      </c>
      <c r="H37" s="11">
        <v>67.6</v>
      </c>
      <c r="I37" s="11">
        <v>69.1</v>
      </c>
      <c r="J37" s="11">
        <v>70</v>
      </c>
      <c r="K37" s="11">
        <v>63.9</v>
      </c>
      <c r="L37" s="11">
        <v>72.2</v>
      </c>
      <c r="M37" s="11">
        <v>72.4</v>
      </c>
      <c r="N37" s="11">
        <v>69.8</v>
      </c>
      <c r="O37" s="11">
        <v>78.8</v>
      </c>
      <c r="P37" s="11">
        <v>74.1</v>
      </c>
      <c r="Q37" s="11">
        <v>74.7</v>
      </c>
      <c r="R37" s="11">
        <v>74.1</v>
      </c>
      <c r="S37" s="11">
        <v>71.9</v>
      </c>
      <c r="T37" s="11">
        <v>68.9</v>
      </c>
      <c r="U37" s="11">
        <v>68.5</v>
      </c>
      <c r="V37" s="31">
        <v>69.24229390681003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2021-03-08T10:32:47Z</dcterms:modified>
  <cp:category/>
  <cp:version/>
  <cp:contentType/>
  <cp:contentStatus/>
</cp:coreProperties>
</file>