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10" windowHeight="5595" tabRatio="416" activeTab="0"/>
  </bookViews>
  <sheets>
    <sheet name="2.3.6.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<sst xmlns="http://schemas.openxmlformats.org/spreadsheetml/2006/main" count="62" uniqueCount="45">
  <si>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2016.</t>
  </si>
  <si>
    <t>2017.</t>
  </si>
  <si>
    <t>2018.</t>
  </si>
  <si>
    <t>2019.</t>
  </si>
  <si>
    <t>new dwelling construction</t>
  </si>
  <si>
    <t>obsolescence</t>
  </si>
  <si>
    <t>by local governments</t>
  </si>
  <si>
    <t>privately</t>
  </si>
  <si>
    <t>in new residential building</t>
  </si>
  <si>
    <t>for sale</t>
  </si>
  <si>
    <t>for lease</t>
  </si>
  <si>
    <t>for own use</t>
  </si>
  <si>
    <t>private enterprises</t>
  </si>
  <si>
    <t>companies</t>
  </si>
  <si>
    <t>natural persons</t>
  </si>
  <si>
    <t>enterprises</t>
  </si>
  <si>
    <t>due to</t>
  </si>
  <si>
    <t>owned</t>
  </si>
  <si>
    <r>
      <t>100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and more</t>
    </r>
  </si>
  <si>
    <r>
      <t>below 60 m</t>
    </r>
    <r>
      <rPr>
        <vertAlign val="superscript"/>
        <sz val="8"/>
        <rFont val="Arial"/>
        <family val="2"/>
      </rPr>
      <t>2</t>
    </r>
  </si>
  <si>
    <r>
      <t>Average floor space of ceased dwellings, m</t>
    </r>
    <r>
      <rPr>
        <vertAlign val="superscript"/>
        <sz val="8"/>
        <rFont val="Arial"/>
        <family val="2"/>
      </rPr>
      <t>2</t>
    </r>
  </si>
  <si>
    <t>Of which:</t>
  </si>
  <si>
    <t xml:space="preserve">Number of ceased dwellings </t>
  </si>
  <si>
    <r>
      <t>Average floor space, m</t>
    </r>
    <r>
      <rPr>
        <vertAlign val="superscript"/>
        <sz val="8"/>
        <rFont val="Arial"/>
        <family val="2"/>
      </rPr>
      <t>2</t>
    </r>
  </si>
  <si>
    <t xml:space="preserve">Number </t>
  </si>
  <si>
    <t>Holiday houses built</t>
  </si>
  <si>
    <t>Share of dwellings</t>
  </si>
  <si>
    <r>
      <t>Average floor space of dwellings built, m</t>
    </r>
    <r>
      <rPr>
        <vertAlign val="superscript"/>
        <sz val="8"/>
        <rFont val="Arial"/>
        <family val="2"/>
      </rPr>
      <t>2</t>
    </r>
  </si>
  <si>
    <t>Built dwellings</t>
  </si>
  <si>
    <t>Q1</t>
  </si>
  <si>
    <t>Q1–2</t>
  </si>
  <si>
    <t>Q1–3</t>
  </si>
  <si>
    <t>Q1–4</t>
  </si>
  <si>
    <t>Period, quarters</t>
  </si>
  <si>
    <t>by major builders</t>
  </si>
  <si>
    <t>by major contractors</t>
  </si>
  <si>
    <t>by main purpose of construction</t>
  </si>
  <si>
    <t>by main type of building</t>
  </si>
  <si>
    <t>2020.</t>
  </si>
  <si>
    <t>2.3.6. Dwelling construction, holiday house construction, dwelling cessation (cumulated data from the beginning of the year)</t>
  </si>
  <si>
    <t>within this:</t>
  </si>
  <si>
    <t>új családi házban</t>
  </si>
  <si>
    <t>új többszintes, többlakásos épületben</t>
  </si>
  <si>
    <t>új lakóparki épületben</t>
  </si>
  <si>
    <t>részaránya, %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</si>
</sst>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5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6" applyFont="1" applyFill="1" applyAlignment="1">
      <alignment horizontal="left" vertical="center"/>
      <protection/>
    </xf>
    <xf numFmtId="3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wrapText="1"/>
    </xf>
    <xf numFmtId="166" fontId="3" fillId="0" borderId="0" xfId="0" applyNumberFormat="1" applyFont="1" applyFill="1" applyAlignment="1">
      <alignment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left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56" applyFont="1" applyFill="1" applyAlignment="1">
      <alignment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A1" sqref="A1"/>
    </sheetView>
  </sheetViews>
  <sheetFormatPr defaultColWidth="12.28125" defaultRowHeight="15"/>
  <cols>
    <col min="1" max="1" width="6.57421875" style="10" customWidth="1"/>
    <col min="2" max="2" width="12.28125" style="10" customWidth="1"/>
    <col min="3" max="26" width="10.8515625" style="10" customWidth="1"/>
    <col min="27" max="16384" width="12.28125" style="10" customWidth="1"/>
  </cols>
  <sheetData>
    <row r="1" s="1" customFormat="1" ht="19.5" customHeight="1">
      <c r="A1" s="1" t="s">
        <v>39</v>
      </c>
    </row>
    <row r="2" spans="1:26" ht="11.25">
      <c r="A2" s="14" t="s">
        <v>33</v>
      </c>
      <c r="B2" s="14"/>
      <c r="C2" s="14" t="s">
        <v>28</v>
      </c>
      <c r="D2" s="18" t="s">
        <v>21</v>
      </c>
      <c r="E2" s="19"/>
      <c r="F2" s="19"/>
      <c r="G2" s="19"/>
      <c r="H2" s="19"/>
      <c r="I2" s="19"/>
      <c r="J2" s="19"/>
      <c r="K2" s="19"/>
      <c r="L2" s="19"/>
      <c r="M2" s="19"/>
      <c r="N2" s="20"/>
      <c r="O2" s="14" t="s">
        <v>27</v>
      </c>
      <c r="P2" s="21" t="s">
        <v>26</v>
      </c>
      <c r="Q2" s="22"/>
      <c r="R2" s="14" t="s">
        <v>25</v>
      </c>
      <c r="S2" s="15" t="s">
        <v>24</v>
      </c>
      <c r="T2" s="15" t="s">
        <v>23</v>
      </c>
      <c r="U2" s="14" t="s">
        <v>22</v>
      </c>
      <c r="V2" s="14" t="s">
        <v>21</v>
      </c>
      <c r="W2" s="14"/>
      <c r="X2" s="14"/>
      <c r="Y2" s="14"/>
      <c r="Z2" s="18" t="s">
        <v>20</v>
      </c>
    </row>
    <row r="3" spans="1:26" ht="11.25">
      <c r="A3" s="14"/>
      <c r="B3" s="14"/>
      <c r="C3" s="14"/>
      <c r="D3" s="14" t="s">
        <v>34</v>
      </c>
      <c r="E3" s="14"/>
      <c r="F3" s="14" t="s">
        <v>35</v>
      </c>
      <c r="G3" s="14"/>
      <c r="H3" s="14" t="s">
        <v>36</v>
      </c>
      <c r="I3" s="14"/>
      <c r="J3" s="14"/>
      <c r="K3" s="14" t="s">
        <v>37</v>
      </c>
      <c r="L3" s="14"/>
      <c r="M3" s="14"/>
      <c r="N3" s="14"/>
      <c r="O3" s="14"/>
      <c r="P3" s="23"/>
      <c r="Q3" s="24"/>
      <c r="R3" s="14"/>
      <c r="S3" s="16"/>
      <c r="T3" s="16"/>
      <c r="U3" s="14"/>
      <c r="V3" s="14" t="s">
        <v>17</v>
      </c>
      <c r="W3" s="14"/>
      <c r="X3" s="14" t="s">
        <v>16</v>
      </c>
      <c r="Y3" s="14"/>
      <c r="Z3" s="18"/>
    </row>
    <row r="4" spans="1:26" ht="22.5">
      <c r="A4" s="14"/>
      <c r="B4" s="14"/>
      <c r="C4" s="14"/>
      <c r="D4" s="15" t="s">
        <v>15</v>
      </c>
      <c r="E4" s="15" t="s">
        <v>14</v>
      </c>
      <c r="F4" s="15" t="s">
        <v>13</v>
      </c>
      <c r="G4" s="15" t="s">
        <v>12</v>
      </c>
      <c r="H4" s="15" t="s">
        <v>11</v>
      </c>
      <c r="I4" s="15" t="s">
        <v>10</v>
      </c>
      <c r="J4" s="15" t="s">
        <v>9</v>
      </c>
      <c r="K4" s="15" t="s">
        <v>8</v>
      </c>
      <c r="L4" s="18" t="s">
        <v>40</v>
      </c>
      <c r="M4" s="19"/>
      <c r="N4" s="20"/>
      <c r="O4" s="14"/>
      <c r="P4" s="9" t="s">
        <v>19</v>
      </c>
      <c r="Q4" s="9" t="s">
        <v>18</v>
      </c>
      <c r="R4" s="14"/>
      <c r="S4" s="16"/>
      <c r="T4" s="16"/>
      <c r="U4" s="14"/>
      <c r="V4" s="15" t="s">
        <v>7</v>
      </c>
      <c r="W4" s="15" t="s">
        <v>6</v>
      </c>
      <c r="X4" s="15" t="s">
        <v>5</v>
      </c>
      <c r="Y4" s="15" t="s">
        <v>4</v>
      </c>
      <c r="Z4" s="18"/>
    </row>
    <row r="5" spans="1:26" ht="45">
      <c r="A5" s="14"/>
      <c r="B5" s="14"/>
      <c r="C5" s="14"/>
      <c r="D5" s="17"/>
      <c r="E5" s="17"/>
      <c r="F5" s="17"/>
      <c r="G5" s="17"/>
      <c r="H5" s="17"/>
      <c r="I5" s="17"/>
      <c r="J5" s="17"/>
      <c r="K5" s="17"/>
      <c r="L5" s="8" t="s">
        <v>41</v>
      </c>
      <c r="M5" s="8" t="s">
        <v>42</v>
      </c>
      <c r="N5" s="8" t="s">
        <v>43</v>
      </c>
      <c r="O5" s="14"/>
      <c r="P5" s="14" t="s">
        <v>44</v>
      </c>
      <c r="Q5" s="14"/>
      <c r="R5" s="14"/>
      <c r="S5" s="17"/>
      <c r="T5" s="17"/>
      <c r="U5" s="14"/>
      <c r="V5" s="14"/>
      <c r="W5" s="14"/>
      <c r="X5" s="14"/>
      <c r="Y5" s="14"/>
      <c r="Z5" s="18"/>
    </row>
    <row r="6" spans="1:26" ht="11.25">
      <c r="A6" s="11" t="s">
        <v>0</v>
      </c>
      <c r="B6" s="12" t="s">
        <v>29</v>
      </c>
      <c r="C6" s="2">
        <v>1405</v>
      </c>
      <c r="D6" s="2">
        <v>703</v>
      </c>
      <c r="E6" s="2">
        <v>692</v>
      </c>
      <c r="F6" s="2">
        <v>1111</v>
      </c>
      <c r="G6" s="2">
        <v>245</v>
      </c>
      <c r="H6" s="2">
        <v>600</v>
      </c>
      <c r="I6" s="2">
        <v>38</v>
      </c>
      <c r="J6" s="2">
        <v>765</v>
      </c>
      <c r="K6" s="2">
        <v>1343</v>
      </c>
      <c r="L6" s="2">
        <v>607</v>
      </c>
      <c r="M6" s="2">
        <v>650</v>
      </c>
      <c r="N6" s="2">
        <v>38</v>
      </c>
      <c r="O6" s="3">
        <v>92.3</v>
      </c>
      <c r="P6" s="3">
        <v>29.2</v>
      </c>
      <c r="Q6" s="3">
        <f>ROUND(31.1032028469751,1)</f>
        <v>31.1</v>
      </c>
      <c r="R6" s="2">
        <v>52</v>
      </c>
      <c r="S6" s="2">
        <v>59</v>
      </c>
      <c r="T6" s="3">
        <v>90.6101694915254</v>
      </c>
      <c r="U6" s="2">
        <v>420</v>
      </c>
      <c r="V6" s="2">
        <v>356</v>
      </c>
      <c r="W6" s="4">
        <v>48</v>
      </c>
      <c r="X6" s="2">
        <v>285</v>
      </c>
      <c r="Y6" s="2">
        <v>78</v>
      </c>
      <c r="Z6" s="3">
        <v>78.2738095238095</v>
      </c>
    </row>
    <row r="7" spans="1:26" ht="11.25">
      <c r="A7" s="13"/>
      <c r="B7" s="12" t="s">
        <v>30</v>
      </c>
      <c r="C7" s="2">
        <v>3417</v>
      </c>
      <c r="D7" s="2">
        <v>1835</v>
      </c>
      <c r="E7" s="2">
        <v>1570</v>
      </c>
      <c r="F7" s="2">
        <v>2531</v>
      </c>
      <c r="G7" s="2">
        <v>752</v>
      </c>
      <c r="H7" s="2">
        <v>1391</v>
      </c>
      <c r="I7" s="2">
        <v>101</v>
      </c>
      <c r="J7" s="2">
        <v>1923</v>
      </c>
      <c r="K7" s="2">
        <v>3208</v>
      </c>
      <c r="L7" s="2">
        <v>1375</v>
      </c>
      <c r="M7" s="2">
        <v>1471</v>
      </c>
      <c r="N7" s="2">
        <v>255</v>
      </c>
      <c r="O7" s="3">
        <v>89.2</v>
      </c>
      <c r="P7" s="3">
        <v>33.2</v>
      </c>
      <c r="Q7" s="3">
        <v>29.6</v>
      </c>
      <c r="R7" s="2">
        <v>91</v>
      </c>
      <c r="S7" s="2">
        <v>120</v>
      </c>
      <c r="T7" s="3">
        <v>81.8</v>
      </c>
      <c r="U7" s="2">
        <v>858</v>
      </c>
      <c r="V7" s="2">
        <v>740</v>
      </c>
      <c r="W7" s="4">
        <v>82</v>
      </c>
      <c r="X7" s="2">
        <v>556</v>
      </c>
      <c r="Y7" s="2">
        <v>214</v>
      </c>
      <c r="Z7" s="3">
        <v>77.3</v>
      </c>
    </row>
    <row r="8" spans="1:26" ht="11.25">
      <c r="A8" s="13"/>
      <c r="B8" s="12" t="s">
        <v>31</v>
      </c>
      <c r="C8" s="2">
        <v>5269</v>
      </c>
      <c r="D8" s="2">
        <v>2658</v>
      </c>
      <c r="E8" s="2">
        <v>2589</v>
      </c>
      <c r="F8" s="2">
        <v>3891</v>
      </c>
      <c r="G8" s="2">
        <v>1129</v>
      </c>
      <c r="H8" s="2">
        <v>2315</v>
      </c>
      <c r="I8" s="5">
        <v>148</v>
      </c>
      <c r="J8" s="2">
        <v>2802</v>
      </c>
      <c r="K8" s="2">
        <v>4958</v>
      </c>
      <c r="L8" s="2">
        <v>2368</v>
      </c>
      <c r="M8" s="2">
        <v>2137</v>
      </c>
      <c r="N8" s="2">
        <v>306</v>
      </c>
      <c r="O8" s="3">
        <v>92.9</v>
      </c>
      <c r="P8" s="3">
        <v>30.6</v>
      </c>
      <c r="Q8" s="3">
        <v>33.7</v>
      </c>
      <c r="R8" s="2">
        <v>130</v>
      </c>
      <c r="S8" s="2">
        <v>204</v>
      </c>
      <c r="T8" s="3">
        <v>79</v>
      </c>
      <c r="U8" s="2">
        <v>1287</v>
      </c>
      <c r="V8" s="2">
        <v>1122</v>
      </c>
      <c r="W8" s="2">
        <v>113</v>
      </c>
      <c r="X8" s="2">
        <v>826</v>
      </c>
      <c r="Y8" s="2">
        <v>329</v>
      </c>
      <c r="Z8" s="3">
        <v>77.1</v>
      </c>
    </row>
    <row r="9" spans="1:26" ht="11.25">
      <c r="A9" s="13"/>
      <c r="B9" s="12" t="s">
        <v>32</v>
      </c>
      <c r="C9" s="4">
        <v>9994</v>
      </c>
      <c r="D9" s="4">
        <v>4958</v>
      </c>
      <c r="E9" s="4">
        <v>4852</v>
      </c>
      <c r="F9" s="4">
        <v>7586</v>
      </c>
      <c r="G9" s="4">
        <v>2009</v>
      </c>
      <c r="H9" s="4">
        <v>4361</v>
      </c>
      <c r="I9" s="4">
        <v>420</v>
      </c>
      <c r="J9" s="4">
        <v>5193</v>
      </c>
      <c r="K9" s="4">
        <v>9268</v>
      </c>
      <c r="L9" s="4">
        <v>4721</v>
      </c>
      <c r="M9" s="4">
        <v>3856</v>
      </c>
      <c r="N9" s="4">
        <v>382</v>
      </c>
      <c r="O9" s="6">
        <v>93.7</v>
      </c>
      <c r="P9" s="6">
        <v>29.3</v>
      </c>
      <c r="Q9" s="6">
        <v>34.7</v>
      </c>
      <c r="R9" s="4">
        <v>250</v>
      </c>
      <c r="S9" s="4">
        <v>368</v>
      </c>
      <c r="T9" s="3">
        <v>74.9</v>
      </c>
      <c r="U9" s="4">
        <v>2485</v>
      </c>
      <c r="V9" s="2">
        <v>2045</v>
      </c>
      <c r="W9" s="4">
        <v>301</v>
      </c>
      <c r="X9" s="2">
        <v>1650</v>
      </c>
      <c r="Y9" s="2">
        <v>627</v>
      </c>
      <c r="Z9" s="3">
        <v>74.0909456740443</v>
      </c>
    </row>
    <row r="10" spans="1:26" ht="11.25">
      <c r="A10" s="11" t="s">
        <v>1</v>
      </c>
      <c r="B10" s="12" t="s">
        <v>29</v>
      </c>
      <c r="C10" s="2">
        <v>2061</v>
      </c>
      <c r="D10" s="2">
        <v>854</v>
      </c>
      <c r="E10" s="2">
        <v>1189</v>
      </c>
      <c r="F10" s="2">
        <v>1480</v>
      </c>
      <c r="G10" s="2">
        <v>473</v>
      </c>
      <c r="H10" s="2">
        <v>1122</v>
      </c>
      <c r="I10" s="2">
        <v>58</v>
      </c>
      <c r="J10" s="2">
        <v>878</v>
      </c>
      <c r="K10" s="2">
        <v>1875</v>
      </c>
      <c r="L10" s="2">
        <v>1102</v>
      </c>
      <c r="M10" s="2">
        <v>634</v>
      </c>
      <c r="N10" s="2">
        <v>41</v>
      </c>
      <c r="O10" s="3">
        <v>104.965550703542</v>
      </c>
      <c r="P10" s="3">
        <v>20.4269771955361</v>
      </c>
      <c r="Q10" s="3">
        <v>42.4551188743328</v>
      </c>
      <c r="R10" s="2">
        <v>42</v>
      </c>
      <c r="S10" s="2">
        <v>52</v>
      </c>
      <c r="T10" s="3">
        <v>73.2115384615385</v>
      </c>
      <c r="U10" s="2">
        <v>397</v>
      </c>
      <c r="V10" s="2">
        <v>342</v>
      </c>
      <c r="W10" s="4">
        <v>39</v>
      </c>
      <c r="X10" s="2">
        <v>251</v>
      </c>
      <c r="Y10" s="2">
        <v>103</v>
      </c>
      <c r="Z10" s="3">
        <v>74.3324937027708</v>
      </c>
    </row>
    <row r="11" spans="1:26" ht="11.25">
      <c r="A11" s="13"/>
      <c r="B11" s="12" t="s">
        <v>30</v>
      </c>
      <c r="C11" s="2">
        <v>5004</v>
      </c>
      <c r="D11" s="2">
        <v>2494</v>
      </c>
      <c r="E11" s="2">
        <v>2489</v>
      </c>
      <c r="F11" s="2">
        <v>3679</v>
      </c>
      <c r="G11" s="2">
        <v>898</v>
      </c>
      <c r="H11" s="2">
        <v>2351</v>
      </c>
      <c r="I11" s="2">
        <v>89</v>
      </c>
      <c r="J11" s="2">
        <v>2558</v>
      </c>
      <c r="K11" s="2">
        <v>4679</v>
      </c>
      <c r="L11" s="2">
        <v>2169</v>
      </c>
      <c r="M11" s="2">
        <v>2194</v>
      </c>
      <c r="N11" s="2">
        <v>149</v>
      </c>
      <c r="O11" s="3">
        <v>95.378896882494</v>
      </c>
      <c r="P11" s="3">
        <v>29.2565947242206</v>
      </c>
      <c r="Q11" s="3">
        <v>35.8912869704237</v>
      </c>
      <c r="R11" s="2">
        <v>104</v>
      </c>
      <c r="S11" s="2">
        <v>119</v>
      </c>
      <c r="T11" s="3">
        <v>85.2016806722689</v>
      </c>
      <c r="U11" s="2">
        <v>885</v>
      </c>
      <c r="V11" s="2">
        <v>721</v>
      </c>
      <c r="W11" s="4">
        <v>107</v>
      </c>
      <c r="X11" s="2">
        <v>504</v>
      </c>
      <c r="Y11" s="2">
        <v>290</v>
      </c>
      <c r="Z11" s="3">
        <v>73.206779661017</v>
      </c>
    </row>
    <row r="12" spans="1:26" ht="11.25">
      <c r="A12" s="13"/>
      <c r="B12" s="12" t="s">
        <v>31</v>
      </c>
      <c r="C12" s="2">
        <v>7981</v>
      </c>
      <c r="D12" s="2">
        <v>3982</v>
      </c>
      <c r="E12" s="2">
        <v>3952</v>
      </c>
      <c r="F12" s="2">
        <v>5701</v>
      </c>
      <c r="G12" s="2">
        <v>1354</v>
      </c>
      <c r="H12" s="2">
        <v>3769</v>
      </c>
      <c r="I12" s="2">
        <v>130</v>
      </c>
      <c r="J12" s="2">
        <v>4071</v>
      </c>
      <c r="K12" s="2">
        <v>7540</v>
      </c>
      <c r="L12" s="2">
        <v>3621</v>
      </c>
      <c r="M12" s="2">
        <v>3232</v>
      </c>
      <c r="N12" s="2">
        <v>441</v>
      </c>
      <c r="O12" s="3">
        <v>96.455707304849</v>
      </c>
      <c r="P12" s="3">
        <v>28.2420749279539</v>
      </c>
      <c r="Q12" s="3">
        <v>37.463976945245</v>
      </c>
      <c r="R12" s="2">
        <v>171</v>
      </c>
      <c r="S12" s="2">
        <v>209</v>
      </c>
      <c r="T12" s="3">
        <v>85.177033492823</v>
      </c>
      <c r="U12" s="2">
        <v>1330</v>
      </c>
      <c r="V12" s="2">
        <v>1132</v>
      </c>
      <c r="W12" s="4">
        <v>133</v>
      </c>
      <c r="X12" s="2">
        <v>718</v>
      </c>
      <c r="Y12" s="2">
        <v>476</v>
      </c>
      <c r="Z12" s="3">
        <v>74.6774436090226</v>
      </c>
    </row>
    <row r="13" spans="1:26" ht="11.25">
      <c r="A13" s="13"/>
      <c r="B13" s="12" t="s">
        <v>32</v>
      </c>
      <c r="C13" s="2">
        <v>14389</v>
      </c>
      <c r="D13" s="2">
        <v>7023</v>
      </c>
      <c r="E13" s="2">
        <v>7309</v>
      </c>
      <c r="F13" s="2">
        <v>10225</v>
      </c>
      <c r="G13" s="2">
        <v>2216</v>
      </c>
      <c r="H13" s="2">
        <v>6936</v>
      </c>
      <c r="I13" s="2">
        <v>171</v>
      </c>
      <c r="J13" s="2">
        <v>7269</v>
      </c>
      <c r="K13" s="2">
        <v>13677</v>
      </c>
      <c r="L13" s="2">
        <v>7385</v>
      </c>
      <c r="M13" s="2">
        <v>5096</v>
      </c>
      <c r="N13" s="2">
        <v>723</v>
      </c>
      <c r="O13" s="3">
        <v>100.1</v>
      </c>
      <c r="P13" s="3">
        <v>22.4</v>
      </c>
      <c r="Q13" s="3">
        <v>40.7</v>
      </c>
      <c r="R13" s="2">
        <v>270</v>
      </c>
      <c r="S13" s="2">
        <v>317</v>
      </c>
      <c r="T13" s="3">
        <v>84.2</v>
      </c>
      <c r="U13" s="2">
        <v>2235</v>
      </c>
      <c r="V13" s="2">
        <v>1793</v>
      </c>
      <c r="W13" s="4">
        <v>347</v>
      </c>
      <c r="X13" s="2">
        <v>1286</v>
      </c>
      <c r="Y13" s="2">
        <v>720</v>
      </c>
      <c r="Z13" s="3">
        <v>71.8545861297539</v>
      </c>
    </row>
    <row r="14" spans="1:26" ht="11.25">
      <c r="A14" s="11" t="s">
        <v>2</v>
      </c>
      <c r="B14" s="12" t="s">
        <v>29</v>
      </c>
      <c r="C14" s="2">
        <v>3394</v>
      </c>
      <c r="D14" s="2">
        <v>1682</v>
      </c>
      <c r="E14" s="2">
        <v>1696</v>
      </c>
      <c r="F14" s="2">
        <v>2531</v>
      </c>
      <c r="G14" s="2">
        <v>339</v>
      </c>
      <c r="H14" s="2">
        <v>1599</v>
      </c>
      <c r="I14" s="2">
        <v>26</v>
      </c>
      <c r="J14" s="2">
        <v>1764</v>
      </c>
      <c r="K14" s="2">
        <v>3310</v>
      </c>
      <c r="L14" s="2">
        <v>1800</v>
      </c>
      <c r="M14" s="2">
        <v>1272</v>
      </c>
      <c r="N14" s="2">
        <v>86</v>
      </c>
      <c r="O14" s="3">
        <v>99.4908662345315</v>
      </c>
      <c r="P14" s="3">
        <v>21.7737183264585</v>
      </c>
      <c r="Q14" s="3">
        <v>40.4832056570418</v>
      </c>
      <c r="R14" s="2">
        <v>42</v>
      </c>
      <c r="S14" s="2">
        <v>119</v>
      </c>
      <c r="T14" s="3">
        <v>75.7647058823529</v>
      </c>
      <c r="U14" s="2">
        <v>283</v>
      </c>
      <c r="V14" s="2">
        <v>271</v>
      </c>
      <c r="W14" s="4">
        <v>4</v>
      </c>
      <c r="X14" s="2">
        <v>153</v>
      </c>
      <c r="Y14" s="2">
        <v>106</v>
      </c>
      <c r="Z14" s="3">
        <v>75.982332155477</v>
      </c>
    </row>
    <row r="15" spans="1:26" ht="11.25">
      <c r="A15" s="13"/>
      <c r="B15" s="12" t="s">
        <v>30</v>
      </c>
      <c r="C15" s="2">
        <v>6517</v>
      </c>
      <c r="D15" s="2">
        <v>3219</v>
      </c>
      <c r="E15" s="2">
        <v>3184</v>
      </c>
      <c r="F15" s="2">
        <v>4994</v>
      </c>
      <c r="G15" s="2">
        <v>662</v>
      </c>
      <c r="H15" s="2">
        <v>3033</v>
      </c>
      <c r="I15" s="2">
        <v>41</v>
      </c>
      <c r="J15" s="2">
        <v>3432</v>
      </c>
      <c r="K15" s="2">
        <v>6251</v>
      </c>
      <c r="L15" s="2">
        <v>3367</v>
      </c>
      <c r="M15" s="2">
        <v>2262</v>
      </c>
      <c r="N15" s="2">
        <v>385</v>
      </c>
      <c r="O15" s="3">
        <v>100.7</v>
      </c>
      <c r="P15" s="3">
        <v>20.9</v>
      </c>
      <c r="Q15" s="3">
        <v>41.3</v>
      </c>
      <c r="R15" s="2">
        <v>76</v>
      </c>
      <c r="S15" s="2">
        <v>154</v>
      </c>
      <c r="T15" s="3">
        <v>84.9</v>
      </c>
      <c r="U15" s="2">
        <v>655</v>
      </c>
      <c r="V15" s="2">
        <v>624</v>
      </c>
      <c r="W15" s="4">
        <v>10</v>
      </c>
      <c r="X15" s="2">
        <v>366</v>
      </c>
      <c r="Y15" s="2">
        <v>232</v>
      </c>
      <c r="Z15" s="3">
        <v>74.5</v>
      </c>
    </row>
    <row r="16" spans="1:26" ht="11.25">
      <c r="A16" s="13"/>
      <c r="B16" s="12" t="s">
        <v>31</v>
      </c>
      <c r="C16" s="2">
        <v>10218</v>
      </c>
      <c r="D16" s="2">
        <v>5160</v>
      </c>
      <c r="E16" s="2">
        <v>4921</v>
      </c>
      <c r="F16" s="2">
        <v>7621</v>
      </c>
      <c r="G16" s="2">
        <v>1083</v>
      </c>
      <c r="H16" s="2">
        <v>4697</v>
      </c>
      <c r="I16" s="2">
        <v>103</v>
      </c>
      <c r="J16" s="2">
        <v>5407</v>
      </c>
      <c r="K16" s="2">
        <v>9851</v>
      </c>
      <c r="L16" s="2">
        <v>5279</v>
      </c>
      <c r="M16" s="2">
        <v>3687</v>
      </c>
      <c r="N16" s="2">
        <v>525</v>
      </c>
      <c r="O16" s="3">
        <v>99.9</v>
      </c>
      <c r="P16" s="3">
        <v>22.2</v>
      </c>
      <c r="Q16" s="3">
        <v>41.3</v>
      </c>
      <c r="R16" s="2">
        <v>110</v>
      </c>
      <c r="S16" s="2">
        <v>193</v>
      </c>
      <c r="T16" s="3">
        <v>82.1</v>
      </c>
      <c r="U16" s="2">
        <v>1116</v>
      </c>
      <c r="V16" s="2">
        <v>1036</v>
      </c>
      <c r="W16" s="4">
        <v>31</v>
      </c>
      <c r="X16" s="2">
        <v>610</v>
      </c>
      <c r="Y16" s="2">
        <v>422</v>
      </c>
      <c r="Z16" s="3">
        <v>73.5</v>
      </c>
    </row>
    <row r="17" spans="1:26" ht="11.25">
      <c r="A17" s="13"/>
      <c r="B17" s="12" t="s">
        <v>32</v>
      </c>
      <c r="C17" s="2">
        <v>17681</v>
      </c>
      <c r="D17" s="2">
        <v>9312.000000000031</v>
      </c>
      <c r="E17" s="2">
        <v>8202.99999999999</v>
      </c>
      <c r="F17" s="2">
        <v>13108.999999999967</v>
      </c>
      <c r="G17" s="2">
        <v>2041.0000000000016</v>
      </c>
      <c r="H17" s="2">
        <v>7853.000000000034</v>
      </c>
      <c r="I17" s="2">
        <v>197.99999999999991</v>
      </c>
      <c r="J17" s="2">
        <v>9537.000000000036</v>
      </c>
      <c r="K17" s="2">
        <v>16844.999999999956</v>
      </c>
      <c r="L17" s="2">
        <v>8996.000000000038</v>
      </c>
      <c r="M17" s="2">
        <v>6387.999999999997</v>
      </c>
      <c r="N17" s="2">
        <v>849.9999999999985</v>
      </c>
      <c r="O17" s="3">
        <v>99.29630676997935</v>
      </c>
      <c r="P17" s="3">
        <v>22.54962954584017</v>
      </c>
      <c r="Q17" s="3">
        <v>40.3936428935015</v>
      </c>
      <c r="R17" s="2">
        <v>192.00000000000003</v>
      </c>
      <c r="S17" s="2">
        <v>318</v>
      </c>
      <c r="T17" s="3">
        <v>76.89937106918242</v>
      </c>
      <c r="U17" s="2">
        <v>2148.999999999999</v>
      </c>
      <c r="V17" s="2">
        <v>1802.0000000000005</v>
      </c>
      <c r="W17" s="4">
        <v>269.99999999999994</v>
      </c>
      <c r="X17" s="2">
        <v>1257.0000000000016</v>
      </c>
      <c r="Y17" s="2">
        <v>742.9999999999986</v>
      </c>
      <c r="Z17" s="3">
        <v>68.9</v>
      </c>
    </row>
    <row r="18" spans="1:26" ht="11.25">
      <c r="A18" s="13" t="s">
        <v>3</v>
      </c>
      <c r="B18" s="12" t="s">
        <v>29</v>
      </c>
      <c r="C18" s="2">
        <v>3661</v>
      </c>
      <c r="D18" s="2">
        <v>1971.999999999999</v>
      </c>
      <c r="E18" s="2">
        <v>1639.9999999999986</v>
      </c>
      <c r="F18" s="2">
        <v>2789</v>
      </c>
      <c r="G18" s="2">
        <v>322</v>
      </c>
      <c r="H18" s="2">
        <v>1520.0000000000025</v>
      </c>
      <c r="I18" s="2">
        <v>67.99999999999987</v>
      </c>
      <c r="J18" s="2">
        <v>2052.999999999999</v>
      </c>
      <c r="K18" s="2">
        <v>3527.0000000000036</v>
      </c>
      <c r="L18" s="2">
        <v>1714.9999999999993</v>
      </c>
      <c r="M18" s="2">
        <v>1548.0000000000007</v>
      </c>
      <c r="N18" s="2">
        <v>84.00000000000007</v>
      </c>
      <c r="O18" s="3">
        <v>95.79377219338981</v>
      </c>
      <c r="P18" s="3">
        <v>26.276973504506966</v>
      </c>
      <c r="Q18" s="3">
        <v>38.45943731220978</v>
      </c>
      <c r="R18" s="2">
        <v>49</v>
      </c>
      <c r="S18" s="2">
        <v>57</v>
      </c>
      <c r="T18" s="3">
        <v>94.29824561403507</v>
      </c>
      <c r="U18" s="2">
        <v>380</v>
      </c>
      <c r="V18" s="2">
        <v>358</v>
      </c>
      <c r="W18" s="4">
        <v>7</v>
      </c>
      <c r="X18" s="2">
        <v>227</v>
      </c>
      <c r="Y18" s="2">
        <v>125</v>
      </c>
      <c r="Z18" s="3">
        <v>77.15</v>
      </c>
    </row>
    <row r="19" spans="1:26" ht="11.25">
      <c r="A19" s="13"/>
      <c r="B19" s="12" t="s">
        <v>30</v>
      </c>
      <c r="C19" s="2">
        <v>6472</v>
      </c>
      <c r="D19" s="2">
        <v>3338</v>
      </c>
      <c r="E19" s="2">
        <v>3043.0000000000036</v>
      </c>
      <c r="F19" s="2">
        <v>4777.0000000000055</v>
      </c>
      <c r="G19" s="2">
        <v>656.0000000000005</v>
      </c>
      <c r="H19" s="2">
        <v>2893.999999999996</v>
      </c>
      <c r="I19" s="2">
        <v>133.99999999999994</v>
      </c>
      <c r="J19" s="2">
        <v>3399.0000000000005</v>
      </c>
      <c r="K19" s="2">
        <v>6257.999999999999</v>
      </c>
      <c r="L19" s="2">
        <v>3210.9999999999955</v>
      </c>
      <c r="M19" s="2">
        <v>2525.0000000000014</v>
      </c>
      <c r="N19" s="2">
        <v>262.99999999999875</v>
      </c>
      <c r="O19" s="3">
        <v>98.57262051915926</v>
      </c>
      <c r="P19" s="3">
        <v>23.3</v>
      </c>
      <c r="Q19" s="3">
        <v>40.5</v>
      </c>
      <c r="R19" s="2">
        <v>90.00000000000001</v>
      </c>
      <c r="S19" s="2">
        <v>103</v>
      </c>
      <c r="T19" s="3">
        <v>97.4660194174757</v>
      </c>
      <c r="U19" s="2">
        <v>666</v>
      </c>
      <c r="V19" s="2">
        <v>609</v>
      </c>
      <c r="W19" s="4">
        <v>13</v>
      </c>
      <c r="X19" s="2">
        <v>395</v>
      </c>
      <c r="Y19" s="2">
        <v>209</v>
      </c>
      <c r="Z19" s="3">
        <v>77.1891891891892</v>
      </c>
    </row>
    <row r="20" spans="1:26" ht="11.25">
      <c r="A20" s="13"/>
      <c r="B20" s="12" t="s">
        <v>31</v>
      </c>
      <c r="C20" s="2">
        <v>10302</v>
      </c>
      <c r="D20" s="2">
        <v>5603</v>
      </c>
      <c r="E20" s="2">
        <v>4562.999999999992</v>
      </c>
      <c r="F20" s="2">
        <v>7596.000000000002</v>
      </c>
      <c r="G20" s="2">
        <v>997.9999999999967</v>
      </c>
      <c r="H20" s="2">
        <v>4366.999999999993</v>
      </c>
      <c r="I20" s="2">
        <v>162.00000000000028</v>
      </c>
      <c r="J20" s="2">
        <v>5696.000000000005</v>
      </c>
      <c r="K20" s="2">
        <v>9999.000000000007</v>
      </c>
      <c r="L20" s="2">
        <v>4906</v>
      </c>
      <c r="M20" s="2">
        <v>4262.000000000011</v>
      </c>
      <c r="N20" s="2">
        <v>476.9999999999994</v>
      </c>
      <c r="O20" s="3">
        <v>97.14269073966207</v>
      </c>
      <c r="P20" s="3">
        <v>24.8</v>
      </c>
      <c r="Q20" s="3">
        <v>38.2</v>
      </c>
      <c r="R20" s="2">
        <v>136</v>
      </c>
      <c r="S20" s="2">
        <v>163</v>
      </c>
      <c r="T20" s="3">
        <v>101.478527607362</v>
      </c>
      <c r="U20" s="2">
        <v>1035</v>
      </c>
      <c r="V20" s="2">
        <v>928</v>
      </c>
      <c r="W20" s="4">
        <v>36</v>
      </c>
      <c r="X20" s="2">
        <v>587</v>
      </c>
      <c r="Y20" s="2">
        <v>343</v>
      </c>
      <c r="Z20" s="3">
        <v>75.00676328502415</v>
      </c>
    </row>
    <row r="21" spans="1:26" ht="11.25">
      <c r="A21" s="13"/>
      <c r="B21" s="12" t="s">
        <v>32</v>
      </c>
      <c r="C21" s="2">
        <v>21127</v>
      </c>
      <c r="D21" s="2">
        <v>11998</v>
      </c>
      <c r="E21" s="2">
        <v>8694.000000000033</v>
      </c>
      <c r="F21" s="2">
        <v>15824.000000000042</v>
      </c>
      <c r="G21" s="2">
        <v>1995.999999999994</v>
      </c>
      <c r="H21" s="2">
        <v>8373.999999999964</v>
      </c>
      <c r="I21" s="2">
        <v>325.9999999999997</v>
      </c>
      <c r="J21" s="2">
        <v>12130.000000000035</v>
      </c>
      <c r="K21" s="2">
        <v>20415.99999999997</v>
      </c>
      <c r="L21" s="2">
        <v>10115.999999999984</v>
      </c>
      <c r="M21" s="2">
        <v>8554.999999999978</v>
      </c>
      <c r="N21" s="2">
        <v>781.9999999999937</v>
      </c>
      <c r="O21" s="7">
        <v>96.63520613433066</v>
      </c>
      <c r="P21" s="7">
        <v>24.6</v>
      </c>
      <c r="Q21" s="7">
        <v>38.1</v>
      </c>
      <c r="R21" s="2">
        <v>211</v>
      </c>
      <c r="S21" s="2">
        <v>257</v>
      </c>
      <c r="T21" s="7">
        <v>97</v>
      </c>
      <c r="U21" s="2">
        <v>2087</v>
      </c>
      <c r="V21" s="2">
        <v>1655</v>
      </c>
      <c r="W21" s="4">
        <v>315</v>
      </c>
      <c r="X21" s="2">
        <v>1248</v>
      </c>
      <c r="Y21" s="2">
        <v>572</v>
      </c>
      <c r="Z21" s="7">
        <v>68.45855294681361</v>
      </c>
    </row>
    <row r="22" spans="1:26" ht="11.25">
      <c r="A22" s="13" t="s">
        <v>38</v>
      </c>
      <c r="B22" s="12" t="s">
        <v>29</v>
      </c>
      <c r="C22" s="2">
        <v>4772</v>
      </c>
      <c r="D22" s="2">
        <v>2725</v>
      </c>
      <c r="E22" s="2">
        <v>2032</v>
      </c>
      <c r="F22" s="2">
        <v>3690</v>
      </c>
      <c r="G22" s="2">
        <v>321</v>
      </c>
      <c r="H22" s="2">
        <v>1953</v>
      </c>
      <c r="I22" s="2">
        <v>80</v>
      </c>
      <c r="J22" s="2">
        <v>2734</v>
      </c>
      <c r="K22" s="2">
        <v>4580</v>
      </c>
      <c r="L22" s="2">
        <v>2194</v>
      </c>
      <c r="M22" s="2">
        <v>2127</v>
      </c>
      <c r="N22" s="2">
        <v>68</v>
      </c>
      <c r="O22" s="3">
        <v>96.5</v>
      </c>
      <c r="P22" s="3">
        <v>25</v>
      </c>
      <c r="Q22" s="3">
        <v>38.345549738219894</v>
      </c>
      <c r="R22" s="2">
        <v>60</v>
      </c>
      <c r="S22" s="2">
        <v>81</v>
      </c>
      <c r="T22" s="3">
        <v>83.8</v>
      </c>
      <c r="U22" s="2">
        <v>292</v>
      </c>
      <c r="V22" s="2">
        <v>262</v>
      </c>
      <c r="W22" s="4">
        <v>19</v>
      </c>
      <c r="X22" s="2">
        <v>162</v>
      </c>
      <c r="Y22" s="2">
        <v>105</v>
      </c>
      <c r="Z22" s="3">
        <v>79.70890410958904</v>
      </c>
    </row>
    <row r="23" spans="1:26" ht="11.25">
      <c r="A23" s="13"/>
      <c r="B23" s="12" t="s">
        <v>30</v>
      </c>
      <c r="C23" s="2">
        <v>8686</v>
      </c>
      <c r="D23" s="2">
        <v>4723</v>
      </c>
      <c r="E23" s="2">
        <v>3933</v>
      </c>
      <c r="F23" s="2">
        <v>6208</v>
      </c>
      <c r="G23" s="2">
        <v>694</v>
      </c>
      <c r="H23" s="2">
        <v>3685</v>
      </c>
      <c r="I23" s="2">
        <v>136</v>
      </c>
      <c r="J23" s="2">
        <v>4851</v>
      </c>
      <c r="K23" s="2">
        <v>8415</v>
      </c>
      <c r="L23" s="2">
        <v>4116</v>
      </c>
      <c r="M23" s="2">
        <v>3622</v>
      </c>
      <c r="N23" s="2">
        <v>350</v>
      </c>
      <c r="O23" s="3">
        <v>96.5</v>
      </c>
      <c r="P23" s="3">
        <v>26.2</v>
      </c>
      <c r="Q23" s="3">
        <v>39.6</v>
      </c>
      <c r="R23" s="2">
        <v>99</v>
      </c>
      <c r="S23" s="2">
        <v>126</v>
      </c>
      <c r="T23" s="3">
        <v>87.76984126984127</v>
      </c>
      <c r="U23" s="2">
        <v>504</v>
      </c>
      <c r="V23" s="2">
        <v>438</v>
      </c>
      <c r="W23" s="4">
        <v>45</v>
      </c>
      <c r="X23" s="2">
        <v>316</v>
      </c>
      <c r="Y23" s="2">
        <v>149</v>
      </c>
      <c r="Z23" s="3">
        <v>75.37301587301587</v>
      </c>
    </row>
    <row r="24" spans="1:26" ht="11.25">
      <c r="A24" s="13"/>
      <c r="B24" s="12" t="s">
        <v>31</v>
      </c>
      <c r="C24" s="2">
        <v>12865</v>
      </c>
      <c r="D24" s="2">
        <v>7106.999999999975</v>
      </c>
      <c r="E24" s="2">
        <v>5714</v>
      </c>
      <c r="F24" s="2">
        <v>9375</v>
      </c>
      <c r="G24" s="2">
        <v>972.0000000000048</v>
      </c>
      <c r="H24" s="2">
        <v>5429</v>
      </c>
      <c r="I24" s="2">
        <v>152.0000000000001</v>
      </c>
      <c r="J24" s="2">
        <v>7264.999999999981</v>
      </c>
      <c r="K24" s="2">
        <v>12453</v>
      </c>
      <c r="L24" s="2">
        <v>6135</v>
      </c>
      <c r="M24" s="2">
        <v>5404.000000000001</v>
      </c>
      <c r="N24" s="2">
        <v>434.9999999999998</v>
      </c>
      <c r="O24" s="3">
        <v>95.5</v>
      </c>
      <c r="P24" s="3">
        <v>26.196023609816713</v>
      </c>
      <c r="Q24" s="3">
        <v>38.7</v>
      </c>
      <c r="R24" s="2">
        <v>143</v>
      </c>
      <c r="S24" s="2">
        <v>179</v>
      </c>
      <c r="T24" s="3">
        <v>88.6</v>
      </c>
      <c r="U24" s="2">
        <v>732</v>
      </c>
      <c r="V24" s="2">
        <v>611.9999999999998</v>
      </c>
      <c r="W24" s="4">
        <v>84</v>
      </c>
      <c r="X24" s="2">
        <v>492.99999999999983</v>
      </c>
      <c r="Y24" s="2">
        <v>177.99999999999994</v>
      </c>
      <c r="Z24" s="3">
        <v>75.08879781420771</v>
      </c>
    </row>
    <row r="25" spans="1:26" ht="11.25">
      <c r="A25" s="13"/>
      <c r="B25" s="12" t="s">
        <v>32</v>
      </c>
      <c r="C25" s="2">
        <v>28208</v>
      </c>
      <c r="D25" s="2">
        <v>14716.999999999984</v>
      </c>
      <c r="E25" s="2">
        <v>13279.999999999969</v>
      </c>
      <c r="F25" s="2">
        <v>19354.00000000001</v>
      </c>
      <c r="G25" s="2">
        <v>2248</v>
      </c>
      <c r="H25" s="2">
        <v>12669.000000000011</v>
      </c>
      <c r="I25" s="2">
        <v>433.0000000000051</v>
      </c>
      <c r="J25" s="2">
        <v>15048.000000000187</v>
      </c>
      <c r="K25" s="2">
        <v>27504.000000000033</v>
      </c>
      <c r="L25" s="2">
        <v>14383.99999999998</v>
      </c>
      <c r="M25" s="2">
        <v>10614.999999999973</v>
      </c>
      <c r="N25" s="2">
        <v>1633.0000000000202</v>
      </c>
      <c r="O25" s="3">
        <v>98.00251701644913</v>
      </c>
      <c r="P25" s="3">
        <v>24.159812819058423</v>
      </c>
      <c r="Q25" s="3">
        <v>40.32189449801475</v>
      </c>
      <c r="R25" s="2">
        <v>237</v>
      </c>
      <c r="S25" s="2">
        <v>293</v>
      </c>
      <c r="T25" s="3">
        <v>88.8</v>
      </c>
      <c r="U25" s="2">
        <v>1395</v>
      </c>
      <c r="V25" s="2">
        <v>1033</v>
      </c>
      <c r="W25" s="4">
        <v>299</v>
      </c>
      <c r="X25" s="2">
        <v>948</v>
      </c>
      <c r="Y25" s="2">
        <v>335</v>
      </c>
      <c r="Z25" s="3">
        <v>69.2</v>
      </c>
    </row>
  </sheetData>
  <sheetProtection/>
  <mergeCells count="32">
    <mergeCell ref="D4:D5"/>
    <mergeCell ref="E4:E5"/>
    <mergeCell ref="X3:Y3"/>
    <mergeCell ref="U2:U5"/>
    <mergeCell ref="A2:B5"/>
    <mergeCell ref="C2:C5"/>
    <mergeCell ref="O2:O5"/>
    <mergeCell ref="R2:R5"/>
    <mergeCell ref="S2:S4"/>
    <mergeCell ref="F4:F5"/>
    <mergeCell ref="Z2:Z5"/>
    <mergeCell ref="K3:N3"/>
    <mergeCell ref="V4:V5"/>
    <mergeCell ref="L4:N4"/>
    <mergeCell ref="P2:Q3"/>
    <mergeCell ref="Y4:Y5"/>
    <mergeCell ref="J4:J5"/>
    <mergeCell ref="V2:Y2"/>
    <mergeCell ref="G4:G5"/>
    <mergeCell ref="H4:H5"/>
    <mergeCell ref="S5:T5"/>
    <mergeCell ref="W4:W5"/>
    <mergeCell ref="F3:G3"/>
    <mergeCell ref="H3:J3"/>
    <mergeCell ref="T2:T4"/>
    <mergeCell ref="K4:K5"/>
    <mergeCell ref="V3:W3"/>
    <mergeCell ref="X4:X5"/>
    <mergeCell ref="D2:N2"/>
    <mergeCell ref="D3:E3"/>
    <mergeCell ref="I4:I5"/>
    <mergeCell ref="P5:Q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2021-03-08T10:53:07Z</dcterms:modified>
  <cp:category/>
  <cp:version/>
  <cp:contentType/>
  <cp:contentStatus/>
</cp:coreProperties>
</file>