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80" activeTab="0"/>
  </bookViews>
  <sheets>
    <sheet name="3.2.3.1." sheetId="1" r:id="rId1"/>
  </sheets>
  <definedNames/>
  <calcPr fullCalcOnLoad="1"/>
</workbook>
</file>

<file path=xl/comments1.xml><?xml version="1.0" encoding="utf-8"?>
<comments xmlns="http://schemas.openxmlformats.org/spreadsheetml/2006/main">
  <authors>
    <author>g838</author>
  </authors>
  <commentList>
    <comment ref="B4" authorId="0">
      <text>
        <r>
          <rPr>
            <sz val="8"/>
            <rFont val="Tahoma"/>
            <family val="2"/>
          </rPr>
          <t xml:space="preserve">Opening stock of 1st January. </t>
        </r>
        <r>
          <rPr>
            <sz val="8"/>
            <rFont val="Tahoma"/>
            <family val="2"/>
          </rPr>
          <t xml:space="preserve">
</t>
        </r>
      </text>
    </comment>
    <comment ref="B17" authorId="0">
      <text>
        <r>
          <rPr>
            <sz val="8"/>
            <rFont val="Tahoma"/>
            <family val="2"/>
          </rPr>
          <t xml:space="preserve">Opening stock of 1st January. </t>
        </r>
        <r>
          <rPr>
            <sz val="8"/>
            <rFont val="Tahoma"/>
            <family val="2"/>
          </rPr>
          <t xml:space="preserve">
</t>
        </r>
      </text>
    </comment>
    <comment ref="B30" authorId="0">
      <text>
        <r>
          <rPr>
            <sz val="8"/>
            <rFont val="Tahoma"/>
            <family val="2"/>
          </rPr>
          <t xml:space="preserve">Opening stock of 1st January. </t>
        </r>
        <r>
          <rPr>
            <sz val="8"/>
            <rFont val="Tahoma"/>
            <family val="2"/>
          </rPr>
          <t xml:space="preserve">
</t>
        </r>
      </text>
    </comment>
    <comment ref="B43" authorId="0">
      <text>
        <r>
          <rPr>
            <sz val="8"/>
            <rFont val="Tahoma"/>
            <family val="2"/>
          </rPr>
          <t xml:space="preserve">Opening stock of 1st January. 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<sst xmlns="http://schemas.openxmlformats.org/spreadsheetml/2006/main" count="105" uniqueCount="57">
  <si>
    <t>J</t>
  </si>
  <si>
    <t>F</t>
  </si>
  <si>
    <t>M</t>
  </si>
  <si>
    <t>Jl</t>
  </si>
  <si>
    <t>A</t>
  </si>
  <si>
    <t>O</t>
  </si>
  <si>
    <t>N</t>
  </si>
  <si>
    <t>D</t>
  </si>
  <si>
    <t>E</t>
  </si>
  <si>
    <t>G</t>
  </si>
  <si>
    <t>H</t>
  </si>
  <si>
    <t>I</t>
  </si>
  <si>
    <t>K</t>
  </si>
  <si>
    <t>Total</t>
  </si>
  <si>
    <t>Period</t>
  </si>
  <si>
    <t>Mining and quarrying</t>
  </si>
  <si>
    <t>Manufacturing</t>
  </si>
  <si>
    <t>Construction</t>
  </si>
  <si>
    <t>Education</t>
  </si>
  <si>
    <t>My</t>
  </si>
  <si>
    <t>Ju</t>
  </si>
  <si>
    <t>S</t>
  </si>
  <si>
    <t>Public administration and defence; compulsory social security</t>
  </si>
  <si>
    <t>L</t>
  </si>
  <si>
    <t>B</t>
  </si>
  <si>
    <t xml:space="preserve">C </t>
  </si>
  <si>
    <t>P</t>
  </si>
  <si>
    <t>Q</t>
  </si>
  <si>
    <t>R</t>
  </si>
  <si>
    <t>Agriculture, forestry and fishing</t>
  </si>
  <si>
    <t>Electricity, gas, steam and air conditioning supply</t>
  </si>
  <si>
    <t>Water supply; sewerage, waste management and remediation activities</t>
  </si>
  <si>
    <t>Wholesale and retail trade; repair of motor vehicles and motorcycles</t>
  </si>
  <si>
    <t>Transportation and storage</t>
  </si>
  <si>
    <t>Accommodation and food service activities</t>
  </si>
  <si>
    <t xml:space="preserve">Information and communication </t>
  </si>
  <si>
    <t>Financial and insurance activities</t>
  </si>
  <si>
    <t>Real estate activities</t>
  </si>
  <si>
    <t>Professional, scientific and technical activities</t>
  </si>
  <si>
    <t>Administrative and support service activities</t>
  </si>
  <si>
    <t>Human health and social work activities</t>
  </si>
  <si>
    <t>Arts, entertainment and recreation</t>
  </si>
  <si>
    <t>Other service activities</t>
  </si>
  <si>
    <t>Code</t>
  </si>
  <si>
    <t>Other activities</t>
  </si>
  <si>
    <t>A–U</t>
  </si>
  <si>
    <t>B+C+D+E</t>
  </si>
  <si>
    <t>T+U</t>
  </si>
  <si>
    <t>B+C+D</t>
  </si>
  <si>
    <t>Manufacturing, mining and other industry</t>
  </si>
  <si>
    <t>Industry (excluding water and waste management)</t>
  </si>
  <si>
    <t>2011.</t>
  </si>
  <si>
    <t>Au</t>
  </si>
  <si>
    <t>2012.</t>
  </si>
  <si>
    <t>2013.</t>
  </si>
  <si>
    <t>2014.</t>
  </si>
  <si>
    <t>3.2.3.1. Number of registered companies and partnerships by industries – Legal form '11</t>
  </si>
</sst>
</file>

<file path=xl/styles.xml><?xml version="1.0" encoding="utf-8"?>
<styleSheet xmlns="http://schemas.openxmlformats.org/spreadsheetml/2006/main">
  <numFmts count="6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___@"/>
    <numFmt numFmtId="175" formatCode="#,##0__"/>
    <numFmt numFmtId="176" formatCode="@__"/>
    <numFmt numFmtId="177" formatCode="____@"/>
    <numFmt numFmtId="178" formatCode="@____"/>
    <numFmt numFmtId="179" formatCode="__@"/>
    <numFmt numFmtId="180" formatCode="@____&quot;   &quot;"/>
    <numFmt numFmtId="181" formatCode="@____&quot;      &quot;"/>
    <numFmt numFmtId="182" formatCode="@____&quot;         &quot;"/>
    <numFmt numFmtId="183" formatCode="@____&quot;            &quot;"/>
    <numFmt numFmtId="184" formatCode="@____&quot;               &quot;"/>
    <numFmt numFmtId="185" formatCode="@____&quot;                &quot;"/>
    <numFmt numFmtId="186" formatCode="@&quot;                &quot;"/>
    <numFmt numFmtId="187" formatCode="#,##0.0__"/>
    <numFmt numFmtId="188" formatCode="@____&quot;           &quot;"/>
    <numFmt numFmtId="189" formatCode="__0"/>
    <numFmt numFmtId="190" formatCode="0__"/>
    <numFmt numFmtId="191" formatCode="_____@"/>
    <numFmt numFmtId="192" formatCode="____#,##0"/>
    <numFmt numFmtId="193" formatCode="________@"/>
    <numFmt numFmtId="194" formatCode="________0"/>
    <numFmt numFmtId="195" formatCode="________#.#"/>
    <numFmt numFmtId="196" formatCode="________#.#0"/>
    <numFmt numFmtId="197" formatCode="________#"/>
    <numFmt numFmtId="198" formatCode="0________"/>
    <numFmt numFmtId="199" formatCode="0__________"/>
    <numFmt numFmtId="200" formatCode="#\ ###\ "/>
    <numFmt numFmtId="201" formatCode="#\ ###"/>
    <numFmt numFmtId="202" formatCode="#\ ###\ \ "/>
    <numFmt numFmtId="203" formatCode="@\ \ "/>
    <numFmt numFmtId="204" formatCode="#\ ###\ ###\ \ "/>
    <numFmt numFmtId="205" formatCode="#\ ###\ ###"/>
    <numFmt numFmtId="206" formatCode="@\ "/>
    <numFmt numFmtId="207" formatCode="#,##0____"/>
    <numFmt numFmtId="208" formatCode="@______"/>
    <numFmt numFmtId="209" formatCode="#,###______"/>
    <numFmt numFmtId="210" formatCode="__________@"/>
    <numFmt numFmtId="211" formatCode="____________@"/>
    <numFmt numFmtId="212" formatCode="@__\ "/>
    <numFmt numFmtId="213" formatCode="#\ ###\ \ 0"/>
    <numFmt numFmtId="214" formatCode="#\ ###\0"/>
    <numFmt numFmtId="215" formatCode="@________"/>
    <numFmt numFmtId="216" formatCode="______@"/>
    <numFmt numFmtId="217" formatCode="_@"/>
    <numFmt numFmtId="218" formatCode="0.0%"/>
    <numFmt numFmtId="219" formatCode="#.0\ ###\ \ "/>
    <numFmt numFmtId="220" formatCode="#,###.0______"/>
  </numFmts>
  <fonts count="2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8"/>
      <name val="Tahoma"/>
      <family val="2"/>
    </font>
    <font>
      <b/>
      <sz val="8"/>
      <name val="Arial CE"/>
      <family val="0"/>
    </font>
    <font>
      <sz val="8"/>
      <name val="Arial"/>
      <family val="2"/>
    </font>
    <font>
      <b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17"/>
      <name val="Arial CE"/>
      <family val="0"/>
    </font>
  </fonts>
  <fills count="1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5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2" borderId="0" applyNumberFormat="0" applyBorder="0" applyAlignment="0" applyProtection="0"/>
    <xf numFmtId="0" fontId="24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2" borderId="0" applyNumberFormat="0" applyBorder="0" applyAlignment="0" applyProtection="0"/>
    <xf numFmtId="0" fontId="23" fillId="5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" borderId="0" applyNumberFormat="0" applyBorder="0" applyAlignment="0" applyProtection="0"/>
    <xf numFmtId="0" fontId="23" fillId="16" borderId="0" applyNumberFormat="0" applyBorder="0" applyAlignment="0" applyProtection="0"/>
    <xf numFmtId="0" fontId="15" fillId="5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9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0" fillId="7" borderId="7" applyNumberFormat="0" applyFont="0" applyAlignment="0" applyProtection="0"/>
    <xf numFmtId="0" fontId="12" fillId="9" borderId="0" applyNumberFormat="0" applyBorder="0" applyAlignment="0" applyProtection="0"/>
    <xf numFmtId="0" fontId="16" fillId="13" borderId="8" applyNumberFormat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2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7" borderId="0" applyNumberFormat="0" applyBorder="0" applyAlignment="0" applyProtection="0"/>
    <xf numFmtId="0" fontId="14" fillId="14" borderId="0" applyNumberFormat="0" applyBorder="0" applyAlignment="0" applyProtection="0"/>
    <xf numFmtId="0" fontId="17" fillId="13" borderId="1" applyNumberFormat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7" fillId="0" borderId="10" xfId="56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6" fillId="0" borderId="10" xfId="56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3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3" fontId="25" fillId="0" borderId="0" xfId="0" applyNumberFormat="1" applyFont="1" applyFill="1" applyAlignment="1">
      <alignment/>
    </xf>
    <xf numFmtId="3" fontId="25" fillId="0" borderId="0" xfId="0" applyNumberFormat="1" applyFont="1" applyAlignment="1">
      <alignment/>
    </xf>
    <xf numFmtId="3" fontId="25" fillId="0" borderId="0" xfId="0" applyNumberFormat="1" applyFont="1" applyBorder="1" applyAlignment="1">
      <alignment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Magyarázó szöveg" xfId="54"/>
    <cellStyle name="Followed Hyperlink" xfId="55"/>
    <cellStyle name="Normál_Beruhnegyed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5"/>
  <sheetViews>
    <sheetView tabSelected="1" zoomScalePageLayoutView="0" workbookViewId="0" topLeftCell="A1">
      <selection activeCell="G19" sqref="G19"/>
    </sheetView>
  </sheetViews>
  <sheetFormatPr defaultColWidth="9.00390625" defaultRowHeight="12.75"/>
  <cols>
    <col min="1" max="1" width="5.00390625" style="1" customWidth="1"/>
    <col min="2" max="2" width="4.00390625" style="1" customWidth="1"/>
    <col min="3" max="18" width="11.75390625" style="1" customWidth="1"/>
    <col min="19" max="21" width="9.125" style="1" customWidth="1"/>
    <col min="22" max="16384" width="9.125" style="8" customWidth="1"/>
  </cols>
  <sheetData>
    <row r="1" ht="12">
      <c r="A1" s="3" t="s">
        <v>56</v>
      </c>
    </row>
    <row r="2" spans="1:25" ht="78.75">
      <c r="A2" s="17" t="s">
        <v>14</v>
      </c>
      <c r="B2" s="18"/>
      <c r="C2" s="4" t="s">
        <v>29</v>
      </c>
      <c r="D2" s="4" t="s">
        <v>15</v>
      </c>
      <c r="E2" s="4" t="s">
        <v>16</v>
      </c>
      <c r="F2" s="4" t="s">
        <v>30</v>
      </c>
      <c r="G2" s="4" t="s">
        <v>50</v>
      </c>
      <c r="H2" s="4" t="s">
        <v>31</v>
      </c>
      <c r="I2" s="12" t="s">
        <v>49</v>
      </c>
      <c r="J2" s="4" t="s">
        <v>17</v>
      </c>
      <c r="K2" s="4" t="s">
        <v>32</v>
      </c>
      <c r="L2" s="4" t="s">
        <v>33</v>
      </c>
      <c r="M2" s="4" t="s">
        <v>34</v>
      </c>
      <c r="N2" s="4" t="s">
        <v>35</v>
      </c>
      <c r="O2" s="4" t="s">
        <v>36</v>
      </c>
      <c r="P2" s="4" t="s">
        <v>37</v>
      </c>
      <c r="Q2" s="4" t="s">
        <v>38</v>
      </c>
      <c r="R2" s="4" t="s">
        <v>39</v>
      </c>
      <c r="S2" s="4" t="s">
        <v>22</v>
      </c>
      <c r="T2" s="4" t="s">
        <v>18</v>
      </c>
      <c r="U2" s="4" t="s">
        <v>40</v>
      </c>
      <c r="V2" s="4" t="s">
        <v>41</v>
      </c>
      <c r="W2" s="4" t="s">
        <v>42</v>
      </c>
      <c r="X2" s="4" t="s">
        <v>44</v>
      </c>
      <c r="Y2" s="5" t="s">
        <v>13</v>
      </c>
    </row>
    <row r="3" spans="1:25" s="9" customFormat="1" ht="12" customHeight="1">
      <c r="A3" s="19" t="s">
        <v>43</v>
      </c>
      <c r="B3" s="20"/>
      <c r="C3" s="6" t="s">
        <v>4</v>
      </c>
      <c r="D3" s="7" t="s">
        <v>24</v>
      </c>
      <c r="E3" s="7" t="s">
        <v>25</v>
      </c>
      <c r="F3" s="7" t="s">
        <v>7</v>
      </c>
      <c r="G3" s="11" t="s">
        <v>48</v>
      </c>
      <c r="H3" s="7" t="s">
        <v>8</v>
      </c>
      <c r="I3" s="11" t="s">
        <v>46</v>
      </c>
      <c r="J3" s="7" t="s">
        <v>1</v>
      </c>
      <c r="K3" s="7" t="s">
        <v>9</v>
      </c>
      <c r="L3" s="7" t="s">
        <v>10</v>
      </c>
      <c r="M3" s="7" t="s">
        <v>11</v>
      </c>
      <c r="N3" s="7" t="s">
        <v>0</v>
      </c>
      <c r="O3" s="7" t="s">
        <v>12</v>
      </c>
      <c r="P3" s="7" t="s">
        <v>23</v>
      </c>
      <c r="Q3" s="7" t="s">
        <v>2</v>
      </c>
      <c r="R3" s="7" t="s">
        <v>6</v>
      </c>
      <c r="S3" s="7" t="s">
        <v>5</v>
      </c>
      <c r="T3" s="7" t="s">
        <v>26</v>
      </c>
      <c r="U3" s="7" t="s">
        <v>27</v>
      </c>
      <c r="V3" s="7" t="s">
        <v>28</v>
      </c>
      <c r="W3" s="7" t="s">
        <v>21</v>
      </c>
      <c r="X3" s="7" t="s">
        <v>47</v>
      </c>
      <c r="Y3" s="10" t="s">
        <v>45</v>
      </c>
    </row>
    <row r="4" spans="1:25" ht="12">
      <c r="A4" s="1" t="s">
        <v>51</v>
      </c>
      <c r="B4" s="2" t="s">
        <v>0</v>
      </c>
      <c r="C4" s="13">
        <v>13361</v>
      </c>
      <c r="D4" s="14">
        <v>677</v>
      </c>
      <c r="E4" s="13">
        <v>47030</v>
      </c>
      <c r="F4" s="14">
        <v>974</v>
      </c>
      <c r="G4" s="13">
        <v>48681</v>
      </c>
      <c r="H4" s="13">
        <v>2256</v>
      </c>
      <c r="I4" s="13">
        <v>50937</v>
      </c>
      <c r="J4" s="13">
        <v>58626</v>
      </c>
      <c r="K4" s="13">
        <v>133107</v>
      </c>
      <c r="L4" s="13">
        <v>18844</v>
      </c>
      <c r="M4" s="13">
        <v>26653</v>
      </c>
      <c r="N4" s="13">
        <v>34237</v>
      </c>
      <c r="O4" s="13">
        <v>12265</v>
      </c>
      <c r="P4" s="13">
        <v>42931</v>
      </c>
      <c r="Q4" s="13">
        <v>91198</v>
      </c>
      <c r="R4" s="13">
        <v>31552</v>
      </c>
      <c r="S4" s="14">
        <v>146</v>
      </c>
      <c r="T4" s="13">
        <v>10395</v>
      </c>
      <c r="U4" s="13">
        <v>18570</v>
      </c>
      <c r="V4" s="13">
        <v>11220</v>
      </c>
      <c r="W4" s="13">
        <v>10035</v>
      </c>
      <c r="X4" s="14">
        <v>31</v>
      </c>
      <c r="Y4" s="13">
        <v>564108</v>
      </c>
    </row>
    <row r="5" spans="2:25" ht="12">
      <c r="B5" s="1" t="s">
        <v>0</v>
      </c>
      <c r="C5" s="13">
        <v>13381</v>
      </c>
      <c r="D5" s="14">
        <v>680</v>
      </c>
      <c r="E5" s="13">
        <v>47065</v>
      </c>
      <c r="F5" s="14">
        <v>979</v>
      </c>
      <c r="G5" s="13">
        <v>48724</v>
      </c>
      <c r="H5" s="13">
        <v>2267</v>
      </c>
      <c r="I5" s="13">
        <v>50991</v>
      </c>
      <c r="J5" s="13">
        <v>58620</v>
      </c>
      <c r="K5" s="13">
        <v>133590</v>
      </c>
      <c r="L5" s="13">
        <v>18937</v>
      </c>
      <c r="M5" s="13">
        <v>26773</v>
      </c>
      <c r="N5" s="13">
        <v>34338</v>
      </c>
      <c r="O5" s="13">
        <v>12367</v>
      </c>
      <c r="P5" s="13">
        <v>43047</v>
      </c>
      <c r="Q5" s="13">
        <v>91494</v>
      </c>
      <c r="R5" s="13">
        <v>31696</v>
      </c>
      <c r="S5" s="14">
        <v>147</v>
      </c>
      <c r="T5" s="13">
        <v>10425</v>
      </c>
      <c r="U5" s="13">
        <v>18634</v>
      </c>
      <c r="V5" s="13">
        <v>11264</v>
      </c>
      <c r="W5" s="13">
        <v>10076</v>
      </c>
      <c r="X5" s="14">
        <v>31</v>
      </c>
      <c r="Y5" s="13">
        <v>565811</v>
      </c>
    </row>
    <row r="6" spans="2:25" ht="12">
      <c r="B6" s="1" t="s">
        <v>1</v>
      </c>
      <c r="C6" s="13">
        <v>13395</v>
      </c>
      <c r="D6" s="14">
        <v>684</v>
      </c>
      <c r="E6" s="13">
        <v>47148</v>
      </c>
      <c r="F6" s="14">
        <v>992</v>
      </c>
      <c r="G6" s="13">
        <v>48824</v>
      </c>
      <c r="H6" s="13">
        <v>2272</v>
      </c>
      <c r="I6" s="13">
        <v>51096</v>
      </c>
      <c r="J6" s="13">
        <v>58702</v>
      </c>
      <c r="K6" s="13">
        <v>134313</v>
      </c>
      <c r="L6" s="13">
        <v>19044</v>
      </c>
      <c r="M6" s="13">
        <v>26955</v>
      </c>
      <c r="N6" s="13">
        <v>34433</v>
      </c>
      <c r="O6" s="13">
        <v>12519</v>
      </c>
      <c r="P6" s="13">
        <v>43131</v>
      </c>
      <c r="Q6" s="13">
        <v>91823</v>
      </c>
      <c r="R6" s="13">
        <v>31856</v>
      </c>
      <c r="S6" s="14">
        <v>149</v>
      </c>
      <c r="T6" s="13">
        <v>10467</v>
      </c>
      <c r="U6" s="13">
        <v>18695</v>
      </c>
      <c r="V6" s="13">
        <v>11327</v>
      </c>
      <c r="W6" s="13">
        <v>10125</v>
      </c>
      <c r="X6" s="14">
        <v>32</v>
      </c>
      <c r="Y6" s="13">
        <v>568062</v>
      </c>
    </row>
    <row r="7" spans="2:25" ht="12">
      <c r="B7" s="1" t="s">
        <v>2</v>
      </c>
      <c r="C7" s="13">
        <v>13420</v>
      </c>
      <c r="D7" s="14">
        <v>687</v>
      </c>
      <c r="E7" s="13">
        <v>47232</v>
      </c>
      <c r="F7" s="13">
        <v>1007</v>
      </c>
      <c r="G7" s="13">
        <v>48926</v>
      </c>
      <c r="H7" s="13">
        <v>2284</v>
      </c>
      <c r="I7" s="13">
        <v>51210</v>
      </c>
      <c r="J7" s="13">
        <v>58738</v>
      </c>
      <c r="K7" s="13">
        <v>134913</v>
      </c>
      <c r="L7" s="13">
        <v>19126</v>
      </c>
      <c r="M7" s="13">
        <v>27098</v>
      </c>
      <c r="N7" s="13">
        <v>34548</v>
      </c>
      <c r="O7" s="13">
        <v>12644</v>
      </c>
      <c r="P7" s="13">
        <v>43236</v>
      </c>
      <c r="Q7" s="13">
        <v>92042</v>
      </c>
      <c r="R7" s="13">
        <v>32029</v>
      </c>
      <c r="S7" s="14">
        <v>151</v>
      </c>
      <c r="T7" s="13">
        <v>10503</v>
      </c>
      <c r="U7" s="13">
        <v>18746</v>
      </c>
      <c r="V7" s="13">
        <v>11375</v>
      </c>
      <c r="W7" s="13">
        <v>10191</v>
      </c>
      <c r="X7" s="14">
        <v>33</v>
      </c>
      <c r="Y7" s="13">
        <v>570003</v>
      </c>
    </row>
    <row r="8" spans="2:25" ht="12">
      <c r="B8" s="1" t="s">
        <v>4</v>
      </c>
      <c r="C8" s="13">
        <v>13442</v>
      </c>
      <c r="D8" s="14">
        <v>689</v>
      </c>
      <c r="E8" s="13">
        <v>47353</v>
      </c>
      <c r="F8" s="13">
        <v>1021</v>
      </c>
      <c r="G8" s="13">
        <f>SUM(D8:F8)</f>
        <v>49063</v>
      </c>
      <c r="H8" s="13">
        <v>2296</v>
      </c>
      <c r="I8" s="13">
        <f>SUM(G8:H8)</f>
        <v>51359</v>
      </c>
      <c r="J8" s="13">
        <v>58842</v>
      </c>
      <c r="K8" s="13">
        <v>135413</v>
      </c>
      <c r="L8" s="13">
        <v>19198</v>
      </c>
      <c r="M8" s="13">
        <v>27310</v>
      </c>
      <c r="N8" s="13">
        <v>34653</v>
      </c>
      <c r="O8" s="13">
        <v>12776</v>
      </c>
      <c r="P8" s="13">
        <v>43386</v>
      </c>
      <c r="Q8" s="13">
        <v>92381</v>
      </c>
      <c r="R8" s="13">
        <v>32172</v>
      </c>
      <c r="S8" s="14">
        <v>152</v>
      </c>
      <c r="T8" s="13">
        <v>10542</v>
      </c>
      <c r="U8" s="13">
        <v>18821</v>
      </c>
      <c r="V8" s="13">
        <v>11422</v>
      </c>
      <c r="W8" s="13">
        <v>10255</v>
      </c>
      <c r="X8" s="14">
        <v>33</v>
      </c>
      <c r="Y8" s="13">
        <v>572157</v>
      </c>
    </row>
    <row r="9" spans="2:25" ht="12">
      <c r="B9" s="1" t="s">
        <v>19</v>
      </c>
      <c r="C9" s="13">
        <v>13454</v>
      </c>
      <c r="D9" s="13">
        <v>693</v>
      </c>
      <c r="E9" s="13">
        <v>47384</v>
      </c>
      <c r="F9" s="13">
        <v>1031</v>
      </c>
      <c r="G9" s="13">
        <v>49108</v>
      </c>
      <c r="H9" s="13">
        <v>2309</v>
      </c>
      <c r="I9" s="13">
        <v>51417</v>
      </c>
      <c r="J9" s="13">
        <v>58913</v>
      </c>
      <c r="K9" s="13">
        <v>135831</v>
      </c>
      <c r="L9" s="13">
        <v>19245</v>
      </c>
      <c r="M9" s="13">
        <v>27470</v>
      </c>
      <c r="N9" s="13">
        <v>34760</v>
      </c>
      <c r="O9" s="13">
        <v>12937</v>
      </c>
      <c r="P9" s="13">
        <v>43469</v>
      </c>
      <c r="Q9" s="13">
        <v>92674</v>
      </c>
      <c r="R9" s="13">
        <v>32298</v>
      </c>
      <c r="S9" s="13">
        <v>155</v>
      </c>
      <c r="T9" s="13">
        <v>10592</v>
      </c>
      <c r="U9" s="13">
        <v>18876</v>
      </c>
      <c r="V9" s="13">
        <v>11474</v>
      </c>
      <c r="W9" s="13">
        <v>10323</v>
      </c>
      <c r="X9" s="13">
        <v>33</v>
      </c>
      <c r="Y9" s="13">
        <v>573921</v>
      </c>
    </row>
    <row r="10" spans="2:25" ht="12">
      <c r="B10" s="1" t="s">
        <v>20</v>
      </c>
      <c r="C10" s="13">
        <v>13484</v>
      </c>
      <c r="D10" s="14">
        <v>695</v>
      </c>
      <c r="E10" s="13">
        <v>47445</v>
      </c>
      <c r="F10" s="13">
        <v>1041</v>
      </c>
      <c r="G10" s="13">
        <f>SUM(D10:F10)</f>
        <v>49181</v>
      </c>
      <c r="H10" s="13">
        <v>2322</v>
      </c>
      <c r="I10" s="13">
        <f>SUM(G10:H10)</f>
        <v>51503</v>
      </c>
      <c r="J10" s="13">
        <v>58982</v>
      </c>
      <c r="K10" s="13">
        <v>136300</v>
      </c>
      <c r="L10" s="13">
        <v>19301</v>
      </c>
      <c r="M10" s="13">
        <v>27630</v>
      </c>
      <c r="N10" s="13">
        <v>34874</v>
      </c>
      <c r="O10" s="13">
        <v>13063</v>
      </c>
      <c r="P10" s="13">
        <v>43565</v>
      </c>
      <c r="Q10" s="13">
        <v>92921</v>
      </c>
      <c r="R10" s="13">
        <v>32420</v>
      </c>
      <c r="S10" s="14">
        <v>157</v>
      </c>
      <c r="T10" s="13">
        <v>10612</v>
      </c>
      <c r="U10" s="13">
        <v>18932</v>
      </c>
      <c r="V10" s="13">
        <v>11515</v>
      </c>
      <c r="W10" s="13">
        <v>10404</v>
      </c>
      <c r="X10" s="14">
        <v>35</v>
      </c>
      <c r="Y10" s="13">
        <v>575698</v>
      </c>
    </row>
    <row r="11" spans="2:25" ht="12">
      <c r="B11" s="1" t="s">
        <v>3</v>
      </c>
      <c r="C11" s="13">
        <v>13497</v>
      </c>
      <c r="D11" s="14">
        <v>690</v>
      </c>
      <c r="E11" s="13">
        <v>47591</v>
      </c>
      <c r="F11" s="13">
        <v>1159</v>
      </c>
      <c r="G11" s="13">
        <v>49440</v>
      </c>
      <c r="H11" s="13">
        <v>2336</v>
      </c>
      <c r="I11" s="13">
        <v>51776</v>
      </c>
      <c r="J11" s="13">
        <v>59174</v>
      </c>
      <c r="K11" s="13">
        <v>136939</v>
      </c>
      <c r="L11" s="13">
        <v>19359</v>
      </c>
      <c r="M11" s="13">
        <v>27872</v>
      </c>
      <c r="N11" s="13">
        <v>34964</v>
      </c>
      <c r="O11" s="13">
        <v>13171</v>
      </c>
      <c r="P11" s="13">
        <v>43684</v>
      </c>
      <c r="Q11" s="13">
        <v>93217</v>
      </c>
      <c r="R11" s="13">
        <v>32574</v>
      </c>
      <c r="S11" s="14">
        <v>158</v>
      </c>
      <c r="T11" s="13">
        <v>10657</v>
      </c>
      <c r="U11" s="13">
        <v>18984</v>
      </c>
      <c r="V11" s="13">
        <v>11553</v>
      </c>
      <c r="W11" s="13">
        <v>10461</v>
      </c>
      <c r="X11" s="14">
        <v>35</v>
      </c>
      <c r="Y11" s="13">
        <v>578075</v>
      </c>
    </row>
    <row r="12" spans="2:25" ht="12">
      <c r="B12" s="1" t="s">
        <v>52</v>
      </c>
      <c r="C12" s="13">
        <v>13523</v>
      </c>
      <c r="D12" s="13">
        <v>690</v>
      </c>
      <c r="E12" s="13">
        <v>47692</v>
      </c>
      <c r="F12" s="13">
        <v>1172</v>
      </c>
      <c r="G12" s="13">
        <v>49554</v>
      </c>
      <c r="H12" s="13">
        <v>2347</v>
      </c>
      <c r="I12" s="13">
        <v>51901</v>
      </c>
      <c r="J12" s="13">
        <v>59329</v>
      </c>
      <c r="K12" s="13">
        <v>137631</v>
      </c>
      <c r="L12" s="13">
        <v>19469</v>
      </c>
      <c r="M12" s="13">
        <v>28042</v>
      </c>
      <c r="N12" s="13">
        <v>35062</v>
      </c>
      <c r="O12" s="13">
        <v>13287</v>
      </c>
      <c r="P12" s="13">
        <v>43794</v>
      </c>
      <c r="Q12" s="13">
        <v>93475</v>
      </c>
      <c r="R12" s="13">
        <v>32766</v>
      </c>
      <c r="S12" s="13">
        <v>160</v>
      </c>
      <c r="T12" s="13">
        <v>10701</v>
      </c>
      <c r="U12" s="13">
        <v>19042</v>
      </c>
      <c r="V12" s="13">
        <v>11606</v>
      </c>
      <c r="W12" s="13">
        <v>10543</v>
      </c>
      <c r="X12" s="13">
        <v>37</v>
      </c>
      <c r="Y12" s="13">
        <v>580368</v>
      </c>
    </row>
    <row r="13" spans="2:25" ht="12">
      <c r="B13" s="1" t="s">
        <v>21</v>
      </c>
      <c r="C13" s="13">
        <v>13530</v>
      </c>
      <c r="D13" s="13">
        <v>692</v>
      </c>
      <c r="E13" s="13">
        <v>47746</v>
      </c>
      <c r="F13" s="13">
        <v>1181</v>
      </c>
      <c r="G13" s="13">
        <v>49619</v>
      </c>
      <c r="H13" s="13">
        <v>2348</v>
      </c>
      <c r="I13" s="13">
        <v>51967</v>
      </c>
      <c r="J13" s="13">
        <v>59311</v>
      </c>
      <c r="K13" s="13">
        <v>138111</v>
      </c>
      <c r="L13" s="13">
        <v>19542</v>
      </c>
      <c r="M13" s="13">
        <v>28192</v>
      </c>
      <c r="N13" s="13">
        <v>35160</v>
      </c>
      <c r="O13" s="13">
        <v>13390</v>
      </c>
      <c r="P13" s="13">
        <v>43854</v>
      </c>
      <c r="Q13" s="13">
        <v>93719</v>
      </c>
      <c r="R13" s="13">
        <v>32878</v>
      </c>
      <c r="S13" s="13">
        <v>160</v>
      </c>
      <c r="T13" s="13">
        <v>10770</v>
      </c>
      <c r="U13" s="13">
        <v>19093</v>
      </c>
      <c r="V13" s="13">
        <v>11636</v>
      </c>
      <c r="W13" s="13">
        <v>10605</v>
      </c>
      <c r="X13" s="13">
        <v>37</v>
      </c>
      <c r="Y13" s="13">
        <v>581955</v>
      </c>
    </row>
    <row r="14" spans="2:25" ht="12">
      <c r="B14" s="1" t="s">
        <v>5</v>
      </c>
      <c r="C14" s="13">
        <v>13539</v>
      </c>
      <c r="D14" s="13">
        <v>693</v>
      </c>
      <c r="E14" s="13">
        <v>47818</v>
      </c>
      <c r="F14" s="13">
        <v>1188</v>
      </c>
      <c r="G14" s="13">
        <v>49699</v>
      </c>
      <c r="H14" s="13">
        <v>2343</v>
      </c>
      <c r="I14" s="13">
        <v>52042</v>
      </c>
      <c r="J14" s="13">
        <v>59332</v>
      </c>
      <c r="K14" s="13">
        <v>138703</v>
      </c>
      <c r="L14" s="13">
        <v>19617</v>
      </c>
      <c r="M14" s="13">
        <v>28350</v>
      </c>
      <c r="N14" s="13">
        <v>35267</v>
      </c>
      <c r="O14" s="13">
        <v>13512</v>
      </c>
      <c r="P14" s="13">
        <v>43957</v>
      </c>
      <c r="Q14" s="13">
        <v>93995</v>
      </c>
      <c r="R14" s="13">
        <v>33022</v>
      </c>
      <c r="S14" s="13">
        <v>162</v>
      </c>
      <c r="T14" s="13">
        <v>10808</v>
      </c>
      <c r="U14" s="13">
        <v>19147</v>
      </c>
      <c r="V14" s="13">
        <v>11673</v>
      </c>
      <c r="W14" s="13">
        <v>10667</v>
      </c>
      <c r="X14" s="13">
        <v>37</v>
      </c>
      <c r="Y14" s="13">
        <v>583830</v>
      </c>
    </row>
    <row r="15" spans="2:25" ht="12">
      <c r="B15" s="1" t="s">
        <v>6</v>
      </c>
      <c r="C15" s="13">
        <v>13563</v>
      </c>
      <c r="D15" s="14">
        <v>696</v>
      </c>
      <c r="E15" s="13">
        <v>47967</v>
      </c>
      <c r="F15" s="13">
        <v>1198</v>
      </c>
      <c r="G15" s="13">
        <f>SUM(D15:F15)</f>
        <v>49861</v>
      </c>
      <c r="H15" s="13">
        <v>2361</v>
      </c>
      <c r="I15" s="13">
        <f>SUM(G15:H15)</f>
        <v>52222</v>
      </c>
      <c r="J15" s="13">
        <v>59375</v>
      </c>
      <c r="K15" s="13">
        <v>139657</v>
      </c>
      <c r="L15" s="13">
        <v>19749</v>
      </c>
      <c r="M15" s="13">
        <v>28579</v>
      </c>
      <c r="N15" s="13">
        <v>35457</v>
      </c>
      <c r="O15" s="13">
        <v>13655</v>
      </c>
      <c r="P15" s="13">
        <v>44101</v>
      </c>
      <c r="Q15" s="13">
        <v>94514</v>
      </c>
      <c r="R15" s="13">
        <v>33322</v>
      </c>
      <c r="S15" s="14">
        <v>164</v>
      </c>
      <c r="T15" s="13">
        <v>10870</v>
      </c>
      <c r="U15" s="13">
        <v>19228</v>
      </c>
      <c r="V15" s="13">
        <v>11752</v>
      </c>
      <c r="W15" s="13">
        <v>10794</v>
      </c>
      <c r="X15" s="14">
        <v>38</v>
      </c>
      <c r="Y15" s="13">
        <v>587040</v>
      </c>
    </row>
    <row r="16" spans="2:25" ht="12">
      <c r="B16" s="1" t="s">
        <v>7</v>
      </c>
      <c r="C16" s="13">
        <v>13705</v>
      </c>
      <c r="D16" s="14">
        <v>698</v>
      </c>
      <c r="E16" s="13">
        <v>48351</v>
      </c>
      <c r="F16" s="13">
        <v>1217</v>
      </c>
      <c r="G16" s="13">
        <f>SUM(D16:F16)</f>
        <v>50266</v>
      </c>
      <c r="H16" s="13">
        <v>2382</v>
      </c>
      <c r="I16" s="13">
        <f>SUM(G16:H16)</f>
        <v>52648</v>
      </c>
      <c r="J16" s="13">
        <v>59923</v>
      </c>
      <c r="K16" s="13">
        <v>141430</v>
      </c>
      <c r="L16" s="13">
        <v>20009</v>
      </c>
      <c r="M16" s="13">
        <v>28996</v>
      </c>
      <c r="N16" s="13">
        <v>35863</v>
      </c>
      <c r="O16" s="13">
        <v>13937</v>
      </c>
      <c r="P16" s="13">
        <v>44455</v>
      </c>
      <c r="Q16" s="13">
        <v>95747</v>
      </c>
      <c r="R16" s="13">
        <v>33915</v>
      </c>
      <c r="S16" s="14">
        <v>168</v>
      </c>
      <c r="T16" s="13">
        <v>10993</v>
      </c>
      <c r="U16" s="13">
        <v>19438</v>
      </c>
      <c r="V16" s="13">
        <v>11887</v>
      </c>
      <c r="W16" s="13">
        <v>10944</v>
      </c>
      <c r="X16" s="14">
        <v>39</v>
      </c>
      <c r="Y16" s="13">
        <v>594097</v>
      </c>
    </row>
    <row r="17" spans="1:25" ht="12">
      <c r="A17" s="1" t="s">
        <v>53</v>
      </c>
      <c r="B17" s="2" t="s">
        <v>0</v>
      </c>
      <c r="C17" s="13">
        <v>13659</v>
      </c>
      <c r="D17" s="13">
        <v>699</v>
      </c>
      <c r="E17" s="13">
        <v>48312</v>
      </c>
      <c r="F17" s="13">
        <v>1203</v>
      </c>
      <c r="G17" s="13">
        <v>50214</v>
      </c>
      <c r="H17" s="13">
        <v>2375</v>
      </c>
      <c r="I17" s="13">
        <v>52589</v>
      </c>
      <c r="J17" s="13">
        <v>60039</v>
      </c>
      <c r="K17" s="13">
        <v>141207</v>
      </c>
      <c r="L17" s="13">
        <v>20045</v>
      </c>
      <c r="M17" s="13">
        <v>28887</v>
      </c>
      <c r="N17" s="13">
        <v>35852</v>
      </c>
      <c r="O17" s="13">
        <v>13582</v>
      </c>
      <c r="P17" s="13">
        <v>44168</v>
      </c>
      <c r="Q17" s="13">
        <v>96398</v>
      </c>
      <c r="R17" s="13">
        <v>34115</v>
      </c>
      <c r="S17" s="13">
        <v>172</v>
      </c>
      <c r="T17" s="13">
        <v>10981</v>
      </c>
      <c r="U17" s="13">
        <v>19435</v>
      </c>
      <c r="V17" s="13">
        <v>11949</v>
      </c>
      <c r="W17" s="13">
        <v>10984</v>
      </c>
      <c r="X17" s="13">
        <v>35</v>
      </c>
      <c r="Y17" s="13">
        <v>594097</v>
      </c>
    </row>
    <row r="18" spans="2:25" ht="12">
      <c r="B18" s="1" t="s">
        <v>0</v>
      </c>
      <c r="C18" s="13">
        <v>13696</v>
      </c>
      <c r="D18" s="13">
        <v>699</v>
      </c>
      <c r="E18" s="13">
        <v>48299</v>
      </c>
      <c r="F18" s="13">
        <v>1206</v>
      </c>
      <c r="G18" s="13">
        <v>50204</v>
      </c>
      <c r="H18" s="13">
        <v>2386</v>
      </c>
      <c r="I18" s="13">
        <v>52590</v>
      </c>
      <c r="J18" s="13">
        <v>59988</v>
      </c>
      <c r="K18" s="13">
        <v>141431</v>
      </c>
      <c r="L18" s="13">
        <v>20054</v>
      </c>
      <c r="M18" s="13">
        <v>28937</v>
      </c>
      <c r="N18" s="13">
        <v>35939</v>
      </c>
      <c r="O18" s="13">
        <v>13667</v>
      </c>
      <c r="P18" s="13">
        <v>44172</v>
      </c>
      <c r="Q18" s="13">
        <v>96647</v>
      </c>
      <c r="R18" s="13">
        <v>34179</v>
      </c>
      <c r="S18" s="13">
        <v>175</v>
      </c>
      <c r="T18" s="13">
        <v>11008</v>
      </c>
      <c r="U18" s="13">
        <v>19476</v>
      </c>
      <c r="V18" s="13">
        <v>11980</v>
      </c>
      <c r="W18" s="13">
        <v>11022</v>
      </c>
      <c r="X18" s="13">
        <v>35</v>
      </c>
      <c r="Y18" s="13">
        <v>594996</v>
      </c>
    </row>
    <row r="19" spans="2:25" ht="12">
      <c r="B19" s="1" t="s">
        <v>1</v>
      </c>
      <c r="C19" s="13">
        <v>13770</v>
      </c>
      <c r="D19" s="13">
        <v>698</v>
      </c>
      <c r="E19" s="13">
        <v>48536</v>
      </c>
      <c r="F19" s="13">
        <v>1216</v>
      </c>
      <c r="G19" s="13">
        <v>50450</v>
      </c>
      <c r="H19" s="13">
        <v>2395</v>
      </c>
      <c r="I19" s="13">
        <v>52845</v>
      </c>
      <c r="J19" s="13">
        <v>60235</v>
      </c>
      <c r="K19" s="13">
        <v>142530</v>
      </c>
      <c r="L19" s="13">
        <v>20185</v>
      </c>
      <c r="M19" s="13">
        <v>29266</v>
      </c>
      <c r="N19" s="13">
        <v>36228</v>
      </c>
      <c r="O19" s="13">
        <v>13930</v>
      </c>
      <c r="P19" s="13">
        <v>44385</v>
      </c>
      <c r="Q19" s="13">
        <v>97463</v>
      </c>
      <c r="R19" s="13">
        <v>34510</v>
      </c>
      <c r="S19" s="13">
        <v>176</v>
      </c>
      <c r="T19" s="13">
        <v>11149</v>
      </c>
      <c r="U19" s="13">
        <v>19623</v>
      </c>
      <c r="V19" s="13">
        <v>12076</v>
      </c>
      <c r="W19" s="13">
        <v>11228</v>
      </c>
      <c r="X19" s="13">
        <v>34</v>
      </c>
      <c r="Y19" s="13">
        <v>599633</v>
      </c>
    </row>
    <row r="20" spans="2:25" ht="12">
      <c r="B20" s="1" t="s">
        <v>2</v>
      </c>
      <c r="C20" s="13">
        <v>13760</v>
      </c>
      <c r="D20" s="13">
        <v>694</v>
      </c>
      <c r="E20" s="13">
        <v>48478</v>
      </c>
      <c r="F20" s="13">
        <v>1216</v>
      </c>
      <c r="G20" s="13">
        <v>50388</v>
      </c>
      <c r="H20" s="13">
        <v>2394</v>
      </c>
      <c r="I20" s="13">
        <v>52782</v>
      </c>
      <c r="J20" s="13">
        <v>60152</v>
      </c>
      <c r="K20" s="13">
        <v>142540</v>
      </c>
      <c r="L20" s="13">
        <v>20169</v>
      </c>
      <c r="M20" s="13">
        <v>29281</v>
      </c>
      <c r="N20" s="13">
        <v>36274</v>
      </c>
      <c r="O20" s="13">
        <v>13976</v>
      </c>
      <c r="P20" s="13">
        <v>44389</v>
      </c>
      <c r="Q20" s="13">
        <v>97606</v>
      </c>
      <c r="R20" s="13">
        <v>34504</v>
      </c>
      <c r="S20" s="13">
        <v>178</v>
      </c>
      <c r="T20" s="13">
        <v>11155</v>
      </c>
      <c r="U20" s="13">
        <v>19654</v>
      </c>
      <c r="V20" s="13">
        <v>12096</v>
      </c>
      <c r="W20" s="13">
        <v>11252</v>
      </c>
      <c r="X20" s="13">
        <v>34</v>
      </c>
      <c r="Y20" s="13">
        <v>599802</v>
      </c>
    </row>
    <row r="21" spans="2:25" ht="12">
      <c r="B21" s="1" t="s">
        <v>4</v>
      </c>
      <c r="C21" s="13">
        <v>13761</v>
      </c>
      <c r="D21" s="14">
        <v>693</v>
      </c>
      <c r="E21" s="13">
        <v>48402</v>
      </c>
      <c r="F21" s="13">
        <v>1216</v>
      </c>
      <c r="G21" s="13">
        <f>SUM(D21:F21)</f>
        <v>50311</v>
      </c>
      <c r="H21" s="13">
        <v>2389</v>
      </c>
      <c r="I21" s="13">
        <f>SUM(G21:H21)</f>
        <v>52700</v>
      </c>
      <c r="J21" s="13">
        <v>59987</v>
      </c>
      <c r="K21" s="13">
        <v>142475</v>
      </c>
      <c r="L21" s="13">
        <v>20150</v>
      </c>
      <c r="M21" s="13">
        <v>29308</v>
      </c>
      <c r="N21" s="13">
        <v>36275</v>
      </c>
      <c r="O21" s="13">
        <v>13992</v>
      </c>
      <c r="P21" s="13">
        <v>44371</v>
      </c>
      <c r="Q21" s="13">
        <v>97667</v>
      </c>
      <c r="R21" s="13">
        <v>34461</v>
      </c>
      <c r="S21" s="14">
        <v>178</v>
      </c>
      <c r="T21" s="13">
        <v>11155</v>
      </c>
      <c r="U21" s="13">
        <v>19677</v>
      </c>
      <c r="V21" s="13">
        <v>12103</v>
      </c>
      <c r="W21" s="13">
        <v>11282</v>
      </c>
      <c r="X21" s="14">
        <v>34</v>
      </c>
      <c r="Y21" s="13">
        <v>599576</v>
      </c>
    </row>
    <row r="22" spans="2:25" ht="12">
      <c r="B22" s="1" t="s">
        <v>19</v>
      </c>
      <c r="C22" s="13">
        <v>13751</v>
      </c>
      <c r="D22" s="13">
        <v>691</v>
      </c>
      <c r="E22" s="13">
        <v>48356</v>
      </c>
      <c r="F22" s="13">
        <v>1218</v>
      </c>
      <c r="G22" s="13">
        <v>50265</v>
      </c>
      <c r="H22" s="13">
        <v>2398</v>
      </c>
      <c r="I22" s="13">
        <v>52663</v>
      </c>
      <c r="J22" s="13">
        <v>59813</v>
      </c>
      <c r="K22" s="13">
        <v>142476</v>
      </c>
      <c r="L22" s="13">
        <v>20154</v>
      </c>
      <c r="M22" s="13">
        <v>29355</v>
      </c>
      <c r="N22" s="13">
        <v>36273</v>
      </c>
      <c r="O22" s="13">
        <v>14016</v>
      </c>
      <c r="P22" s="13">
        <v>44342</v>
      </c>
      <c r="Q22" s="13">
        <v>97766</v>
      </c>
      <c r="R22" s="13">
        <v>34428</v>
      </c>
      <c r="S22" s="13">
        <v>181</v>
      </c>
      <c r="T22" s="13">
        <v>11152</v>
      </c>
      <c r="U22" s="13">
        <v>19712</v>
      </c>
      <c r="V22" s="13">
        <v>12123</v>
      </c>
      <c r="W22" s="13">
        <v>11319</v>
      </c>
      <c r="X22" s="13">
        <v>34</v>
      </c>
      <c r="Y22" s="13">
        <v>599558</v>
      </c>
    </row>
    <row r="23" spans="2:25" ht="12">
      <c r="B23" s="1" t="s">
        <v>20</v>
      </c>
      <c r="C23" s="13">
        <v>13748</v>
      </c>
      <c r="D23" s="14">
        <v>688</v>
      </c>
      <c r="E23" s="13">
        <v>48329</v>
      </c>
      <c r="F23" s="13">
        <v>1221</v>
      </c>
      <c r="G23" s="13">
        <f>SUM(D23:F23)</f>
        <v>50238</v>
      </c>
      <c r="H23" s="13">
        <v>2400</v>
      </c>
      <c r="I23" s="13">
        <f>SUM(G23:H23)</f>
        <v>52638</v>
      </c>
      <c r="J23" s="13">
        <v>59647</v>
      </c>
      <c r="K23" s="13">
        <v>142479</v>
      </c>
      <c r="L23" s="13">
        <v>20169</v>
      </c>
      <c r="M23" s="13">
        <v>29418</v>
      </c>
      <c r="N23" s="13">
        <v>36277</v>
      </c>
      <c r="O23" s="13">
        <v>14056</v>
      </c>
      <c r="P23" s="13">
        <v>44312</v>
      </c>
      <c r="Q23" s="13">
        <v>97800</v>
      </c>
      <c r="R23" s="13">
        <v>34395</v>
      </c>
      <c r="S23" s="14">
        <v>179</v>
      </c>
      <c r="T23" s="13">
        <v>11164</v>
      </c>
      <c r="U23" s="13">
        <v>19767</v>
      </c>
      <c r="V23" s="13">
        <v>12152</v>
      </c>
      <c r="W23" s="13">
        <v>11350</v>
      </c>
      <c r="X23" s="14">
        <v>34</v>
      </c>
      <c r="Y23" s="13">
        <v>599585</v>
      </c>
    </row>
    <row r="24" spans="2:25" ht="12">
      <c r="B24" s="1" t="s">
        <v>3</v>
      </c>
      <c r="C24" s="13">
        <v>13756</v>
      </c>
      <c r="D24" s="14">
        <v>686</v>
      </c>
      <c r="E24" s="13">
        <v>48295</v>
      </c>
      <c r="F24" s="13">
        <v>1227</v>
      </c>
      <c r="G24" s="13">
        <f>SUM(D24:F24)</f>
        <v>50208</v>
      </c>
      <c r="H24" s="13">
        <v>2406</v>
      </c>
      <c r="I24" s="13">
        <f>SUM(G24:H24)</f>
        <v>52614</v>
      </c>
      <c r="J24" s="13">
        <v>59498</v>
      </c>
      <c r="K24" s="13">
        <v>142646</v>
      </c>
      <c r="L24" s="13">
        <v>20166</v>
      </c>
      <c r="M24" s="13">
        <v>29461</v>
      </c>
      <c r="N24" s="13">
        <v>36304</v>
      </c>
      <c r="O24" s="13">
        <v>14068</v>
      </c>
      <c r="P24" s="13">
        <v>44320</v>
      </c>
      <c r="Q24" s="13">
        <v>97843</v>
      </c>
      <c r="R24" s="13">
        <v>34443</v>
      </c>
      <c r="S24" s="14">
        <v>179</v>
      </c>
      <c r="T24" s="13">
        <v>11169</v>
      </c>
      <c r="U24" s="13">
        <v>19792</v>
      </c>
      <c r="V24" s="13">
        <v>12176</v>
      </c>
      <c r="W24" s="13">
        <v>11384</v>
      </c>
      <c r="X24" s="14">
        <v>34</v>
      </c>
      <c r="Y24" s="13">
        <v>599853</v>
      </c>
    </row>
    <row r="25" spans="2:25" ht="12">
      <c r="B25" s="1" t="s">
        <v>52</v>
      </c>
      <c r="C25" s="13">
        <v>13765</v>
      </c>
      <c r="D25" s="14">
        <v>685</v>
      </c>
      <c r="E25" s="13">
        <v>48296</v>
      </c>
      <c r="F25" s="13">
        <v>1233</v>
      </c>
      <c r="G25" s="13">
        <f>SUM(D25:F25)</f>
        <v>50214</v>
      </c>
      <c r="H25" s="13">
        <v>2413</v>
      </c>
      <c r="I25" s="13">
        <f>SUM(G25:H25)</f>
        <v>52627</v>
      </c>
      <c r="J25" s="13">
        <v>59433</v>
      </c>
      <c r="K25" s="13">
        <v>142885</v>
      </c>
      <c r="L25" s="13">
        <v>20179</v>
      </c>
      <c r="M25" s="13">
        <v>29528</v>
      </c>
      <c r="N25" s="13">
        <v>36321</v>
      </c>
      <c r="O25" s="13">
        <v>14097</v>
      </c>
      <c r="P25" s="13">
        <v>44328</v>
      </c>
      <c r="Q25" s="13">
        <v>97943</v>
      </c>
      <c r="R25" s="13">
        <v>34459</v>
      </c>
      <c r="S25" s="14">
        <v>178</v>
      </c>
      <c r="T25" s="13">
        <v>11176</v>
      </c>
      <c r="U25" s="13">
        <v>19800</v>
      </c>
      <c r="V25" s="13">
        <v>12195</v>
      </c>
      <c r="W25" s="13">
        <v>11416</v>
      </c>
      <c r="X25" s="14">
        <v>34</v>
      </c>
      <c r="Y25" s="13">
        <v>600364</v>
      </c>
    </row>
    <row r="26" spans="2:25" ht="12">
      <c r="B26" s="1" t="s">
        <v>21</v>
      </c>
      <c r="C26" s="13">
        <v>13762</v>
      </c>
      <c r="D26" s="13">
        <v>684</v>
      </c>
      <c r="E26" s="13">
        <v>48256</v>
      </c>
      <c r="F26" s="13">
        <v>1243</v>
      </c>
      <c r="G26" s="13">
        <v>50183</v>
      </c>
      <c r="H26" s="13">
        <v>2404</v>
      </c>
      <c r="I26" s="13">
        <v>52587</v>
      </c>
      <c r="J26" s="13">
        <v>59209</v>
      </c>
      <c r="K26" s="13">
        <v>142898</v>
      </c>
      <c r="L26" s="13">
        <v>20158</v>
      </c>
      <c r="M26" s="13">
        <v>29551</v>
      </c>
      <c r="N26" s="13">
        <v>36300</v>
      </c>
      <c r="O26" s="13">
        <v>14116</v>
      </c>
      <c r="P26" s="13">
        <v>44308</v>
      </c>
      <c r="Q26" s="13">
        <v>97962</v>
      </c>
      <c r="R26" s="13">
        <v>34424</v>
      </c>
      <c r="S26" s="13">
        <v>176</v>
      </c>
      <c r="T26" s="13">
        <v>11182</v>
      </c>
      <c r="U26" s="13">
        <v>19840</v>
      </c>
      <c r="V26" s="13">
        <v>12204</v>
      </c>
      <c r="W26" s="13">
        <v>11434</v>
      </c>
      <c r="X26" s="13">
        <v>35</v>
      </c>
      <c r="Y26" s="13">
        <v>600146</v>
      </c>
    </row>
    <row r="27" spans="2:25" ht="12">
      <c r="B27" s="1" t="s">
        <v>5</v>
      </c>
      <c r="C27" s="13">
        <v>13762</v>
      </c>
      <c r="D27" s="14">
        <v>683</v>
      </c>
      <c r="E27" s="13">
        <v>48170</v>
      </c>
      <c r="F27" s="13">
        <v>1248</v>
      </c>
      <c r="G27" s="13">
        <f aca="true" t="shared" si="0" ref="G27:G33">SUM(D27:F27)</f>
        <v>50101</v>
      </c>
      <c r="H27" s="13">
        <v>2413</v>
      </c>
      <c r="I27" s="13">
        <f aca="true" t="shared" si="1" ref="I27:I33">SUM(G27:H27)</f>
        <v>52514</v>
      </c>
      <c r="J27" s="13">
        <v>58975</v>
      </c>
      <c r="K27" s="13">
        <v>142914</v>
      </c>
      <c r="L27" s="13">
        <v>20150</v>
      </c>
      <c r="M27" s="13">
        <v>29572</v>
      </c>
      <c r="N27" s="13">
        <v>36287</v>
      </c>
      <c r="O27" s="13">
        <v>14141</v>
      </c>
      <c r="P27" s="13">
        <v>44265</v>
      </c>
      <c r="Q27" s="13">
        <v>97985</v>
      </c>
      <c r="R27" s="13">
        <v>34429</v>
      </c>
      <c r="S27" s="14">
        <v>175</v>
      </c>
      <c r="T27" s="13">
        <v>11175</v>
      </c>
      <c r="U27" s="13">
        <v>19870</v>
      </c>
      <c r="V27" s="13">
        <v>12223</v>
      </c>
      <c r="W27" s="13">
        <v>11472</v>
      </c>
      <c r="X27" s="14">
        <v>34</v>
      </c>
      <c r="Y27" s="13">
        <v>599943</v>
      </c>
    </row>
    <row r="28" spans="2:25" ht="12">
      <c r="B28" s="1" t="s">
        <v>6</v>
      </c>
      <c r="C28" s="13">
        <v>13764</v>
      </c>
      <c r="D28" s="14">
        <v>680</v>
      </c>
      <c r="E28" s="13">
        <v>48142</v>
      </c>
      <c r="F28" s="13">
        <v>1258</v>
      </c>
      <c r="G28" s="13">
        <f t="shared" si="0"/>
        <v>50080</v>
      </c>
      <c r="H28" s="13">
        <v>2413</v>
      </c>
      <c r="I28" s="13">
        <f t="shared" si="1"/>
        <v>52493</v>
      </c>
      <c r="J28" s="13">
        <v>58783</v>
      </c>
      <c r="K28" s="13">
        <v>143027</v>
      </c>
      <c r="L28" s="13">
        <v>20121</v>
      </c>
      <c r="M28" s="13">
        <v>29599</v>
      </c>
      <c r="N28" s="13">
        <v>36309</v>
      </c>
      <c r="O28" s="13">
        <v>14146</v>
      </c>
      <c r="P28" s="13">
        <v>44271</v>
      </c>
      <c r="Q28" s="13">
        <v>98014</v>
      </c>
      <c r="R28" s="13">
        <v>34489</v>
      </c>
      <c r="S28" s="14">
        <v>177</v>
      </c>
      <c r="T28" s="13">
        <v>11167</v>
      </c>
      <c r="U28" s="13">
        <v>19887</v>
      </c>
      <c r="V28" s="13">
        <v>12207</v>
      </c>
      <c r="W28" s="13">
        <v>11494</v>
      </c>
      <c r="X28" s="14">
        <v>34</v>
      </c>
      <c r="Y28" s="13">
        <v>599982</v>
      </c>
    </row>
    <row r="29" spans="2:25" ht="12">
      <c r="B29" s="1" t="s">
        <v>7</v>
      </c>
      <c r="C29" s="13">
        <v>13781</v>
      </c>
      <c r="D29" s="14">
        <v>682</v>
      </c>
      <c r="E29" s="13">
        <v>48150</v>
      </c>
      <c r="F29" s="13">
        <v>1267</v>
      </c>
      <c r="G29" s="13">
        <f t="shared" si="0"/>
        <v>50099</v>
      </c>
      <c r="H29" s="13">
        <v>2418</v>
      </c>
      <c r="I29" s="13">
        <f t="shared" si="1"/>
        <v>52517</v>
      </c>
      <c r="J29" s="13">
        <v>58710</v>
      </c>
      <c r="K29" s="13">
        <v>143179</v>
      </c>
      <c r="L29" s="13">
        <v>20148</v>
      </c>
      <c r="M29" s="13">
        <v>29679</v>
      </c>
      <c r="N29" s="13">
        <v>36357</v>
      </c>
      <c r="O29" s="13">
        <v>14188</v>
      </c>
      <c r="P29" s="13">
        <v>44337</v>
      </c>
      <c r="Q29" s="13">
        <v>98208</v>
      </c>
      <c r="R29" s="13">
        <v>34586</v>
      </c>
      <c r="S29" s="14">
        <v>179</v>
      </c>
      <c r="T29" s="13">
        <v>11188</v>
      </c>
      <c r="U29" s="13">
        <v>19940</v>
      </c>
      <c r="V29" s="13">
        <v>12206</v>
      </c>
      <c r="W29" s="13">
        <v>11522</v>
      </c>
      <c r="X29" s="14">
        <v>34</v>
      </c>
      <c r="Y29" s="13">
        <v>600759</v>
      </c>
    </row>
    <row r="30" spans="1:25" ht="12">
      <c r="A30" s="1" t="s">
        <v>54</v>
      </c>
      <c r="B30" s="2" t="s">
        <v>0</v>
      </c>
      <c r="C30" s="13">
        <v>13763</v>
      </c>
      <c r="D30" s="14">
        <v>682</v>
      </c>
      <c r="E30" s="13">
        <v>48043</v>
      </c>
      <c r="F30" s="13">
        <v>1250</v>
      </c>
      <c r="G30" s="13">
        <f t="shared" si="0"/>
        <v>49975</v>
      </c>
      <c r="H30" s="13">
        <v>2400</v>
      </c>
      <c r="I30" s="13">
        <f t="shared" si="1"/>
        <v>52375</v>
      </c>
      <c r="J30" s="13">
        <v>58744</v>
      </c>
      <c r="K30" s="13">
        <v>143316</v>
      </c>
      <c r="L30" s="13">
        <v>20230</v>
      </c>
      <c r="M30" s="13">
        <v>29581</v>
      </c>
      <c r="N30" s="13">
        <v>36349</v>
      </c>
      <c r="O30" s="13">
        <v>12288</v>
      </c>
      <c r="P30" s="13">
        <v>44242</v>
      </c>
      <c r="Q30" s="13">
        <v>99070</v>
      </c>
      <c r="R30" s="13">
        <v>35757</v>
      </c>
      <c r="S30" s="14">
        <v>183</v>
      </c>
      <c r="T30" s="13">
        <v>11222</v>
      </c>
      <c r="U30" s="13">
        <v>19939</v>
      </c>
      <c r="V30" s="13">
        <v>12176</v>
      </c>
      <c r="W30" s="13">
        <v>11492</v>
      </c>
      <c r="X30" s="14">
        <v>32</v>
      </c>
      <c r="Y30" s="13">
        <v>600759</v>
      </c>
    </row>
    <row r="31" spans="2:25" ht="12">
      <c r="B31" s="1" t="s">
        <v>0</v>
      </c>
      <c r="C31" s="13">
        <v>13758</v>
      </c>
      <c r="D31" s="14">
        <v>682</v>
      </c>
      <c r="E31" s="13">
        <v>47926</v>
      </c>
      <c r="F31" s="13">
        <v>1258</v>
      </c>
      <c r="G31" s="13">
        <f t="shared" si="0"/>
        <v>49866</v>
      </c>
      <c r="H31" s="13">
        <v>2393</v>
      </c>
      <c r="I31" s="13">
        <f t="shared" si="1"/>
        <v>52259</v>
      </c>
      <c r="J31" s="13">
        <v>58529</v>
      </c>
      <c r="K31" s="13">
        <v>143248</v>
      </c>
      <c r="L31" s="13">
        <v>20200</v>
      </c>
      <c r="M31" s="13">
        <v>29554</v>
      </c>
      <c r="N31" s="13">
        <v>36376</v>
      </c>
      <c r="O31" s="13">
        <v>12293</v>
      </c>
      <c r="P31" s="13">
        <v>44194</v>
      </c>
      <c r="Q31" s="13">
        <v>99169</v>
      </c>
      <c r="R31" s="13">
        <v>35720</v>
      </c>
      <c r="S31" s="14">
        <v>186</v>
      </c>
      <c r="T31" s="13">
        <v>11222</v>
      </c>
      <c r="U31" s="13">
        <v>19977</v>
      </c>
      <c r="V31" s="13">
        <v>12163</v>
      </c>
      <c r="W31" s="13">
        <v>11488</v>
      </c>
      <c r="X31" s="14">
        <v>32</v>
      </c>
      <c r="Y31" s="13">
        <v>600368</v>
      </c>
    </row>
    <row r="32" spans="2:25" ht="12">
      <c r="B32" s="1" t="s">
        <v>1</v>
      </c>
      <c r="C32" s="13">
        <v>13755</v>
      </c>
      <c r="D32" s="14">
        <v>675</v>
      </c>
      <c r="E32" s="13">
        <v>47854</v>
      </c>
      <c r="F32" s="13">
        <v>1283</v>
      </c>
      <c r="G32" s="13">
        <f t="shared" si="0"/>
        <v>49812</v>
      </c>
      <c r="H32" s="13">
        <v>2396</v>
      </c>
      <c r="I32" s="13">
        <f t="shared" si="1"/>
        <v>52208</v>
      </c>
      <c r="J32" s="13">
        <v>58368</v>
      </c>
      <c r="K32" s="13">
        <v>143455</v>
      </c>
      <c r="L32" s="13">
        <v>20217</v>
      </c>
      <c r="M32" s="13">
        <v>29595</v>
      </c>
      <c r="N32" s="13">
        <v>36410</v>
      </c>
      <c r="O32" s="13">
        <v>12322</v>
      </c>
      <c r="P32" s="13">
        <v>44190</v>
      </c>
      <c r="Q32" s="13">
        <v>99201</v>
      </c>
      <c r="R32" s="13">
        <v>35794</v>
      </c>
      <c r="S32" s="14">
        <v>186</v>
      </c>
      <c r="T32" s="13">
        <v>11227</v>
      </c>
      <c r="U32" s="13">
        <v>20037</v>
      </c>
      <c r="V32" s="13">
        <v>12191</v>
      </c>
      <c r="W32" s="13">
        <v>11519</v>
      </c>
      <c r="X32" s="14">
        <v>32</v>
      </c>
      <c r="Y32" s="13">
        <v>600707</v>
      </c>
    </row>
    <row r="33" spans="2:25" ht="12">
      <c r="B33" s="1" t="s">
        <v>2</v>
      </c>
      <c r="C33" s="13">
        <v>13753</v>
      </c>
      <c r="D33" s="14">
        <v>674</v>
      </c>
      <c r="E33" s="13">
        <v>47796</v>
      </c>
      <c r="F33" s="13">
        <v>1284</v>
      </c>
      <c r="G33" s="13">
        <f t="shared" si="0"/>
        <v>49754</v>
      </c>
      <c r="H33" s="13">
        <v>2399</v>
      </c>
      <c r="I33" s="13">
        <f t="shared" si="1"/>
        <v>52153</v>
      </c>
      <c r="J33" s="13">
        <v>58236</v>
      </c>
      <c r="K33" s="13">
        <v>143610</v>
      </c>
      <c r="L33" s="13">
        <v>20226</v>
      </c>
      <c r="M33" s="13">
        <v>29648</v>
      </c>
      <c r="N33" s="13">
        <v>36452</v>
      </c>
      <c r="O33" s="13">
        <v>12366</v>
      </c>
      <c r="P33" s="13">
        <v>44133</v>
      </c>
      <c r="Q33" s="13">
        <v>99236</v>
      </c>
      <c r="R33" s="13">
        <v>35811</v>
      </c>
      <c r="S33" s="14">
        <v>184</v>
      </c>
      <c r="T33" s="13">
        <v>11244</v>
      </c>
      <c r="U33" s="13">
        <v>20097</v>
      </c>
      <c r="V33" s="13">
        <v>12209</v>
      </c>
      <c r="W33" s="13">
        <v>11537</v>
      </c>
      <c r="X33" s="14">
        <v>32</v>
      </c>
      <c r="Y33" s="13">
        <v>600927</v>
      </c>
    </row>
    <row r="34" spans="2:25" ht="12">
      <c r="B34" s="1" t="s">
        <v>4</v>
      </c>
      <c r="C34" s="13">
        <v>13742</v>
      </c>
      <c r="D34" s="14">
        <v>675</v>
      </c>
      <c r="E34" s="13">
        <v>47778</v>
      </c>
      <c r="F34" s="13">
        <v>1286</v>
      </c>
      <c r="G34" s="13">
        <f>SUM(D34:F34)</f>
        <v>49739</v>
      </c>
      <c r="H34" s="13">
        <v>2397</v>
      </c>
      <c r="I34" s="13">
        <f>SUM(G34:H34)</f>
        <v>52136</v>
      </c>
      <c r="J34" s="13">
        <v>58104</v>
      </c>
      <c r="K34" s="13">
        <v>143723</v>
      </c>
      <c r="L34" s="13">
        <v>20217</v>
      </c>
      <c r="M34" s="13">
        <v>29662</v>
      </c>
      <c r="N34" s="13">
        <v>36482</v>
      </c>
      <c r="O34" s="13">
        <v>12407</v>
      </c>
      <c r="P34" s="13">
        <v>44098</v>
      </c>
      <c r="Q34" s="13">
        <v>99214</v>
      </c>
      <c r="R34" s="13">
        <v>35813</v>
      </c>
      <c r="S34" s="14">
        <v>183</v>
      </c>
      <c r="T34" s="13">
        <v>11241</v>
      </c>
      <c r="U34" s="13">
        <v>20143</v>
      </c>
      <c r="V34" s="13">
        <v>12218</v>
      </c>
      <c r="W34" s="13">
        <v>11568</v>
      </c>
      <c r="X34" s="14">
        <v>32</v>
      </c>
      <c r="Y34" s="13">
        <v>600983</v>
      </c>
    </row>
    <row r="35" spans="2:25" ht="12">
      <c r="B35" s="1" t="s">
        <v>19</v>
      </c>
      <c r="C35" s="13">
        <v>13845</v>
      </c>
      <c r="D35" s="14">
        <v>673</v>
      </c>
      <c r="E35" s="13">
        <v>47767</v>
      </c>
      <c r="F35" s="13">
        <v>1287</v>
      </c>
      <c r="G35" s="13">
        <f>SUM(D35:F35)</f>
        <v>49727</v>
      </c>
      <c r="H35" s="13">
        <v>2409</v>
      </c>
      <c r="I35" s="13">
        <f>SUM(G35:H35)</f>
        <v>52136</v>
      </c>
      <c r="J35" s="13">
        <v>57893</v>
      </c>
      <c r="K35" s="13">
        <v>144731</v>
      </c>
      <c r="L35" s="13">
        <v>20183</v>
      </c>
      <c r="M35" s="13">
        <v>29697</v>
      </c>
      <c r="N35" s="13">
        <v>36461</v>
      </c>
      <c r="O35" s="13">
        <v>12415</v>
      </c>
      <c r="P35" s="13">
        <v>44059</v>
      </c>
      <c r="Q35" s="13">
        <v>99229</v>
      </c>
      <c r="R35" s="13">
        <v>35793</v>
      </c>
      <c r="S35" s="14">
        <v>185</v>
      </c>
      <c r="T35" s="13">
        <v>11239</v>
      </c>
      <c r="U35" s="13">
        <v>20183</v>
      </c>
      <c r="V35" s="13">
        <v>12210</v>
      </c>
      <c r="W35" s="13">
        <v>11608</v>
      </c>
      <c r="X35" s="14">
        <v>32</v>
      </c>
      <c r="Y35" s="13">
        <v>601899</v>
      </c>
    </row>
    <row r="36" spans="2:25" ht="12">
      <c r="B36" s="1" t="s">
        <v>20</v>
      </c>
      <c r="C36" s="13">
        <v>13892</v>
      </c>
      <c r="D36" s="14">
        <v>673</v>
      </c>
      <c r="E36" s="13">
        <v>47691</v>
      </c>
      <c r="F36" s="13">
        <v>1289</v>
      </c>
      <c r="G36" s="13">
        <v>49653</v>
      </c>
      <c r="H36" s="13">
        <v>2408</v>
      </c>
      <c r="I36" s="13">
        <v>52061</v>
      </c>
      <c r="J36" s="13">
        <v>57708</v>
      </c>
      <c r="K36" s="13">
        <v>144826</v>
      </c>
      <c r="L36" s="13">
        <v>20164</v>
      </c>
      <c r="M36" s="13">
        <v>29665</v>
      </c>
      <c r="N36" s="13">
        <v>36432</v>
      </c>
      <c r="O36" s="13">
        <v>12437</v>
      </c>
      <c r="P36" s="13">
        <v>43988</v>
      </c>
      <c r="Q36" s="13">
        <v>99233</v>
      </c>
      <c r="R36" s="13">
        <v>35787</v>
      </c>
      <c r="S36" s="14">
        <v>188</v>
      </c>
      <c r="T36" s="13">
        <v>11225</v>
      </c>
      <c r="U36" s="13">
        <v>20209</v>
      </c>
      <c r="V36" s="13">
        <v>12208</v>
      </c>
      <c r="W36" s="13">
        <v>11618</v>
      </c>
      <c r="X36" s="14">
        <v>33</v>
      </c>
      <c r="Y36" s="13">
        <v>601674</v>
      </c>
    </row>
    <row r="37" spans="2:25" ht="12">
      <c r="B37" s="1" t="s">
        <v>3</v>
      </c>
      <c r="C37" s="13">
        <v>13912</v>
      </c>
      <c r="D37" s="14">
        <v>670</v>
      </c>
      <c r="E37" s="13">
        <v>47618</v>
      </c>
      <c r="F37" s="13">
        <v>1288</v>
      </c>
      <c r="G37" s="13">
        <f aca="true" t="shared" si="2" ref="G37:G42">SUM(D37:F37)</f>
        <v>49576</v>
      </c>
      <c r="H37" s="13">
        <v>2409</v>
      </c>
      <c r="I37" s="13">
        <f aca="true" t="shared" si="3" ref="I37:I42">SUM(G37:H37)</f>
        <v>51985</v>
      </c>
      <c r="J37" s="13">
        <v>57569</v>
      </c>
      <c r="K37" s="13">
        <v>144713</v>
      </c>
      <c r="L37" s="13">
        <v>20148</v>
      </c>
      <c r="M37" s="13">
        <v>29620</v>
      </c>
      <c r="N37" s="13">
        <v>36395</v>
      </c>
      <c r="O37" s="13">
        <v>12403</v>
      </c>
      <c r="P37" s="13">
        <v>43934</v>
      </c>
      <c r="Q37" s="13">
        <v>99179</v>
      </c>
      <c r="R37" s="13">
        <v>35718</v>
      </c>
      <c r="S37" s="14">
        <v>188</v>
      </c>
      <c r="T37" s="13">
        <v>11222</v>
      </c>
      <c r="U37" s="13">
        <v>20237</v>
      </c>
      <c r="V37" s="13">
        <v>12202</v>
      </c>
      <c r="W37" s="13">
        <v>11633</v>
      </c>
      <c r="X37" s="14">
        <v>34</v>
      </c>
      <c r="Y37" s="13">
        <v>601092</v>
      </c>
    </row>
    <row r="38" spans="2:25" ht="12">
      <c r="B38" s="1" t="s">
        <v>52</v>
      </c>
      <c r="C38" s="13">
        <v>13934</v>
      </c>
      <c r="D38" s="14">
        <v>670</v>
      </c>
      <c r="E38" s="13">
        <v>47612</v>
      </c>
      <c r="F38" s="13">
        <v>1291</v>
      </c>
      <c r="G38" s="13">
        <f t="shared" si="2"/>
        <v>49573</v>
      </c>
      <c r="H38" s="13">
        <v>2414</v>
      </c>
      <c r="I38" s="13">
        <f t="shared" si="3"/>
        <v>51987</v>
      </c>
      <c r="J38" s="13">
        <v>57481</v>
      </c>
      <c r="K38" s="13">
        <v>144873</v>
      </c>
      <c r="L38" s="13">
        <v>20169</v>
      </c>
      <c r="M38" s="13">
        <v>29648</v>
      </c>
      <c r="N38" s="13">
        <v>36403</v>
      </c>
      <c r="O38" s="13">
        <v>12426</v>
      </c>
      <c r="P38" s="13">
        <v>43952</v>
      </c>
      <c r="Q38" s="13">
        <v>99175</v>
      </c>
      <c r="R38" s="13">
        <v>35733</v>
      </c>
      <c r="S38" s="14">
        <v>189</v>
      </c>
      <c r="T38" s="13">
        <v>11224</v>
      </c>
      <c r="U38" s="13">
        <v>20239</v>
      </c>
      <c r="V38" s="13">
        <v>12200</v>
      </c>
      <c r="W38" s="13">
        <v>11660</v>
      </c>
      <c r="X38" s="14">
        <v>34</v>
      </c>
      <c r="Y38" s="13">
        <v>601327</v>
      </c>
    </row>
    <row r="39" spans="2:25" ht="12">
      <c r="B39" s="1" t="s">
        <v>21</v>
      </c>
      <c r="C39" s="13">
        <v>13966</v>
      </c>
      <c r="D39" s="14">
        <v>663</v>
      </c>
      <c r="E39" s="13">
        <v>47604</v>
      </c>
      <c r="F39" s="13">
        <v>1291</v>
      </c>
      <c r="G39" s="13">
        <f t="shared" si="2"/>
        <v>49558</v>
      </c>
      <c r="H39" s="13">
        <v>2410</v>
      </c>
      <c r="I39" s="13">
        <f t="shared" si="3"/>
        <v>51968</v>
      </c>
      <c r="J39" s="13">
        <v>57319</v>
      </c>
      <c r="K39" s="13">
        <v>144831</v>
      </c>
      <c r="L39" s="13">
        <v>20136</v>
      </c>
      <c r="M39" s="13">
        <v>29665</v>
      </c>
      <c r="N39" s="13">
        <v>36379</v>
      </c>
      <c r="O39" s="13">
        <v>12438</v>
      </c>
      <c r="P39" s="13">
        <v>43880</v>
      </c>
      <c r="Q39" s="13">
        <v>99112</v>
      </c>
      <c r="R39" s="13">
        <v>35755</v>
      </c>
      <c r="S39" s="14">
        <v>190</v>
      </c>
      <c r="T39" s="13">
        <v>11219</v>
      </c>
      <c r="U39" s="13">
        <v>20242</v>
      </c>
      <c r="V39" s="13">
        <v>12200</v>
      </c>
      <c r="W39" s="13">
        <v>11662</v>
      </c>
      <c r="X39" s="14">
        <v>33</v>
      </c>
      <c r="Y39" s="13">
        <v>600995</v>
      </c>
    </row>
    <row r="40" spans="2:25" ht="12">
      <c r="B40" s="1" t="s">
        <v>5</v>
      </c>
      <c r="C40" s="13">
        <v>13966</v>
      </c>
      <c r="D40" s="14">
        <v>660</v>
      </c>
      <c r="E40" s="13">
        <v>47531</v>
      </c>
      <c r="F40" s="13">
        <v>1287</v>
      </c>
      <c r="G40" s="13">
        <f t="shared" si="2"/>
        <v>49478</v>
      </c>
      <c r="H40" s="13">
        <v>2405</v>
      </c>
      <c r="I40" s="13">
        <f t="shared" si="3"/>
        <v>51883</v>
      </c>
      <c r="J40" s="13">
        <v>57074</v>
      </c>
      <c r="K40" s="13">
        <v>144751</v>
      </c>
      <c r="L40" s="13">
        <v>20112</v>
      </c>
      <c r="M40" s="13">
        <v>29676</v>
      </c>
      <c r="N40" s="13">
        <v>36322</v>
      </c>
      <c r="O40" s="13">
        <v>12439</v>
      </c>
      <c r="P40" s="13">
        <v>43795</v>
      </c>
      <c r="Q40" s="13">
        <v>99031</v>
      </c>
      <c r="R40" s="13">
        <v>35706</v>
      </c>
      <c r="S40" s="14">
        <v>193</v>
      </c>
      <c r="T40" s="13">
        <v>11212</v>
      </c>
      <c r="U40" s="13">
        <v>20225</v>
      </c>
      <c r="V40" s="13">
        <v>12176</v>
      </c>
      <c r="W40" s="13">
        <v>11665</v>
      </c>
      <c r="X40" s="14">
        <v>33</v>
      </c>
      <c r="Y40" s="13">
        <v>600259</v>
      </c>
    </row>
    <row r="41" spans="2:25" ht="12">
      <c r="B41" s="1" t="s">
        <v>6</v>
      </c>
      <c r="C41" s="13">
        <v>13977</v>
      </c>
      <c r="D41" s="14">
        <v>659</v>
      </c>
      <c r="E41" s="13">
        <v>47477</v>
      </c>
      <c r="F41" s="13">
        <v>1287</v>
      </c>
      <c r="G41" s="13">
        <f t="shared" si="2"/>
        <v>49423</v>
      </c>
      <c r="H41" s="13">
        <v>2406</v>
      </c>
      <c r="I41" s="13">
        <f t="shared" si="3"/>
        <v>51829</v>
      </c>
      <c r="J41" s="13">
        <v>56869</v>
      </c>
      <c r="K41" s="13">
        <v>144722</v>
      </c>
      <c r="L41" s="13">
        <v>20108</v>
      </c>
      <c r="M41" s="13">
        <v>29683</v>
      </c>
      <c r="N41" s="13">
        <v>36288</v>
      </c>
      <c r="O41" s="13">
        <v>12441</v>
      </c>
      <c r="P41" s="13">
        <v>43766</v>
      </c>
      <c r="Q41" s="13">
        <v>98967</v>
      </c>
      <c r="R41" s="13">
        <v>35665</v>
      </c>
      <c r="S41" s="14">
        <v>195</v>
      </c>
      <c r="T41" s="13">
        <v>11197</v>
      </c>
      <c r="U41" s="13">
        <v>20233</v>
      </c>
      <c r="V41" s="13">
        <v>12150</v>
      </c>
      <c r="W41" s="13">
        <v>11676</v>
      </c>
      <c r="X41" s="14">
        <v>34</v>
      </c>
      <c r="Y41" s="13">
        <v>599800</v>
      </c>
    </row>
    <row r="42" spans="2:25" ht="12">
      <c r="B42" s="1" t="s">
        <v>7</v>
      </c>
      <c r="C42" s="13">
        <v>14013</v>
      </c>
      <c r="D42" s="14">
        <v>660</v>
      </c>
      <c r="E42" s="13">
        <v>47479</v>
      </c>
      <c r="F42" s="13">
        <v>1289</v>
      </c>
      <c r="G42" s="13">
        <f t="shared" si="2"/>
        <v>49428</v>
      </c>
      <c r="H42" s="13">
        <v>2395</v>
      </c>
      <c r="I42" s="13">
        <f t="shared" si="3"/>
        <v>51823</v>
      </c>
      <c r="J42" s="13">
        <v>56837</v>
      </c>
      <c r="K42" s="13">
        <v>144920</v>
      </c>
      <c r="L42" s="13">
        <v>20124</v>
      </c>
      <c r="M42" s="13">
        <v>29728</v>
      </c>
      <c r="N42" s="13">
        <v>36349</v>
      </c>
      <c r="O42" s="13">
        <v>12489</v>
      </c>
      <c r="P42" s="13">
        <v>43773</v>
      </c>
      <c r="Q42" s="13">
        <v>99066</v>
      </c>
      <c r="R42" s="13">
        <v>35714</v>
      </c>
      <c r="S42" s="14">
        <v>195</v>
      </c>
      <c r="T42" s="13">
        <v>11193</v>
      </c>
      <c r="U42" s="13">
        <v>20278</v>
      </c>
      <c r="V42" s="13">
        <v>12145</v>
      </c>
      <c r="W42" s="13">
        <v>11665</v>
      </c>
      <c r="X42" s="14">
        <v>34</v>
      </c>
      <c r="Y42" s="13">
        <v>600346</v>
      </c>
    </row>
    <row r="43" spans="1:25" ht="12">
      <c r="A43" s="1" t="s">
        <v>55</v>
      </c>
      <c r="B43" s="2" t="s">
        <v>0</v>
      </c>
      <c r="C43" s="13">
        <v>14008</v>
      </c>
      <c r="D43" s="14">
        <v>655</v>
      </c>
      <c r="E43" s="13">
        <v>47373</v>
      </c>
      <c r="F43" s="13">
        <v>1289</v>
      </c>
      <c r="G43" s="13">
        <f>SUM(D43:F43)</f>
        <v>49317</v>
      </c>
      <c r="H43" s="13">
        <v>2388</v>
      </c>
      <c r="I43" s="13">
        <f>SUM(G43:H43)</f>
        <v>51705</v>
      </c>
      <c r="J43" s="13">
        <v>57126</v>
      </c>
      <c r="K43" s="13">
        <v>144697</v>
      </c>
      <c r="L43" s="13">
        <v>20169</v>
      </c>
      <c r="M43" s="13">
        <v>29646</v>
      </c>
      <c r="N43" s="13">
        <v>36393</v>
      </c>
      <c r="O43" s="13">
        <v>11923</v>
      </c>
      <c r="P43" s="13">
        <v>43555</v>
      </c>
      <c r="Q43" s="13">
        <v>99748</v>
      </c>
      <c r="R43" s="13">
        <v>35942</v>
      </c>
      <c r="S43" s="14">
        <v>88</v>
      </c>
      <c r="T43" s="13">
        <v>11276</v>
      </c>
      <c r="U43" s="13">
        <v>20265</v>
      </c>
      <c r="V43" s="13">
        <v>12133</v>
      </c>
      <c r="W43" s="13">
        <v>11660</v>
      </c>
      <c r="X43" s="14">
        <v>12</v>
      </c>
      <c r="Y43" s="13">
        <v>600346</v>
      </c>
    </row>
    <row r="44" spans="2:25" ht="12">
      <c r="B44" s="1" t="s">
        <v>0</v>
      </c>
      <c r="C44" s="13">
        <v>13981</v>
      </c>
      <c r="D44" s="14">
        <v>654</v>
      </c>
      <c r="E44" s="13">
        <v>47293</v>
      </c>
      <c r="F44" s="13">
        <v>1286</v>
      </c>
      <c r="G44" s="13">
        <f>SUM(D44:F44)</f>
        <v>49233</v>
      </c>
      <c r="H44" s="13">
        <v>2361</v>
      </c>
      <c r="I44" s="13">
        <f>SUM(G44:H44)</f>
        <v>51594</v>
      </c>
      <c r="J44" s="13">
        <v>56946</v>
      </c>
      <c r="K44" s="13">
        <v>144518</v>
      </c>
      <c r="L44" s="13">
        <v>20134</v>
      </c>
      <c r="M44" s="13">
        <v>29615</v>
      </c>
      <c r="N44" s="13">
        <v>36364</v>
      </c>
      <c r="O44" s="13">
        <v>11883</v>
      </c>
      <c r="P44" s="13">
        <v>43463</v>
      </c>
      <c r="Q44" s="13">
        <v>99703</v>
      </c>
      <c r="R44" s="13">
        <v>35900</v>
      </c>
      <c r="S44" s="14">
        <v>89</v>
      </c>
      <c r="T44" s="13">
        <v>11234</v>
      </c>
      <c r="U44" s="13">
        <v>20260</v>
      </c>
      <c r="V44" s="13">
        <v>12120</v>
      </c>
      <c r="W44" s="13">
        <v>11655</v>
      </c>
      <c r="X44" s="14">
        <v>12</v>
      </c>
      <c r="Y44" s="13">
        <v>599471</v>
      </c>
    </row>
    <row r="45" spans="2:25" ht="12">
      <c r="B45" s="1" t="s">
        <v>1</v>
      </c>
      <c r="C45" s="13">
        <v>14006</v>
      </c>
      <c r="D45" s="14">
        <v>653</v>
      </c>
      <c r="E45" s="13">
        <v>47245</v>
      </c>
      <c r="F45" s="13">
        <v>1284</v>
      </c>
      <c r="G45" s="13">
        <f>SUM(D45:F45)</f>
        <v>49182</v>
      </c>
      <c r="H45" s="13">
        <v>2353</v>
      </c>
      <c r="I45" s="13">
        <f>SUM(G45:H45)</f>
        <v>51535</v>
      </c>
      <c r="J45" s="13">
        <v>56801</v>
      </c>
      <c r="K45" s="13">
        <v>144448</v>
      </c>
      <c r="L45" s="13">
        <v>20116</v>
      </c>
      <c r="M45" s="13">
        <v>29583</v>
      </c>
      <c r="N45" s="13">
        <v>36364</v>
      </c>
      <c r="O45" s="13">
        <v>11898</v>
      </c>
      <c r="P45" s="13">
        <v>43397</v>
      </c>
      <c r="Q45" s="13">
        <v>99714</v>
      </c>
      <c r="R45" s="13">
        <v>35880</v>
      </c>
      <c r="S45" s="14">
        <v>88</v>
      </c>
      <c r="T45" s="13">
        <v>11225</v>
      </c>
      <c r="U45" s="13">
        <v>20264</v>
      </c>
      <c r="V45" s="13">
        <v>12101</v>
      </c>
      <c r="W45" s="13">
        <v>11681</v>
      </c>
      <c r="X45" s="14">
        <v>12</v>
      </c>
      <c r="Y45" s="13">
        <v>599113</v>
      </c>
    </row>
    <row r="46" spans="2:25" ht="12">
      <c r="B46" s="1" t="s">
        <v>2</v>
      </c>
      <c r="C46" s="21">
        <v>14061</v>
      </c>
      <c r="D46" s="14">
        <v>652</v>
      </c>
      <c r="E46" s="13">
        <v>47319</v>
      </c>
      <c r="F46" s="13">
        <v>1288</v>
      </c>
      <c r="G46" s="13">
        <f>SUM(D46:F46)</f>
        <v>49259</v>
      </c>
      <c r="H46" s="13">
        <v>2347</v>
      </c>
      <c r="I46" s="13">
        <f>SUM(G46:H46)</f>
        <v>51606</v>
      </c>
      <c r="J46" s="13">
        <v>56790</v>
      </c>
      <c r="K46" s="13">
        <v>144681</v>
      </c>
      <c r="L46" s="13">
        <v>20148</v>
      </c>
      <c r="M46" s="13">
        <v>29682</v>
      </c>
      <c r="N46" s="13">
        <v>36484</v>
      </c>
      <c r="O46" s="13">
        <v>11947</v>
      </c>
      <c r="P46" s="13">
        <v>43408</v>
      </c>
      <c r="Q46" s="13">
        <v>99880</v>
      </c>
      <c r="R46" s="21">
        <v>35889</v>
      </c>
      <c r="S46" s="14">
        <v>89</v>
      </c>
      <c r="T46" s="13">
        <v>11265</v>
      </c>
      <c r="U46" s="21">
        <v>20276</v>
      </c>
      <c r="V46" s="13">
        <v>12104</v>
      </c>
      <c r="W46" s="21">
        <v>11724</v>
      </c>
      <c r="X46" s="14">
        <v>12</v>
      </c>
      <c r="Y46" s="21">
        <v>600046</v>
      </c>
    </row>
    <row r="47" spans="2:25" ht="12">
      <c r="B47" s="1" t="s">
        <v>4</v>
      </c>
      <c r="C47" s="15">
        <v>14060</v>
      </c>
      <c r="D47" s="1">
        <v>650</v>
      </c>
      <c r="E47" s="22">
        <v>47162</v>
      </c>
      <c r="F47" s="15">
        <v>1284</v>
      </c>
      <c r="G47" s="22">
        <f>SUM(D47:F47)</f>
        <v>49096</v>
      </c>
      <c r="H47" s="15">
        <v>2340</v>
      </c>
      <c r="I47" s="22">
        <f>SUM(G47:H47)</f>
        <v>51436</v>
      </c>
      <c r="J47" s="15">
        <v>56544</v>
      </c>
      <c r="K47" s="22">
        <v>144176</v>
      </c>
      <c r="L47" s="15">
        <v>20110</v>
      </c>
      <c r="M47" s="22">
        <v>29625</v>
      </c>
      <c r="N47" s="15">
        <v>36380</v>
      </c>
      <c r="O47" s="15">
        <v>11913</v>
      </c>
      <c r="P47" s="15">
        <v>43302</v>
      </c>
      <c r="Q47" s="22">
        <v>99675</v>
      </c>
      <c r="R47" s="22">
        <v>35758</v>
      </c>
      <c r="S47" s="1">
        <v>90</v>
      </c>
      <c r="T47" s="22">
        <v>11242</v>
      </c>
      <c r="U47" s="22">
        <v>20257</v>
      </c>
      <c r="V47" s="23">
        <v>12069</v>
      </c>
      <c r="W47" s="23">
        <v>11706</v>
      </c>
      <c r="X47" s="8">
        <v>12</v>
      </c>
      <c r="Y47" s="23">
        <v>598355</v>
      </c>
    </row>
    <row r="48" spans="2:25" ht="11.25">
      <c r="B48" s="1" t="s">
        <v>19</v>
      </c>
      <c r="C48" s="15">
        <v>14034</v>
      </c>
      <c r="D48" s="1">
        <v>647</v>
      </c>
      <c r="E48" s="22">
        <v>47018</v>
      </c>
      <c r="F48" s="15">
        <v>1285</v>
      </c>
      <c r="G48" s="22">
        <v>48950</v>
      </c>
      <c r="H48" s="15">
        <v>2322</v>
      </c>
      <c r="I48" s="22">
        <v>51272</v>
      </c>
      <c r="J48" s="15">
        <v>56225</v>
      </c>
      <c r="K48" s="22">
        <v>143821</v>
      </c>
      <c r="L48" s="15">
        <v>20068</v>
      </c>
      <c r="M48" s="22">
        <v>29563</v>
      </c>
      <c r="N48" s="15">
        <v>36293</v>
      </c>
      <c r="O48" s="15">
        <v>11877</v>
      </c>
      <c r="P48" s="15">
        <v>43193</v>
      </c>
      <c r="Q48" s="22">
        <v>99504</v>
      </c>
      <c r="R48" s="22">
        <v>35652</v>
      </c>
      <c r="S48" s="1">
        <v>94</v>
      </c>
      <c r="T48" s="22">
        <v>11216</v>
      </c>
      <c r="U48" s="22">
        <v>20235</v>
      </c>
      <c r="V48" s="23">
        <v>12026</v>
      </c>
      <c r="W48" s="23">
        <v>11663</v>
      </c>
      <c r="X48" s="8">
        <v>12</v>
      </c>
      <c r="Y48" s="23">
        <v>596748</v>
      </c>
    </row>
    <row r="49" spans="2:25" ht="11.25">
      <c r="B49" s="1" t="s">
        <v>20</v>
      </c>
      <c r="C49" s="15">
        <v>13988</v>
      </c>
      <c r="D49" s="1">
        <v>643</v>
      </c>
      <c r="E49" s="22">
        <v>46916</v>
      </c>
      <c r="F49" s="15">
        <v>1282</v>
      </c>
      <c r="G49" s="22">
        <v>48841</v>
      </c>
      <c r="H49" s="22">
        <v>2298</v>
      </c>
      <c r="I49" s="15">
        <v>51139</v>
      </c>
      <c r="J49" s="15">
        <v>55958</v>
      </c>
      <c r="K49" s="22">
        <v>143442</v>
      </c>
      <c r="L49" s="15">
        <v>19985</v>
      </c>
      <c r="M49" s="22">
        <v>29503</v>
      </c>
      <c r="N49" s="15">
        <v>36243</v>
      </c>
      <c r="O49" s="15">
        <v>11835</v>
      </c>
      <c r="P49" s="15">
        <v>43091</v>
      </c>
      <c r="Q49" s="22">
        <v>99423</v>
      </c>
      <c r="R49" s="22">
        <v>35539</v>
      </c>
      <c r="S49" s="1">
        <v>94</v>
      </c>
      <c r="T49" s="22">
        <v>11206</v>
      </c>
      <c r="U49" s="22">
        <v>20218</v>
      </c>
      <c r="V49" s="23">
        <v>12007</v>
      </c>
      <c r="W49" s="23">
        <v>11671</v>
      </c>
      <c r="X49" s="8">
        <v>12</v>
      </c>
      <c r="Y49" s="23">
        <v>595354</v>
      </c>
    </row>
    <row r="50" spans="2:25" ht="11.25">
      <c r="B50" s="1" t="s">
        <v>3</v>
      </c>
      <c r="C50" s="15">
        <v>13952</v>
      </c>
      <c r="D50" s="1">
        <v>642</v>
      </c>
      <c r="E50" s="22">
        <v>46806</v>
      </c>
      <c r="F50" s="15">
        <v>1281</v>
      </c>
      <c r="G50" s="22">
        <v>48729</v>
      </c>
      <c r="H50" s="22">
        <v>2286</v>
      </c>
      <c r="I50" s="15">
        <v>51015</v>
      </c>
      <c r="J50" s="15">
        <v>55737</v>
      </c>
      <c r="K50" s="22">
        <v>143143</v>
      </c>
      <c r="L50" s="15">
        <v>19917</v>
      </c>
      <c r="M50" s="22">
        <v>29426</v>
      </c>
      <c r="N50" s="15">
        <v>36170</v>
      </c>
      <c r="O50" s="15">
        <v>11833</v>
      </c>
      <c r="P50" s="15">
        <v>43023</v>
      </c>
      <c r="Q50" s="22">
        <v>99297</v>
      </c>
      <c r="R50" s="22">
        <v>35456</v>
      </c>
      <c r="S50" s="1">
        <v>94</v>
      </c>
      <c r="T50" s="22">
        <v>11170</v>
      </c>
      <c r="U50" s="22">
        <v>20209</v>
      </c>
      <c r="V50" s="23">
        <v>11985</v>
      </c>
      <c r="W50" s="23">
        <v>11637</v>
      </c>
      <c r="X50" s="8">
        <v>12</v>
      </c>
      <c r="Y50" s="23">
        <v>594076</v>
      </c>
    </row>
    <row r="51" spans="2:25" ht="11.25">
      <c r="B51" s="1" t="s">
        <v>52</v>
      </c>
      <c r="C51" s="15">
        <v>13955</v>
      </c>
      <c r="D51" s="1">
        <v>642</v>
      </c>
      <c r="E51" s="22">
        <v>46712</v>
      </c>
      <c r="F51" s="15">
        <v>1279</v>
      </c>
      <c r="G51" s="22">
        <v>48633</v>
      </c>
      <c r="H51" s="22">
        <v>2282</v>
      </c>
      <c r="I51" s="15">
        <v>50915</v>
      </c>
      <c r="J51" s="15">
        <v>55602</v>
      </c>
      <c r="K51" s="22">
        <v>143003</v>
      </c>
      <c r="L51" s="15">
        <v>19901</v>
      </c>
      <c r="M51" s="22">
        <v>29393</v>
      </c>
      <c r="N51" s="15">
        <v>36141</v>
      </c>
      <c r="O51" s="15">
        <v>11796</v>
      </c>
      <c r="P51" s="15">
        <v>42971</v>
      </c>
      <c r="Q51" s="22">
        <v>99204</v>
      </c>
      <c r="R51" s="22">
        <v>35434</v>
      </c>
      <c r="S51" s="1">
        <v>94</v>
      </c>
      <c r="T51" s="22">
        <v>11162</v>
      </c>
      <c r="U51" s="22">
        <v>20192</v>
      </c>
      <c r="V51" s="23">
        <v>11966</v>
      </c>
      <c r="W51" s="23">
        <v>11616</v>
      </c>
      <c r="X51" s="8">
        <v>11</v>
      </c>
      <c r="Y51" s="23">
        <v>593356</v>
      </c>
    </row>
    <row r="52" spans="2:25" ht="11.25">
      <c r="B52" s="1" t="s">
        <v>21</v>
      </c>
      <c r="C52" s="15">
        <v>13928</v>
      </c>
      <c r="D52" s="1">
        <v>639</v>
      </c>
      <c r="E52" s="22">
        <v>46542</v>
      </c>
      <c r="F52" s="15">
        <v>1277</v>
      </c>
      <c r="G52" s="22">
        <v>48458</v>
      </c>
      <c r="H52" s="22">
        <v>2275</v>
      </c>
      <c r="I52" s="15">
        <v>50733</v>
      </c>
      <c r="J52" s="15">
        <v>55290</v>
      </c>
      <c r="K52" s="22">
        <v>142562</v>
      </c>
      <c r="L52" s="15">
        <v>19834</v>
      </c>
      <c r="M52" s="22">
        <v>29280</v>
      </c>
      <c r="N52" s="15">
        <v>36054</v>
      </c>
      <c r="O52" s="15">
        <v>11740</v>
      </c>
      <c r="P52" s="15">
        <v>42823</v>
      </c>
      <c r="Q52" s="22">
        <v>99002</v>
      </c>
      <c r="R52" s="22">
        <v>35296</v>
      </c>
      <c r="S52" s="1">
        <v>95</v>
      </c>
      <c r="T52" s="22">
        <v>11148</v>
      </c>
      <c r="U52" s="22">
        <v>20161</v>
      </c>
      <c r="V52" s="23">
        <v>11923</v>
      </c>
      <c r="W52" s="23">
        <v>11609</v>
      </c>
      <c r="X52" s="8">
        <v>11</v>
      </c>
      <c r="Y52" s="23">
        <v>591489</v>
      </c>
    </row>
    <row r="53" spans="2:25" ht="11.25">
      <c r="B53" s="1" t="s">
        <v>5</v>
      </c>
      <c r="C53" s="15">
        <v>13934</v>
      </c>
      <c r="D53" s="1">
        <v>637</v>
      </c>
      <c r="E53" s="22">
        <v>46431</v>
      </c>
      <c r="F53" s="15">
        <v>1273</v>
      </c>
      <c r="G53" s="22">
        <v>48341</v>
      </c>
      <c r="H53" s="22">
        <v>2267</v>
      </c>
      <c r="I53" s="15">
        <v>50608</v>
      </c>
      <c r="J53" s="15">
        <v>55070</v>
      </c>
      <c r="K53" s="22">
        <v>142256</v>
      </c>
      <c r="L53" s="15">
        <v>19784</v>
      </c>
      <c r="M53" s="22">
        <v>29198</v>
      </c>
      <c r="N53" s="15">
        <v>35995</v>
      </c>
      <c r="O53" s="15">
        <v>11701</v>
      </c>
      <c r="P53" s="15">
        <v>42730</v>
      </c>
      <c r="Q53" s="22">
        <v>98864</v>
      </c>
      <c r="R53" s="22">
        <v>35198</v>
      </c>
      <c r="S53" s="1">
        <v>94</v>
      </c>
      <c r="T53" s="22">
        <v>11141</v>
      </c>
      <c r="U53" s="22">
        <v>20135</v>
      </c>
      <c r="V53" s="23">
        <v>11880</v>
      </c>
      <c r="W53" s="23">
        <v>11583</v>
      </c>
      <c r="X53" s="8">
        <v>11</v>
      </c>
      <c r="Y53" s="23">
        <v>590182</v>
      </c>
    </row>
    <row r="54" spans="2:25" ht="11.25">
      <c r="B54" s="1" t="s">
        <v>6</v>
      </c>
      <c r="C54" s="15">
        <v>13921</v>
      </c>
      <c r="D54" s="1">
        <v>637</v>
      </c>
      <c r="E54" s="22">
        <v>46287</v>
      </c>
      <c r="F54" s="15">
        <v>1267</v>
      </c>
      <c r="G54" s="22">
        <v>48191</v>
      </c>
      <c r="H54" s="22">
        <v>2258</v>
      </c>
      <c r="I54" s="15">
        <v>50449</v>
      </c>
      <c r="J54" s="15">
        <v>54777</v>
      </c>
      <c r="K54" s="22">
        <v>141886</v>
      </c>
      <c r="L54" s="15">
        <v>19724</v>
      </c>
      <c r="M54" s="22">
        <v>29088</v>
      </c>
      <c r="N54" s="15">
        <v>35929</v>
      </c>
      <c r="O54" s="15">
        <v>11659</v>
      </c>
      <c r="P54" s="15">
        <v>42639</v>
      </c>
      <c r="Q54" s="22">
        <v>98731</v>
      </c>
      <c r="R54" s="22">
        <v>35116</v>
      </c>
      <c r="S54" s="1">
        <v>94</v>
      </c>
      <c r="T54" s="22">
        <v>11113</v>
      </c>
      <c r="U54" s="22">
        <v>20138</v>
      </c>
      <c r="V54" s="23">
        <v>11852</v>
      </c>
      <c r="W54" s="23">
        <v>11561</v>
      </c>
      <c r="X54" s="8">
        <v>11</v>
      </c>
      <c r="Y54" s="23">
        <v>588688</v>
      </c>
    </row>
    <row r="55" spans="2:25" ht="11.25">
      <c r="B55" s="1" t="s">
        <v>7</v>
      </c>
      <c r="C55" s="15">
        <v>13936</v>
      </c>
      <c r="D55" s="1">
        <v>634</v>
      </c>
      <c r="E55" s="15">
        <v>46226</v>
      </c>
      <c r="F55" s="15">
        <v>1268</v>
      </c>
      <c r="G55" s="15">
        <v>48128</v>
      </c>
      <c r="H55" s="15">
        <v>2257</v>
      </c>
      <c r="I55" s="15">
        <v>50385</v>
      </c>
      <c r="J55" s="15">
        <v>54663</v>
      </c>
      <c r="K55" s="15">
        <v>141799</v>
      </c>
      <c r="L55" s="15">
        <v>19693</v>
      </c>
      <c r="M55" s="15">
        <v>29039</v>
      </c>
      <c r="N55" s="15">
        <v>35932</v>
      </c>
      <c r="O55" s="15">
        <v>11630</v>
      </c>
      <c r="P55" s="15">
        <v>42618</v>
      </c>
      <c r="Q55" s="15">
        <v>98732</v>
      </c>
      <c r="R55" s="15">
        <v>35093</v>
      </c>
      <c r="S55" s="1">
        <v>93</v>
      </c>
      <c r="T55" s="15">
        <v>11094</v>
      </c>
      <c r="U55" s="15">
        <v>20140</v>
      </c>
      <c r="V55" s="16">
        <v>11846</v>
      </c>
      <c r="W55" s="16">
        <v>11559</v>
      </c>
      <c r="X55" s="8">
        <v>11</v>
      </c>
      <c r="Y55" s="16">
        <v>588263</v>
      </c>
    </row>
  </sheetData>
  <sheetProtection/>
  <mergeCells count="2">
    <mergeCell ref="A2:B2"/>
    <mergeCell ref="A3:B3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KSH</dc:creator>
  <cp:keywords/>
  <dc:description/>
  <cp:lastModifiedBy>KSH</cp:lastModifiedBy>
  <cp:lastPrinted>2005-01-19T14:22:57Z</cp:lastPrinted>
  <dcterms:created xsi:type="dcterms:W3CDTF">2004-10-26T09:55:27Z</dcterms:created>
  <dcterms:modified xsi:type="dcterms:W3CDTF">2015-04-24T07:58:16Z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346907999</vt:i4>
  </property>
  <property fmtid="{D5CDD505-2E9C-101B-9397-08002B2CF9AE}" pid="3" name="_EmailSubject">
    <vt:lpwstr>STADAT</vt:lpwstr>
  </property>
  <property fmtid="{D5CDD505-2E9C-101B-9397-08002B2CF9AE}" pid="4" name="_AuthorEmail">
    <vt:lpwstr>jozsefne.feli@office.ksh.hu</vt:lpwstr>
  </property>
  <property fmtid="{D5CDD505-2E9C-101B-9397-08002B2CF9AE}" pid="5" name="_AuthorEmailDisplayName">
    <vt:lpwstr>Féli Józsefné</vt:lpwstr>
  </property>
  <property fmtid="{D5CDD505-2E9C-101B-9397-08002B2CF9AE}" pid="6" name="_ReviewingToolsShownOnce">
    <vt:lpwstr/>
  </property>
</Properties>
</file>