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30" yWindow="5205" windowWidth="19170" windowHeight="7320"/>
  </bookViews>
  <sheets>
    <sheet name="3.5.14." sheetId="6" r:id="rId1"/>
  </sheets>
  <calcPr calcId="152511"/>
</workbook>
</file>

<file path=xl/calcChain.xml><?xml version="1.0" encoding="utf-8"?>
<calcChain xmlns="http://schemas.openxmlformats.org/spreadsheetml/2006/main">
  <c r="H33" i="6" l="1"/>
  <c r="G33" i="6"/>
  <c r="F33" i="6"/>
  <c r="E33" i="6"/>
  <c r="D33" i="6"/>
  <c r="C33" i="6"/>
</calcChain>
</file>

<file path=xl/comments1.xml><?xml version="1.0" encoding="utf-8"?>
<comments xmlns="http://schemas.openxmlformats.org/spreadsheetml/2006/main">
  <authors>
    <author>vs3513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A 2012. évi adatokat a 2013-tól alkalmazott országcsoportosítás szerint közöljük.</t>
        </r>
      </text>
    </comment>
  </commentList>
</comments>
</file>

<file path=xl/sharedStrings.xml><?xml version="1.0" encoding="utf-8"?>
<sst xmlns="http://schemas.openxmlformats.org/spreadsheetml/2006/main" count="64" uniqueCount="14">
  <si>
    <t>Összesen</t>
  </si>
  <si>
    <t>amerikai országok</t>
  </si>
  <si>
    <t>Év</t>
  </si>
  <si>
    <t>$Behozatal</t>
  </si>
  <si>
    <t>$Kivitel</t>
  </si>
  <si>
    <t>$Egyenleg</t>
  </si>
  <si>
    <t>Ebből:</t>
  </si>
  <si>
    <t>3.5.14. A külkereskedelmi termékforgalom euróban, országcsoportok szerint (2012–) [folyó áron, millió euró]</t>
  </si>
  <si>
    <t>Európai Unión kívüli országok</t>
  </si>
  <si>
    <t>Európai Unió 
(EU28)</t>
  </si>
  <si>
    <t>EU27_2020</t>
  </si>
  <si>
    <t>Európai Unión kívüli európai országok</t>
  </si>
  <si>
    <t>ázsiai országok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</si>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</sst>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horizontal="center" vertical="center"/>
    </xf>
    <xf numFmtId="0" fontId="6" fillId="0" borderId="0"/>
    <xf numFmtId="0" fontId="1" fillId="0" borderId="0"/>
  </cellStyleXfs>
  <cellXfs count="24">
    <xf numFmtId="0" fontId="0" fillId="0" borderId="0" xfId="0"/>
    <xf numFmtId="0" fontId="5" fillId="0" borderId="0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5" fillId="0" borderId="2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/>
    </xf>
    <xf numFmtId="0" fontId="5" fillId="0" borderId="0" xfId="0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/>
    <xf numFmtId="3" fontId="7" fillId="0" borderId="8" xfId="2" applyNumberFormat="1" applyFont="1" applyFill="1" applyBorder="1" applyAlignment="1" applyProtection="1">
      <alignment horizontal="right"/>
      <protection locked="0"/>
    </xf>
    <xf numFmtId="3" fontId="7" fillId="0" borderId="0" xfId="2" applyNumberFormat="1" applyFont="1" applyFill="1" applyAlignment="1">
      <alignment horizontal="right"/>
    </xf>
    <xf numFmtId="3" fontId="7" fillId="0" borderId="8" xfId="2" applyNumberFormat="1" applyFont="1" applyFill="1" applyBorder="1" applyAlignment="1">
      <alignment horizontal="right"/>
    </xf>
    <xf numFmtId="3" fontId="5" fillId="0" borderId="0" xfId="3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center" vertical="center" wrapText="1"/>
    </xf>
    <xf numFmtId="3" fontId="8" fillId="0" borderId="0" xfId="2" applyNumberFormat="1" applyFont="1" applyFill="1"/>
    <xf numFmtId="0" fontId="5" fillId="0" borderId="4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</cellXfs>
  <cellStyles count="4">
    <cellStyle name="Normál" xfId="0" builtinId="0"/>
    <cellStyle name="Normál 2" xfId="2"/>
    <cellStyle name="Normál 3" xfId="3"/>
    <cellStyle name="Normál_F11ok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8"/>
  <dimension ref="A1:H33"/>
  <sheetViews>
    <sheetView tabSelected="1" zoomScaleNormal="100" workbookViewId="0"/>
  </sheetViews>
  <sheetFormatPr defaultRowHeight="11.25" x14ac:dyDescent="0.2"/>
  <cols>
    <col min="1" max="6" width="12.7109375" style="1" customWidth="1"/>
    <col min="7" max="7" width="11.85546875" style="1" customWidth="1"/>
    <col min="8" max="8" width="12.7109375" style="1" customWidth="1"/>
    <col min="9" max="16384" width="9.140625" style="1"/>
  </cols>
  <sheetData>
    <row r="1" spans="1:8" s="16" customFormat="1" ht="20.100000000000001" customHeight="1" x14ac:dyDescent="0.2">
      <c r="A1" s="2" t="s">
        <v>7</v>
      </c>
      <c r="B1" s="2"/>
      <c r="C1" s="2"/>
      <c r="D1" s="2"/>
      <c r="E1" s="2"/>
      <c r="F1" s="2"/>
      <c r="G1" s="2"/>
      <c r="H1" s="2"/>
    </row>
    <row r="2" spans="1:8" ht="12.75" customHeight="1" x14ac:dyDescent="0.2">
      <c r="A2" s="19" t="s">
        <v>2</v>
      </c>
      <c r="B2" s="20" t="s">
        <v>9</v>
      </c>
      <c r="C2" s="22" t="s">
        <v>10</v>
      </c>
      <c r="D2" s="20" t="s">
        <v>8</v>
      </c>
      <c r="E2" s="20" t="s">
        <v>0</v>
      </c>
      <c r="F2" s="21" t="s">
        <v>6</v>
      </c>
      <c r="G2" s="21"/>
      <c r="H2" s="21"/>
    </row>
    <row r="3" spans="1:8" ht="32.25" customHeight="1" x14ac:dyDescent="0.2">
      <c r="A3" s="19"/>
      <c r="B3" s="20"/>
      <c r="C3" s="23"/>
      <c r="D3" s="20"/>
      <c r="E3" s="20"/>
      <c r="F3" s="17" t="s">
        <v>11</v>
      </c>
      <c r="G3" s="17" t="s">
        <v>12</v>
      </c>
      <c r="H3" s="7" t="s">
        <v>1</v>
      </c>
    </row>
    <row r="4" spans="1:8" x14ac:dyDescent="0.2">
      <c r="A4" s="5" t="s">
        <v>3</v>
      </c>
      <c r="B4" s="6"/>
      <c r="C4" s="6"/>
      <c r="D4" s="6"/>
      <c r="E4" s="6"/>
      <c r="F4" s="6"/>
      <c r="G4" s="6"/>
      <c r="H4" s="6"/>
    </row>
    <row r="5" spans="1:8" x14ac:dyDescent="0.2">
      <c r="A5" s="3">
        <v>2012</v>
      </c>
      <c r="B5" s="4">
        <v>51956.842854999995</v>
      </c>
      <c r="C5" s="4" t="s">
        <v>13</v>
      </c>
      <c r="D5" s="4">
        <v>21340.649573000002</v>
      </c>
      <c r="E5" s="4">
        <v>73297.492427999998</v>
      </c>
      <c r="F5" s="4" t="s">
        <v>13</v>
      </c>
      <c r="G5" s="4">
        <v>9558.2803939999994</v>
      </c>
      <c r="H5" s="4">
        <v>2577.0467010000002</v>
      </c>
    </row>
    <row r="6" spans="1:8" x14ac:dyDescent="0.2">
      <c r="A6" s="3">
        <v>2013</v>
      </c>
      <c r="B6" s="4">
        <v>53542.081286000001</v>
      </c>
      <c r="C6" s="4" t="s">
        <v>13</v>
      </c>
      <c r="D6" s="4">
        <v>21196.741880000001</v>
      </c>
      <c r="E6" s="4">
        <v>74738.823166000002</v>
      </c>
      <c r="F6" s="4" t="s">
        <v>13</v>
      </c>
      <c r="G6" s="4">
        <v>8930.1316370000004</v>
      </c>
      <c r="H6" s="4">
        <v>2777.1489099999999</v>
      </c>
    </row>
    <row r="7" spans="1:8" x14ac:dyDescent="0.2">
      <c r="A7" s="3">
        <v>2014</v>
      </c>
      <c r="B7" s="4">
        <v>58900.795940000004</v>
      </c>
      <c r="C7" s="4" t="s">
        <v>13</v>
      </c>
      <c r="D7" s="4">
        <v>19330.989824</v>
      </c>
      <c r="E7" s="4">
        <v>78231.785764</v>
      </c>
      <c r="F7" s="4" t="s">
        <v>13</v>
      </c>
      <c r="G7" s="4">
        <v>8889.9387769999994</v>
      </c>
      <c r="H7" s="4">
        <v>1904.5758189999999</v>
      </c>
    </row>
    <row r="8" spans="1:8" x14ac:dyDescent="0.2">
      <c r="A8" s="3">
        <v>2015</v>
      </c>
      <c r="B8" s="4">
        <v>62920.434294999999</v>
      </c>
      <c r="C8" s="4" t="s">
        <v>13</v>
      </c>
      <c r="D8" s="4">
        <v>18944.459709999999</v>
      </c>
      <c r="E8" s="4">
        <v>81864.894004999995</v>
      </c>
      <c r="F8" s="4" t="s">
        <v>13</v>
      </c>
      <c r="G8" s="4">
        <v>10162.762812000001</v>
      </c>
      <c r="H8" s="4">
        <v>2218.2694799999999</v>
      </c>
    </row>
    <row r="9" spans="1:8" x14ac:dyDescent="0.2">
      <c r="A9" s="3">
        <v>2016</v>
      </c>
      <c r="B9" s="4">
        <v>65056.221448999997</v>
      </c>
      <c r="C9" s="4" t="s">
        <v>13</v>
      </c>
      <c r="D9" s="4">
        <v>18209.154340000001</v>
      </c>
      <c r="E9" s="4">
        <v>83265.375788999998</v>
      </c>
      <c r="F9" s="4" t="s">
        <v>13</v>
      </c>
      <c r="G9" s="4">
        <v>10028.521205999999</v>
      </c>
      <c r="H9" s="4">
        <v>2296.569426</v>
      </c>
    </row>
    <row r="10" spans="1:8" x14ac:dyDescent="0.2">
      <c r="A10" s="3">
        <v>2017</v>
      </c>
      <c r="B10" s="4">
        <v>70997.198353</v>
      </c>
      <c r="C10" s="4" t="s">
        <v>13</v>
      </c>
      <c r="D10" s="4">
        <v>21605.244873</v>
      </c>
      <c r="E10" s="4">
        <v>92602.443226000003</v>
      </c>
      <c r="F10" s="4" t="s">
        <v>13</v>
      </c>
      <c r="G10" s="4">
        <v>11272.843532999999</v>
      </c>
      <c r="H10" s="4">
        <v>2442.752641</v>
      </c>
    </row>
    <row r="11" spans="1:8" x14ac:dyDescent="0.2">
      <c r="A11" s="3">
        <v>2018</v>
      </c>
      <c r="B11" s="4">
        <v>75086.039646000005</v>
      </c>
      <c r="C11" s="4" t="s">
        <v>13</v>
      </c>
      <c r="D11" s="4">
        <v>24248.618417000002</v>
      </c>
      <c r="E11" s="4">
        <v>99334.658062999995</v>
      </c>
      <c r="F11" s="4" t="s">
        <v>13</v>
      </c>
      <c r="G11" s="4">
        <v>13245.012210999999</v>
      </c>
      <c r="H11" s="4">
        <v>2251.5663690000001</v>
      </c>
    </row>
    <row r="12" spans="1:8" s="9" customFormat="1" x14ac:dyDescent="0.2">
      <c r="A12" s="8">
        <v>2019</v>
      </c>
      <c r="B12" s="15">
        <v>77425.236868000007</v>
      </c>
      <c r="C12" s="4" t="s">
        <v>13</v>
      </c>
      <c r="D12" s="15">
        <v>27335.763003</v>
      </c>
      <c r="E12" s="15">
        <v>104760.99987100001</v>
      </c>
      <c r="F12" s="4" t="s">
        <v>13</v>
      </c>
      <c r="G12" s="15">
        <v>15473.442961000001</v>
      </c>
      <c r="H12" s="15">
        <v>2660.1190150000002</v>
      </c>
    </row>
    <row r="13" spans="1:8" s="11" customFormat="1" x14ac:dyDescent="0.2">
      <c r="A13" s="10">
        <v>2020</v>
      </c>
      <c r="B13" s="4" t="s">
        <v>13</v>
      </c>
      <c r="C13" s="12">
        <v>69881.381225000005</v>
      </c>
      <c r="D13" s="12">
        <v>28813.500359000001</v>
      </c>
      <c r="E13" s="13">
        <v>98694.881584000002</v>
      </c>
      <c r="F13" s="14">
        <v>8299.6821990000008</v>
      </c>
      <c r="G13" s="13">
        <v>17720.512287000001</v>
      </c>
      <c r="H13" s="13">
        <v>2424.3019949999998</v>
      </c>
    </row>
    <row r="14" spans="1:8" x14ac:dyDescent="0.2">
      <c r="A14" s="5" t="s">
        <v>4</v>
      </c>
      <c r="B14" s="18"/>
      <c r="C14" s="18"/>
      <c r="D14" s="18"/>
      <c r="E14" s="18"/>
      <c r="F14" s="18"/>
      <c r="G14" s="18"/>
      <c r="H14" s="18"/>
    </row>
    <row r="15" spans="1:8" x14ac:dyDescent="0.2">
      <c r="A15" s="3">
        <v>2012</v>
      </c>
      <c r="B15" s="4">
        <v>62003.465894000001</v>
      </c>
      <c r="C15" s="4" t="s">
        <v>13</v>
      </c>
      <c r="D15" s="4">
        <v>17948.557043000001</v>
      </c>
      <c r="E15" s="4">
        <v>79952.022937000002</v>
      </c>
      <c r="F15" s="4" t="s">
        <v>13</v>
      </c>
      <c r="G15" s="4">
        <v>5117.9898810000004</v>
      </c>
      <c r="H15" s="4">
        <v>2955.8548740000001</v>
      </c>
    </row>
    <row r="16" spans="1:8" x14ac:dyDescent="0.2">
      <c r="A16" s="3">
        <v>2013</v>
      </c>
      <c r="B16" s="4">
        <v>62639.007765000002</v>
      </c>
      <c r="C16" s="4" t="s">
        <v>13</v>
      </c>
      <c r="D16" s="4">
        <v>18654.931586999999</v>
      </c>
      <c r="E16" s="4">
        <v>81293.939352000001</v>
      </c>
      <c r="F16" s="4" t="s">
        <v>13</v>
      </c>
      <c r="G16" s="4">
        <v>4902.8974230000003</v>
      </c>
      <c r="H16" s="4">
        <v>3599.2729949999998</v>
      </c>
    </row>
    <row r="17" spans="1:8" x14ac:dyDescent="0.2">
      <c r="A17" s="3">
        <v>2014</v>
      </c>
      <c r="B17" s="4">
        <v>66136.486934999994</v>
      </c>
      <c r="C17" s="4" t="s">
        <v>13</v>
      </c>
      <c r="D17" s="4">
        <v>18369.496926</v>
      </c>
      <c r="E17" s="4">
        <v>84505.983861000001</v>
      </c>
      <c r="F17" s="4" t="s">
        <v>13</v>
      </c>
      <c r="G17" s="4">
        <v>4460.6761120000001</v>
      </c>
      <c r="H17" s="4">
        <v>4112.0272420000001</v>
      </c>
    </row>
    <row r="18" spans="1:8" x14ac:dyDescent="0.2">
      <c r="A18" s="3">
        <v>2015</v>
      </c>
      <c r="B18" s="4">
        <v>71508.920471000005</v>
      </c>
      <c r="C18" s="4" t="s">
        <v>13</v>
      </c>
      <c r="D18" s="4">
        <v>18951.275764999999</v>
      </c>
      <c r="E18" s="4">
        <v>90460.196236000003</v>
      </c>
      <c r="F18" s="4" t="s">
        <v>13</v>
      </c>
      <c r="G18" s="4">
        <v>5168.1757799999996</v>
      </c>
      <c r="H18" s="4">
        <v>4566.4033429999999</v>
      </c>
    </row>
    <row r="19" spans="1:8" x14ac:dyDescent="0.2">
      <c r="A19" s="3">
        <v>2016</v>
      </c>
      <c r="B19" s="4">
        <v>73930.27519</v>
      </c>
      <c r="C19" s="4" t="s">
        <v>13</v>
      </c>
      <c r="D19" s="4">
        <v>19059.651773000001</v>
      </c>
      <c r="E19" s="4">
        <v>92989.926963000005</v>
      </c>
      <c r="F19" s="4" t="s">
        <v>13</v>
      </c>
      <c r="G19" s="4">
        <v>5403.4812030000003</v>
      </c>
      <c r="H19" s="4">
        <v>4508.793146</v>
      </c>
    </row>
    <row r="20" spans="1:8" x14ac:dyDescent="0.2">
      <c r="A20" s="3">
        <v>2017</v>
      </c>
      <c r="B20" s="4">
        <v>80106.832676999999</v>
      </c>
      <c r="C20" s="4" t="s">
        <v>13</v>
      </c>
      <c r="D20" s="4">
        <v>20573.201928999999</v>
      </c>
      <c r="E20" s="4">
        <v>100680.034606</v>
      </c>
      <c r="F20" s="4" t="s">
        <v>13</v>
      </c>
      <c r="G20" s="4">
        <v>5868.0592660000002</v>
      </c>
      <c r="H20" s="4">
        <v>4539.4174030000004</v>
      </c>
    </row>
    <row r="21" spans="1:8" x14ac:dyDescent="0.2">
      <c r="A21" s="3">
        <v>2018</v>
      </c>
      <c r="B21" s="4">
        <v>84689.997403000001</v>
      </c>
      <c r="C21" s="4" t="s">
        <v>13</v>
      </c>
      <c r="D21" s="4">
        <v>20164.609242999999</v>
      </c>
      <c r="E21" s="4">
        <v>104854.606646</v>
      </c>
      <c r="F21" s="4" t="s">
        <v>13</v>
      </c>
      <c r="G21" s="4">
        <v>5328.9596170000004</v>
      </c>
      <c r="H21" s="4">
        <v>4546.4445189999997</v>
      </c>
    </row>
    <row r="22" spans="1:8" s="9" customFormat="1" x14ac:dyDescent="0.2">
      <c r="A22" s="8">
        <v>2019</v>
      </c>
      <c r="B22" s="15">
        <v>88295.984888000006</v>
      </c>
      <c r="C22" s="4" t="s">
        <v>13</v>
      </c>
      <c r="D22" s="15">
        <v>20798.637988999999</v>
      </c>
      <c r="E22" s="15">
        <v>109094.622877</v>
      </c>
      <c r="F22" s="4" t="s">
        <v>13</v>
      </c>
      <c r="G22" s="15">
        <v>5037.2830549999999</v>
      </c>
      <c r="H22" s="15">
        <v>4620.9939889999996</v>
      </c>
    </row>
    <row r="23" spans="1:8" s="11" customFormat="1" x14ac:dyDescent="0.2">
      <c r="A23" s="10">
        <v>2020</v>
      </c>
      <c r="B23" s="4" t="s">
        <v>13</v>
      </c>
      <c r="C23" s="12">
        <v>80734.966472999993</v>
      </c>
      <c r="D23" s="12">
        <v>23754.939403</v>
      </c>
      <c r="E23" s="13">
        <v>104489.905876</v>
      </c>
      <c r="F23" s="14">
        <v>12774.215244000001</v>
      </c>
      <c r="G23" s="13">
        <v>5479.4744069999997</v>
      </c>
      <c r="H23" s="13">
        <v>4447.7394340000001</v>
      </c>
    </row>
    <row r="24" spans="1:8" x14ac:dyDescent="0.2">
      <c r="A24" s="5" t="s">
        <v>5</v>
      </c>
      <c r="B24" s="4"/>
      <c r="C24" s="4"/>
      <c r="D24" s="4"/>
      <c r="E24" s="4"/>
      <c r="F24" s="4"/>
      <c r="G24" s="4"/>
      <c r="H24" s="4"/>
    </row>
    <row r="25" spans="1:8" x14ac:dyDescent="0.2">
      <c r="A25" s="3">
        <v>2012</v>
      </c>
      <c r="B25" s="4">
        <v>10046.623039000006</v>
      </c>
      <c r="C25" s="4" t="s">
        <v>13</v>
      </c>
      <c r="D25" s="4">
        <v>-3392.0925300000017</v>
      </c>
      <c r="E25" s="4">
        <v>6654.5305090000038</v>
      </c>
      <c r="F25" s="4" t="s">
        <v>13</v>
      </c>
      <c r="G25" s="4">
        <v>-4440.290512999999</v>
      </c>
      <c r="H25" s="4">
        <v>378.8081729999999</v>
      </c>
    </row>
    <row r="26" spans="1:8" x14ac:dyDescent="0.2">
      <c r="A26" s="3">
        <v>2013</v>
      </c>
      <c r="B26" s="4">
        <v>9096.9264790000016</v>
      </c>
      <c r="C26" s="4" t="s">
        <v>13</v>
      </c>
      <c r="D26" s="4">
        <v>-2541.8102930000023</v>
      </c>
      <c r="E26" s="4">
        <v>6555.1161859999993</v>
      </c>
      <c r="F26" s="4" t="s">
        <v>13</v>
      </c>
      <c r="G26" s="4">
        <v>-4027.2342140000001</v>
      </c>
      <c r="H26" s="4">
        <v>822.12408499999992</v>
      </c>
    </row>
    <row r="27" spans="1:8" x14ac:dyDescent="0.2">
      <c r="A27" s="3">
        <v>2014</v>
      </c>
      <c r="B27" s="4">
        <v>7235.6909949999899</v>
      </c>
      <c r="C27" s="4" t="s">
        <v>13</v>
      </c>
      <c r="D27" s="4">
        <v>-961.49289800000042</v>
      </c>
      <c r="E27" s="4">
        <v>6274.1980970000004</v>
      </c>
      <c r="F27" s="4" t="s">
        <v>13</v>
      </c>
      <c r="G27" s="4">
        <v>-4429.2626649999993</v>
      </c>
      <c r="H27" s="4">
        <v>2207.4514230000004</v>
      </c>
    </row>
    <row r="28" spans="1:8" x14ac:dyDescent="0.2">
      <c r="A28" s="3">
        <v>2015</v>
      </c>
      <c r="B28" s="4">
        <v>8588.4861760000058</v>
      </c>
      <c r="C28" s="4" t="s">
        <v>13</v>
      </c>
      <c r="D28" s="4">
        <v>6.8160549999993236</v>
      </c>
      <c r="E28" s="4">
        <v>8595.3022310000088</v>
      </c>
      <c r="F28" s="4" t="s">
        <v>13</v>
      </c>
      <c r="G28" s="4">
        <v>-4994.5870320000013</v>
      </c>
      <c r="H28" s="4">
        <v>2348.133863</v>
      </c>
    </row>
    <row r="29" spans="1:8" x14ac:dyDescent="0.2">
      <c r="A29" s="3">
        <v>2016</v>
      </c>
      <c r="B29" s="4">
        <v>8874.0537410000034</v>
      </c>
      <c r="C29" s="4" t="s">
        <v>13</v>
      </c>
      <c r="D29" s="4">
        <v>850.49743300000046</v>
      </c>
      <c r="E29" s="4">
        <v>9724.5511740000074</v>
      </c>
      <c r="F29" s="4" t="s">
        <v>13</v>
      </c>
      <c r="G29" s="4">
        <v>-4625.0400029999992</v>
      </c>
      <c r="H29" s="4">
        <v>2212.22372</v>
      </c>
    </row>
    <row r="30" spans="1:8" x14ac:dyDescent="0.2">
      <c r="A30" s="3">
        <v>2017</v>
      </c>
      <c r="B30" s="4">
        <v>9109.6343239999987</v>
      </c>
      <c r="C30" s="4" t="s">
        <v>13</v>
      </c>
      <c r="D30" s="4">
        <v>-1032.0429440000007</v>
      </c>
      <c r="E30" s="4">
        <v>8077.591379999998</v>
      </c>
      <c r="F30" s="4" t="s">
        <v>13</v>
      </c>
      <c r="G30" s="4">
        <v>-5404.7842669999991</v>
      </c>
      <c r="H30" s="4">
        <v>2096.6647620000003</v>
      </c>
    </row>
    <row r="31" spans="1:8" x14ac:dyDescent="0.2">
      <c r="A31" s="3">
        <v>2018</v>
      </c>
      <c r="B31" s="4">
        <v>9603.9577569999965</v>
      </c>
      <c r="C31" s="4" t="s">
        <v>13</v>
      </c>
      <c r="D31" s="4">
        <v>-4084.0091740000025</v>
      </c>
      <c r="E31" s="4">
        <v>5519.9485830000049</v>
      </c>
      <c r="F31" s="4" t="s">
        <v>13</v>
      </c>
      <c r="G31" s="4">
        <v>-7916.0525939999989</v>
      </c>
      <c r="H31" s="4">
        <v>2294.8781499999996</v>
      </c>
    </row>
    <row r="32" spans="1:8" s="9" customFormat="1" x14ac:dyDescent="0.2">
      <c r="A32" s="8">
        <v>2019</v>
      </c>
      <c r="B32" s="15">
        <v>10870.748019999999</v>
      </c>
      <c r="C32" s="4" t="s">
        <v>13</v>
      </c>
      <c r="D32" s="15">
        <v>-6537.1250140000011</v>
      </c>
      <c r="E32" s="15">
        <v>4333.6230059999943</v>
      </c>
      <c r="F32" s="4" t="s">
        <v>13</v>
      </c>
      <c r="G32" s="15">
        <v>-10436.159906000001</v>
      </c>
      <c r="H32" s="15">
        <v>1960.8749739999994</v>
      </c>
    </row>
    <row r="33" spans="1:8" s="11" customFormat="1" x14ac:dyDescent="0.2">
      <c r="A33" s="10">
        <v>2020</v>
      </c>
      <c r="B33" s="4" t="s">
        <v>13</v>
      </c>
      <c r="C33" s="12">
        <f>C23-C13</f>
        <v>10853.585247999988</v>
      </c>
      <c r="D33" s="12">
        <f t="shared" ref="D33:H33" si="0">D23-D13</f>
        <v>-5058.5609560000012</v>
      </c>
      <c r="E33" s="12">
        <f t="shared" si="0"/>
        <v>5795.0242920000019</v>
      </c>
      <c r="F33" s="12">
        <f t="shared" si="0"/>
        <v>4474.5330450000001</v>
      </c>
      <c r="G33" s="12">
        <f t="shared" si="0"/>
        <v>-12241.037880000002</v>
      </c>
      <c r="H33" s="12">
        <f t="shared" si="0"/>
        <v>2023.4374390000003</v>
      </c>
    </row>
  </sheetData>
  <mergeCells count="6">
    <mergeCell ref="A2:A3"/>
    <mergeCell ref="B2:B3"/>
    <mergeCell ref="D2:D3"/>
    <mergeCell ref="E2:E3"/>
    <mergeCell ref="F2:H2"/>
    <mergeCell ref="C2:C3"/>
  </mergeCells>
  <phoneticPr fontId="2" type="noConversion"/>
  <pageMargins left="0" right="0" top="0" bottom="0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3.5.14.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2008-08-04T14:03:36Z</cp:lastPrinted>
  <dcterms:created xsi:type="dcterms:W3CDTF">2004-11-16T09:07:16Z</dcterms:created>
  <dcterms:modified xsi:type="dcterms:W3CDTF">2021-03-11T10:57:46Z</dcterms:modified>
</cp:coreProperties>
</file>