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Hun\evkozi\0302\"/>
    </mc:Choice>
  </mc:AlternateContent>
  <bookViews>
    <workbookView xWindow="0" yWindow="0" windowWidth="23040" windowHeight="8610"/>
  </bookViews>
  <sheets>
    <sheet name="3.5.25." sheetId="1" r:id="rId1"/>
  </sheets>
  <calcPr calcId="152511"/>
</workbook>
</file>

<file path=xl/calcChain.xml><?xml version="1.0" encoding="utf-8"?>
<calcChain xmlns="http://schemas.openxmlformats.org/spreadsheetml/2006/main">
  <c r="F31" i="1" l="1"/>
  <c r="G31" i="1" s="1"/>
  <c r="C31" i="1"/>
  <c r="D31" i="1" s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F17" i="1"/>
  <c r="G17" i="1" s="1"/>
  <c r="C17" i="1"/>
  <c r="D17" i="1" s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<sst xmlns="http://schemas.openxmlformats.org/spreadsheetml/2006/main" count="58" uniqueCount="36">
  <si>
    <t>Összesen</t>
  </si>
  <si>
    <t>Ebből:</t>
  </si>
  <si>
    <t>Országok</t>
  </si>
  <si>
    <t>Forintadatokból számítva</t>
  </si>
  <si>
    <t>Euróadatokból számítva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</si>
  <si>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</si>
  <si>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</si>
  <si>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</si>
  <si>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</si>
  <si>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</si>
  <si>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</si>
  <si>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</si>
  <si>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</si>
  <si>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</si>
  <si>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</si>
  <si>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Kiemelt országok együtt</t>
  </si>
  <si>
    <t>$Export</t>
  </si>
  <si>
    <t>$Import</t>
  </si>
  <si>
    <t>Amerikai Egyesült Államok</t>
  </si>
  <si>
    <t>Ausztria</t>
  </si>
  <si>
    <t>Egyesült Királyság</t>
  </si>
  <si>
    <t>Írország</t>
  </si>
  <si>
    <t>Hollandia</t>
  </si>
  <si>
    <t>Szlovákia</t>
  </si>
  <si>
    <t>Románia</t>
  </si>
  <si>
    <t>Svájc</t>
  </si>
  <si>
    <t>Lengyelország</t>
  </si>
  <si>
    <t>folyó áron, milliárd forint</t>
  </si>
  <si>
    <t>részesedés a teljes forgalomból, %</t>
  </si>
  <si>
    <t>előző év azonos időszaka = 100,0%</t>
  </si>
  <si>
    <t>folyó áron, millió euró</t>
  </si>
  <si>
    <t>Csehország</t>
  </si>
  <si>
    <t>Franciaország</t>
  </si>
  <si>
    <t>Dánia</t>
  </si>
  <si>
    <t>3.5.25. Magyarország legfontosabb partnerei a szolgáltatás-külkereskedelemben, 2020. IV. negyedév</t>
  </si>
  <si>
    <t>Németország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</si>
</sst>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39">
    <xf numFmtId="0" fontId="0" fillId="0" borderId="0" xfId="0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1" fillId="0" borderId="5" xfId="0" applyNumberFormat="1" applyFont="1" applyFill="1" applyBorder="1" applyAlignment="1">
      <alignment horizontal="left"/>
    </xf>
    <xf numFmtId="3" fontId="1" fillId="0" borderId="5" xfId="0" applyNumberFormat="1" applyFont="1" applyFill="1" applyBorder="1" applyAlignment="1">
      <alignment horizontal="center"/>
    </xf>
    <xf numFmtId="3" fontId="1" fillId="0" borderId="0" xfId="3" applyNumberFormat="1" applyFont="1" applyFill="1" applyAlignment="1">
      <alignment horizontal="center"/>
    </xf>
    <xf numFmtId="3" fontId="1" fillId="0" borderId="5" xfId="0" applyNumberFormat="1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0" xfId="2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3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/>
    <xf numFmtId="166" fontId="6" fillId="0" borderId="0" xfId="3" applyNumberFormat="1" applyFont="1" applyFill="1" applyAlignment="1">
      <alignment horizontal="right"/>
    </xf>
    <xf numFmtId="3" fontId="7" fillId="0" borderId="0" xfId="3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165" fontId="7" fillId="0" borderId="0" xfId="3" applyNumberFormat="1" applyFont="1" applyFill="1" applyAlignment="1">
      <alignment horizontal="right"/>
    </xf>
    <xf numFmtId="0" fontId="1" fillId="0" borderId="0" xfId="0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left" vertical="center"/>
    </xf>
    <xf numFmtId="3" fontId="6" fillId="0" borderId="0" xfId="3" applyNumberFormat="1" applyFont="1" applyFill="1" applyAlignment="1">
      <alignment horizontal="right"/>
    </xf>
    <xf numFmtId="3" fontId="7" fillId="0" borderId="0" xfId="0" applyNumberFormat="1" applyFont="1" applyFill="1"/>
    <xf numFmtId="166" fontId="7" fillId="0" borderId="0" xfId="3" applyNumberFormat="1" applyFont="1" applyFill="1" applyAlignment="1">
      <alignment horizontal="right"/>
    </xf>
    <xf numFmtId="3" fontId="6" fillId="0" borderId="0" xfId="0" applyNumberFormat="1" applyFont="1" applyFill="1"/>
    <xf numFmtId="3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">
    <cellStyle name="Ezres 2" xfId="1"/>
    <cellStyle name="Normál" xfId="0" builtinId="0"/>
    <cellStyle name="Normál 2 2" xfId="2"/>
    <cellStyle name="Normál_szk4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0</xdr:rowOff>
    </xdr:from>
    <xdr:to>
      <xdr:col>7</xdr:col>
      <xdr:colOff>581025</xdr:colOff>
      <xdr:row>0</xdr:row>
      <xdr:rowOff>200025</xdr:rowOff>
    </xdr:to>
    <xdr:sp macro="" textlink="">
      <xdr:nvSpPr>
        <xdr:cNvPr id="6895" name="Text Box 1"/>
        <xdr:cNvSpPr txBox="1">
          <a:spLocks noChangeArrowheads="1"/>
        </xdr:cNvSpPr>
      </xdr:nvSpPr>
      <xdr:spPr bwMode="auto">
        <a:xfrm>
          <a:off x="7181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7</xdr:col>
      <xdr:colOff>581025</xdr:colOff>
      <xdr:row>0</xdr:row>
      <xdr:rowOff>200025</xdr:rowOff>
    </xdr:to>
    <xdr:sp macro="" textlink="">
      <xdr:nvSpPr>
        <xdr:cNvPr id="6896" name="Text Box 2"/>
        <xdr:cNvSpPr txBox="1">
          <a:spLocks noChangeArrowheads="1"/>
        </xdr:cNvSpPr>
      </xdr:nvSpPr>
      <xdr:spPr bwMode="auto">
        <a:xfrm>
          <a:off x="7181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7</xdr:col>
      <xdr:colOff>581025</xdr:colOff>
      <xdr:row>0</xdr:row>
      <xdr:rowOff>200025</xdr:rowOff>
    </xdr:to>
    <xdr:sp macro="" textlink="">
      <xdr:nvSpPr>
        <xdr:cNvPr id="6897" name="Text Box 6"/>
        <xdr:cNvSpPr txBox="1">
          <a:spLocks noChangeArrowheads="1"/>
        </xdr:cNvSpPr>
      </xdr:nvSpPr>
      <xdr:spPr bwMode="auto">
        <a:xfrm>
          <a:off x="7181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7</xdr:col>
      <xdr:colOff>581025</xdr:colOff>
      <xdr:row>0</xdr:row>
      <xdr:rowOff>200025</xdr:rowOff>
    </xdr:to>
    <xdr:sp macro="" textlink="">
      <xdr:nvSpPr>
        <xdr:cNvPr id="6898" name="Text Box 7"/>
        <xdr:cNvSpPr txBox="1">
          <a:spLocks noChangeArrowheads="1"/>
        </xdr:cNvSpPr>
      </xdr:nvSpPr>
      <xdr:spPr bwMode="auto">
        <a:xfrm>
          <a:off x="7181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6899" name="Text Box 11"/>
        <xdr:cNvSpPr txBox="1">
          <a:spLocks noChangeArrowheads="1"/>
        </xdr:cNvSpPr>
      </xdr:nvSpPr>
      <xdr:spPr bwMode="auto">
        <a:xfrm>
          <a:off x="7648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6900" name="Text Box 12"/>
        <xdr:cNvSpPr txBox="1">
          <a:spLocks noChangeArrowheads="1"/>
        </xdr:cNvSpPr>
      </xdr:nvSpPr>
      <xdr:spPr bwMode="auto">
        <a:xfrm>
          <a:off x="7648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4</xdr:row>
      <xdr:rowOff>57150</xdr:rowOff>
    </xdr:to>
    <xdr:sp macro="" textlink="">
      <xdr:nvSpPr>
        <xdr:cNvPr id="6901" name="Text Box 17"/>
        <xdr:cNvSpPr txBox="1">
          <a:spLocks noChangeArrowheads="1"/>
        </xdr:cNvSpPr>
      </xdr:nvSpPr>
      <xdr:spPr bwMode="auto">
        <a:xfrm>
          <a:off x="7648575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2</xdr:row>
      <xdr:rowOff>104775</xdr:rowOff>
    </xdr:from>
    <xdr:to>
      <xdr:col>7</xdr:col>
      <xdr:colOff>600075</xdr:colOff>
      <xdr:row>6</xdr:row>
      <xdr:rowOff>38100</xdr:rowOff>
    </xdr:to>
    <xdr:sp macro="" textlink="">
      <xdr:nvSpPr>
        <xdr:cNvPr id="6902" name="Text Box 6"/>
        <xdr:cNvSpPr txBox="1">
          <a:spLocks noChangeArrowheads="1"/>
        </xdr:cNvSpPr>
      </xdr:nvSpPr>
      <xdr:spPr bwMode="auto">
        <a:xfrm>
          <a:off x="7200900" y="5238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4</xdr:row>
      <xdr:rowOff>57150</xdr:rowOff>
    </xdr:to>
    <xdr:sp macro="" textlink="">
      <xdr:nvSpPr>
        <xdr:cNvPr id="6903" name="Text Box 7"/>
        <xdr:cNvSpPr txBox="1">
          <a:spLocks noChangeArrowheads="1"/>
        </xdr:cNvSpPr>
      </xdr:nvSpPr>
      <xdr:spPr bwMode="auto">
        <a:xfrm>
          <a:off x="7181850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4</xdr:row>
      <xdr:rowOff>57150</xdr:rowOff>
    </xdr:to>
    <xdr:sp macro="" textlink="">
      <xdr:nvSpPr>
        <xdr:cNvPr id="6904" name="Text Box 11"/>
        <xdr:cNvSpPr txBox="1">
          <a:spLocks noChangeArrowheads="1"/>
        </xdr:cNvSpPr>
      </xdr:nvSpPr>
      <xdr:spPr bwMode="auto">
        <a:xfrm>
          <a:off x="7648575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4</xdr:row>
      <xdr:rowOff>57150</xdr:rowOff>
    </xdr:to>
    <xdr:sp macro="" textlink="">
      <xdr:nvSpPr>
        <xdr:cNvPr id="6905" name="Text Box 12"/>
        <xdr:cNvSpPr txBox="1">
          <a:spLocks noChangeArrowheads="1"/>
        </xdr:cNvSpPr>
      </xdr:nvSpPr>
      <xdr:spPr bwMode="auto">
        <a:xfrm>
          <a:off x="7648575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4</xdr:row>
      <xdr:rowOff>57150</xdr:rowOff>
    </xdr:to>
    <xdr:sp macro="" textlink="">
      <xdr:nvSpPr>
        <xdr:cNvPr id="6906" name="Text Box 17"/>
        <xdr:cNvSpPr txBox="1">
          <a:spLocks noChangeArrowheads="1"/>
        </xdr:cNvSpPr>
      </xdr:nvSpPr>
      <xdr:spPr bwMode="auto">
        <a:xfrm>
          <a:off x="7648575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4</xdr:row>
      <xdr:rowOff>57150</xdr:rowOff>
    </xdr:to>
    <xdr:sp macro="" textlink="">
      <xdr:nvSpPr>
        <xdr:cNvPr id="6907" name="Text Box 1"/>
        <xdr:cNvSpPr txBox="1">
          <a:spLocks noChangeArrowheads="1"/>
        </xdr:cNvSpPr>
      </xdr:nvSpPr>
      <xdr:spPr bwMode="auto">
        <a:xfrm>
          <a:off x="7181850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4</xdr:row>
      <xdr:rowOff>57150</xdr:rowOff>
    </xdr:to>
    <xdr:sp macro="" textlink="">
      <xdr:nvSpPr>
        <xdr:cNvPr id="6908" name="Text Box 2"/>
        <xdr:cNvSpPr txBox="1">
          <a:spLocks noChangeArrowheads="1"/>
        </xdr:cNvSpPr>
      </xdr:nvSpPr>
      <xdr:spPr bwMode="auto">
        <a:xfrm>
          <a:off x="7181850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4</xdr:row>
      <xdr:rowOff>57150</xdr:rowOff>
    </xdr:to>
    <xdr:sp macro="" textlink="">
      <xdr:nvSpPr>
        <xdr:cNvPr id="6909" name="Text Box 6"/>
        <xdr:cNvSpPr txBox="1">
          <a:spLocks noChangeArrowheads="1"/>
        </xdr:cNvSpPr>
      </xdr:nvSpPr>
      <xdr:spPr bwMode="auto">
        <a:xfrm>
          <a:off x="7181850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133350</xdr:rowOff>
    </xdr:from>
    <xdr:to>
      <xdr:col>8</xdr:col>
      <xdr:colOff>76200</xdr:colOff>
      <xdr:row>5</xdr:row>
      <xdr:rowOff>47625</xdr:rowOff>
    </xdr:to>
    <xdr:sp macro="" textlink="">
      <xdr:nvSpPr>
        <xdr:cNvPr id="6910" name="Text Box 7"/>
        <xdr:cNvSpPr txBox="1">
          <a:spLocks noChangeArrowheads="1"/>
        </xdr:cNvSpPr>
      </xdr:nvSpPr>
      <xdr:spPr bwMode="auto">
        <a:xfrm>
          <a:off x="8258175" y="39052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4</xdr:row>
      <xdr:rowOff>57150</xdr:rowOff>
    </xdr:to>
    <xdr:sp macro="" textlink="">
      <xdr:nvSpPr>
        <xdr:cNvPr id="6911" name="Text Box 11"/>
        <xdr:cNvSpPr txBox="1">
          <a:spLocks noChangeArrowheads="1"/>
        </xdr:cNvSpPr>
      </xdr:nvSpPr>
      <xdr:spPr bwMode="auto">
        <a:xfrm>
          <a:off x="7648575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4</xdr:row>
      <xdr:rowOff>57150</xdr:rowOff>
    </xdr:to>
    <xdr:sp macro="" textlink="">
      <xdr:nvSpPr>
        <xdr:cNvPr id="6912" name="Text Box 12"/>
        <xdr:cNvSpPr txBox="1">
          <a:spLocks noChangeArrowheads="1"/>
        </xdr:cNvSpPr>
      </xdr:nvSpPr>
      <xdr:spPr bwMode="auto">
        <a:xfrm>
          <a:off x="7648575" y="25717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1</xdr:row>
      <xdr:rowOff>0</xdr:rowOff>
    </xdr:from>
    <xdr:to>
      <xdr:col>0</xdr:col>
      <xdr:colOff>581025</xdr:colOff>
      <xdr:row>2</xdr:row>
      <xdr:rowOff>38100</xdr:rowOff>
    </xdr:to>
    <xdr:sp macro="" textlink="">
      <xdr:nvSpPr>
        <xdr:cNvPr id="6913" name="Text Box 17"/>
        <xdr:cNvSpPr txBox="1">
          <a:spLocks noChangeArrowheads="1"/>
        </xdr:cNvSpPr>
      </xdr:nvSpPr>
      <xdr:spPr bwMode="auto">
        <a:xfrm>
          <a:off x="504825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7</xdr:col>
      <xdr:colOff>581025</xdr:colOff>
      <xdr:row>0</xdr:row>
      <xdr:rowOff>200025</xdr:rowOff>
    </xdr:to>
    <xdr:sp macro="" textlink="">
      <xdr:nvSpPr>
        <xdr:cNvPr id="6914" name="Text Box 1"/>
        <xdr:cNvSpPr txBox="1">
          <a:spLocks noChangeArrowheads="1"/>
        </xdr:cNvSpPr>
      </xdr:nvSpPr>
      <xdr:spPr bwMode="auto">
        <a:xfrm>
          <a:off x="7181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7</xdr:col>
      <xdr:colOff>581025</xdr:colOff>
      <xdr:row>0</xdr:row>
      <xdr:rowOff>200025</xdr:rowOff>
    </xdr:to>
    <xdr:sp macro="" textlink="">
      <xdr:nvSpPr>
        <xdr:cNvPr id="6915" name="Text Box 2"/>
        <xdr:cNvSpPr txBox="1">
          <a:spLocks noChangeArrowheads="1"/>
        </xdr:cNvSpPr>
      </xdr:nvSpPr>
      <xdr:spPr bwMode="auto">
        <a:xfrm>
          <a:off x="7181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7</xdr:col>
      <xdr:colOff>581025</xdr:colOff>
      <xdr:row>0</xdr:row>
      <xdr:rowOff>200025</xdr:rowOff>
    </xdr:to>
    <xdr:sp macro="" textlink="">
      <xdr:nvSpPr>
        <xdr:cNvPr id="6916" name="Text Box 6"/>
        <xdr:cNvSpPr txBox="1">
          <a:spLocks noChangeArrowheads="1"/>
        </xdr:cNvSpPr>
      </xdr:nvSpPr>
      <xdr:spPr bwMode="auto">
        <a:xfrm>
          <a:off x="7181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0</xdr:row>
      <xdr:rowOff>0</xdr:rowOff>
    </xdr:from>
    <xdr:to>
      <xdr:col>7</xdr:col>
      <xdr:colOff>581025</xdr:colOff>
      <xdr:row>0</xdr:row>
      <xdr:rowOff>200025</xdr:rowOff>
    </xdr:to>
    <xdr:sp macro="" textlink="">
      <xdr:nvSpPr>
        <xdr:cNvPr id="6917" name="Text Box 7"/>
        <xdr:cNvSpPr txBox="1">
          <a:spLocks noChangeArrowheads="1"/>
        </xdr:cNvSpPr>
      </xdr:nvSpPr>
      <xdr:spPr bwMode="auto">
        <a:xfrm>
          <a:off x="7181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6918" name="Text Box 11"/>
        <xdr:cNvSpPr txBox="1">
          <a:spLocks noChangeArrowheads="1"/>
        </xdr:cNvSpPr>
      </xdr:nvSpPr>
      <xdr:spPr bwMode="auto">
        <a:xfrm>
          <a:off x="7648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6919" name="Text Box 12"/>
        <xdr:cNvSpPr txBox="1">
          <a:spLocks noChangeArrowheads="1"/>
        </xdr:cNvSpPr>
      </xdr:nvSpPr>
      <xdr:spPr bwMode="auto">
        <a:xfrm>
          <a:off x="7648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2</xdr:row>
      <xdr:rowOff>38100</xdr:rowOff>
    </xdr:to>
    <xdr:sp macro="" textlink="">
      <xdr:nvSpPr>
        <xdr:cNvPr id="6920" name="Text Box 17"/>
        <xdr:cNvSpPr txBox="1">
          <a:spLocks noChangeArrowheads="1"/>
        </xdr:cNvSpPr>
      </xdr:nvSpPr>
      <xdr:spPr bwMode="auto">
        <a:xfrm>
          <a:off x="7648575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38100</xdr:rowOff>
    </xdr:to>
    <xdr:sp macro="" textlink="">
      <xdr:nvSpPr>
        <xdr:cNvPr id="6921" name="Text Box 1"/>
        <xdr:cNvSpPr txBox="1">
          <a:spLocks noChangeArrowheads="1"/>
        </xdr:cNvSpPr>
      </xdr:nvSpPr>
      <xdr:spPr bwMode="auto">
        <a:xfrm>
          <a:off x="7181850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38100</xdr:rowOff>
    </xdr:to>
    <xdr:sp macro="" textlink="">
      <xdr:nvSpPr>
        <xdr:cNvPr id="6922" name="Text Box 2"/>
        <xdr:cNvSpPr txBox="1">
          <a:spLocks noChangeArrowheads="1"/>
        </xdr:cNvSpPr>
      </xdr:nvSpPr>
      <xdr:spPr bwMode="auto">
        <a:xfrm>
          <a:off x="7181850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38100</xdr:rowOff>
    </xdr:to>
    <xdr:sp macro="" textlink="">
      <xdr:nvSpPr>
        <xdr:cNvPr id="6923" name="Text Box 6"/>
        <xdr:cNvSpPr txBox="1">
          <a:spLocks noChangeArrowheads="1"/>
        </xdr:cNvSpPr>
      </xdr:nvSpPr>
      <xdr:spPr bwMode="auto">
        <a:xfrm>
          <a:off x="7181850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38100</xdr:rowOff>
    </xdr:to>
    <xdr:sp macro="" textlink="">
      <xdr:nvSpPr>
        <xdr:cNvPr id="6924" name="Text Box 7"/>
        <xdr:cNvSpPr txBox="1">
          <a:spLocks noChangeArrowheads="1"/>
        </xdr:cNvSpPr>
      </xdr:nvSpPr>
      <xdr:spPr bwMode="auto">
        <a:xfrm>
          <a:off x="7181850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2</xdr:row>
      <xdr:rowOff>38100</xdr:rowOff>
    </xdr:to>
    <xdr:sp macro="" textlink="">
      <xdr:nvSpPr>
        <xdr:cNvPr id="6925" name="Text Box 11"/>
        <xdr:cNvSpPr txBox="1">
          <a:spLocks noChangeArrowheads="1"/>
        </xdr:cNvSpPr>
      </xdr:nvSpPr>
      <xdr:spPr bwMode="auto">
        <a:xfrm>
          <a:off x="7648575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2</xdr:row>
      <xdr:rowOff>38100</xdr:rowOff>
    </xdr:to>
    <xdr:sp macro="" textlink="">
      <xdr:nvSpPr>
        <xdr:cNvPr id="6926" name="Text Box 12"/>
        <xdr:cNvSpPr txBox="1">
          <a:spLocks noChangeArrowheads="1"/>
        </xdr:cNvSpPr>
      </xdr:nvSpPr>
      <xdr:spPr bwMode="auto">
        <a:xfrm>
          <a:off x="7648575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2</xdr:row>
      <xdr:rowOff>38100</xdr:rowOff>
    </xdr:to>
    <xdr:sp macro="" textlink="">
      <xdr:nvSpPr>
        <xdr:cNvPr id="6927" name="Text Box 17"/>
        <xdr:cNvSpPr txBox="1">
          <a:spLocks noChangeArrowheads="1"/>
        </xdr:cNvSpPr>
      </xdr:nvSpPr>
      <xdr:spPr bwMode="auto">
        <a:xfrm>
          <a:off x="7648575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38100</xdr:rowOff>
    </xdr:to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7181850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38100</xdr:rowOff>
    </xdr:to>
    <xdr:sp macro="" textlink="">
      <xdr:nvSpPr>
        <xdr:cNvPr id="6929" name="Text Box 2"/>
        <xdr:cNvSpPr txBox="1">
          <a:spLocks noChangeArrowheads="1"/>
        </xdr:cNvSpPr>
      </xdr:nvSpPr>
      <xdr:spPr bwMode="auto">
        <a:xfrm>
          <a:off x="7181850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38100</xdr:rowOff>
    </xdr:to>
    <xdr:sp macro="" textlink="">
      <xdr:nvSpPr>
        <xdr:cNvPr id="6930" name="Text Box 6"/>
        <xdr:cNvSpPr txBox="1">
          <a:spLocks noChangeArrowheads="1"/>
        </xdr:cNvSpPr>
      </xdr:nvSpPr>
      <xdr:spPr bwMode="auto">
        <a:xfrm>
          <a:off x="7181850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38100</xdr:rowOff>
    </xdr:to>
    <xdr:sp macro="" textlink="">
      <xdr:nvSpPr>
        <xdr:cNvPr id="6931" name="Text Box 7"/>
        <xdr:cNvSpPr txBox="1">
          <a:spLocks noChangeArrowheads="1"/>
        </xdr:cNvSpPr>
      </xdr:nvSpPr>
      <xdr:spPr bwMode="auto">
        <a:xfrm>
          <a:off x="7181850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2</xdr:row>
      <xdr:rowOff>38100</xdr:rowOff>
    </xdr:to>
    <xdr:sp macro="" textlink="">
      <xdr:nvSpPr>
        <xdr:cNvPr id="6932" name="Text Box 11"/>
        <xdr:cNvSpPr txBox="1">
          <a:spLocks noChangeArrowheads="1"/>
        </xdr:cNvSpPr>
      </xdr:nvSpPr>
      <xdr:spPr bwMode="auto">
        <a:xfrm>
          <a:off x="7648575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2</xdr:row>
      <xdr:rowOff>38100</xdr:rowOff>
    </xdr:to>
    <xdr:sp macro="" textlink="">
      <xdr:nvSpPr>
        <xdr:cNvPr id="6933" name="Text Box 12"/>
        <xdr:cNvSpPr txBox="1">
          <a:spLocks noChangeArrowheads="1"/>
        </xdr:cNvSpPr>
      </xdr:nvSpPr>
      <xdr:spPr bwMode="auto">
        <a:xfrm>
          <a:off x="7648575" y="25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2</xdr:row>
      <xdr:rowOff>104775</xdr:rowOff>
    </xdr:from>
    <xdr:to>
      <xdr:col>7</xdr:col>
      <xdr:colOff>600075</xdr:colOff>
      <xdr:row>6</xdr:row>
      <xdr:rowOff>38100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6743700" y="514350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/>
  </sheetViews>
  <sheetFormatPr defaultRowHeight="11.25" x14ac:dyDescent="0.2"/>
  <cols>
    <col min="1" max="1" width="9.28515625" style="5" customWidth="1"/>
    <col min="2" max="2" width="20.5703125" style="5" bestFit="1" customWidth="1"/>
    <col min="3" max="3" width="12.7109375" style="5" customWidth="1"/>
    <col min="4" max="4" width="15.140625" style="5" customWidth="1"/>
    <col min="5" max="5" width="14.5703125" style="5" customWidth="1"/>
    <col min="6" max="6" width="12.7109375" style="5" customWidth="1"/>
    <col min="7" max="7" width="15.140625" style="5" bestFit="1" customWidth="1"/>
    <col min="8" max="8" width="14.5703125" style="5" customWidth="1"/>
    <col min="9" max="16384" width="9.140625" style="5"/>
  </cols>
  <sheetData>
    <row r="1" spans="1:8" s="24" customFormat="1" ht="20.100000000000001" customHeight="1" x14ac:dyDescent="0.25">
      <c r="A1" s="17" t="s">
        <v>34</v>
      </c>
      <c r="B1" s="17"/>
      <c r="C1" s="17"/>
      <c r="D1" s="17"/>
      <c r="E1" s="17"/>
      <c r="F1" s="25"/>
      <c r="G1" s="26"/>
      <c r="H1" s="26"/>
    </row>
    <row r="2" spans="1:8" ht="12.75" customHeight="1" x14ac:dyDescent="0.2">
      <c r="A2" s="32" t="s">
        <v>2</v>
      </c>
      <c r="B2" s="33"/>
      <c r="C2" s="36" t="s">
        <v>3</v>
      </c>
      <c r="D2" s="37"/>
      <c r="E2" s="38"/>
      <c r="F2" s="36" t="s">
        <v>4</v>
      </c>
      <c r="G2" s="37"/>
      <c r="H2" s="37"/>
    </row>
    <row r="3" spans="1:8" ht="28.5" customHeight="1" x14ac:dyDescent="0.2">
      <c r="A3" s="34"/>
      <c r="B3" s="35"/>
      <c r="C3" s="1" t="s">
        <v>27</v>
      </c>
      <c r="D3" s="2" t="s">
        <v>28</v>
      </c>
      <c r="E3" s="3" t="s">
        <v>29</v>
      </c>
      <c r="F3" s="1" t="s">
        <v>30</v>
      </c>
      <c r="G3" s="2" t="s">
        <v>28</v>
      </c>
      <c r="H3" s="4" t="s">
        <v>29</v>
      </c>
    </row>
    <row r="4" spans="1:8" x14ac:dyDescent="0.2">
      <c r="A4" s="6" t="s">
        <v>17</v>
      </c>
      <c r="B4" s="7"/>
      <c r="C4" s="8"/>
      <c r="D4" s="9"/>
      <c r="E4" s="9"/>
      <c r="F4" s="14"/>
      <c r="G4" s="15"/>
      <c r="H4" s="15"/>
    </row>
    <row r="5" spans="1:8" x14ac:dyDescent="0.2">
      <c r="A5" s="18" t="s">
        <v>0</v>
      </c>
      <c r="B5" s="18"/>
      <c r="C5" s="27">
        <v>1391.4327800000001</v>
      </c>
      <c r="D5" s="19">
        <v>100</v>
      </c>
      <c r="E5" s="19">
        <v>81.340437314506602</v>
      </c>
      <c r="F5" s="27">
        <v>3858.8719999999998</v>
      </c>
      <c r="G5" s="19">
        <v>100</v>
      </c>
      <c r="H5" s="19">
        <v>74.930775569931612</v>
      </c>
    </row>
    <row r="6" spans="1:8" x14ac:dyDescent="0.2">
      <c r="A6" s="31" t="s">
        <v>1</v>
      </c>
      <c r="B6" s="31"/>
      <c r="C6" s="20"/>
      <c r="D6" s="19"/>
      <c r="E6" s="19"/>
      <c r="F6" s="20"/>
      <c r="G6" s="19"/>
      <c r="H6" s="19"/>
    </row>
    <row r="7" spans="1:8" x14ac:dyDescent="0.2">
      <c r="A7" s="10" t="s">
        <v>5</v>
      </c>
      <c r="B7" s="11" t="s">
        <v>35</v>
      </c>
      <c r="C7" s="28">
        <v>305.72529800000001</v>
      </c>
      <c r="D7" s="29">
        <f>C7/$C$5*100</f>
        <v>21.971977546770173</v>
      </c>
      <c r="E7" s="29">
        <v>84.399913651429031</v>
      </c>
      <c r="F7" s="20">
        <v>847.88</v>
      </c>
      <c r="G7" s="29">
        <f>F7/$F$5*100</f>
        <v>21.972224007430153</v>
      </c>
      <c r="H7" s="29">
        <v>77.749351232886767</v>
      </c>
    </row>
    <row r="8" spans="1:8" x14ac:dyDescent="0.2">
      <c r="A8" s="10" t="s">
        <v>6</v>
      </c>
      <c r="B8" s="11" t="s">
        <v>18</v>
      </c>
      <c r="C8" s="28">
        <v>118.08228</v>
      </c>
      <c r="D8" s="29">
        <f t="shared" ref="D8:D16" si="0">C8/$C$5*100</f>
        <v>8.4863804919128025</v>
      </c>
      <c r="E8" s="29">
        <v>82.245016588369992</v>
      </c>
      <c r="F8" s="20">
        <v>327.47899999999998</v>
      </c>
      <c r="G8" s="29">
        <f t="shared" ref="G8:G17" si="1">F8/$F$5*100</f>
        <v>8.4863918782483587</v>
      </c>
      <c r="H8" s="29">
        <v>75.763408669740585</v>
      </c>
    </row>
    <row r="9" spans="1:8" x14ac:dyDescent="0.2">
      <c r="A9" s="10" t="s">
        <v>7</v>
      </c>
      <c r="B9" s="11" t="s">
        <v>19</v>
      </c>
      <c r="C9" s="28">
        <v>102.67025</v>
      </c>
      <c r="D9" s="29">
        <f t="shared" si="0"/>
        <v>7.3787430823643518</v>
      </c>
      <c r="E9" s="29">
        <v>103.80966278250754</v>
      </c>
      <c r="F9" s="20">
        <v>284.73899999999998</v>
      </c>
      <c r="G9" s="29">
        <f t="shared" si="1"/>
        <v>7.37881432708833</v>
      </c>
      <c r="H9" s="29">
        <v>95.629584352078226</v>
      </c>
    </row>
    <row r="10" spans="1:8" x14ac:dyDescent="0.2">
      <c r="A10" s="10" t="s">
        <v>8</v>
      </c>
      <c r="B10" s="11" t="s">
        <v>21</v>
      </c>
      <c r="C10" s="28">
        <v>88.081621999999996</v>
      </c>
      <c r="D10" s="29">
        <f t="shared" si="0"/>
        <v>6.3302822289410194</v>
      </c>
      <c r="E10" s="29">
        <v>93.127204587111251</v>
      </c>
      <c r="F10" s="20">
        <v>244.27600000000001</v>
      </c>
      <c r="G10" s="29">
        <f t="shared" si="1"/>
        <v>6.330243656695532</v>
      </c>
      <c r="H10" s="29">
        <v>85.788839682378025</v>
      </c>
    </row>
    <row r="11" spans="1:8" x14ac:dyDescent="0.2">
      <c r="A11" s="10" t="s">
        <v>9</v>
      </c>
      <c r="B11" s="11" t="s">
        <v>20</v>
      </c>
      <c r="C11" s="28">
        <v>84.017808000000002</v>
      </c>
      <c r="D11" s="29">
        <f t="shared" si="0"/>
        <v>6.0382225579017907</v>
      </c>
      <c r="E11" s="29">
        <v>86.743339234484623</v>
      </c>
      <c r="F11" s="20">
        <v>233.00700000000001</v>
      </c>
      <c r="G11" s="29">
        <f t="shared" si="1"/>
        <v>6.0382153126613174</v>
      </c>
      <c r="H11" s="29">
        <v>79.907474725304866</v>
      </c>
    </row>
    <row r="12" spans="1:8" x14ac:dyDescent="0.2">
      <c r="A12" s="10" t="s">
        <v>10</v>
      </c>
      <c r="B12" s="11" t="s">
        <v>22</v>
      </c>
      <c r="C12" s="28">
        <v>64.801947999999996</v>
      </c>
      <c r="D12" s="29">
        <f t="shared" si="0"/>
        <v>4.6572101025246786</v>
      </c>
      <c r="E12" s="29">
        <v>94.66218055432563</v>
      </c>
      <c r="F12" s="20">
        <v>179.71799999999999</v>
      </c>
      <c r="G12" s="29">
        <f t="shared" si="1"/>
        <v>4.6572677196859598</v>
      </c>
      <c r="H12" s="29">
        <v>87.203648891261082</v>
      </c>
    </row>
    <row r="13" spans="1:8" x14ac:dyDescent="0.2">
      <c r="A13" s="10" t="s">
        <v>11</v>
      </c>
      <c r="B13" s="11" t="s">
        <v>23</v>
      </c>
      <c r="C13" s="28">
        <v>60.624633000000003</v>
      </c>
      <c r="D13" s="29">
        <f t="shared" si="0"/>
        <v>4.3569933001003465</v>
      </c>
      <c r="E13" s="29">
        <v>115.94864361068997</v>
      </c>
      <c r="F13" s="20">
        <v>168.131</v>
      </c>
      <c r="G13" s="29">
        <f t="shared" si="1"/>
        <v>4.3569986255050699</v>
      </c>
      <c r="H13" s="29">
        <v>106.81359033327826</v>
      </c>
    </row>
    <row r="14" spans="1:8" x14ac:dyDescent="0.2">
      <c r="A14" s="10" t="s">
        <v>12</v>
      </c>
      <c r="B14" s="11" t="s">
        <v>32</v>
      </c>
      <c r="C14" s="28">
        <v>49.542009999999998</v>
      </c>
      <c r="D14" s="29">
        <f t="shared" si="0"/>
        <v>3.5605032964653884</v>
      </c>
      <c r="E14" s="29">
        <v>94.648541372123873</v>
      </c>
      <c r="F14" s="20">
        <v>137.39599999999999</v>
      </c>
      <c r="G14" s="29">
        <f t="shared" si="1"/>
        <v>3.5605223495363409</v>
      </c>
      <c r="H14" s="29">
        <v>87.190161312840303</v>
      </c>
    </row>
    <row r="15" spans="1:8" x14ac:dyDescent="0.2">
      <c r="A15" s="10" t="s">
        <v>13</v>
      </c>
      <c r="B15" s="11" t="s">
        <v>31</v>
      </c>
      <c r="C15" s="28">
        <v>46.354348000000002</v>
      </c>
      <c r="D15" s="29">
        <f t="shared" si="0"/>
        <v>3.3314112378465022</v>
      </c>
      <c r="E15" s="29">
        <v>99.623514316984767</v>
      </c>
      <c r="F15" s="20">
        <v>128.55699999999999</v>
      </c>
      <c r="G15" s="29">
        <f t="shared" si="1"/>
        <v>3.331465775490869</v>
      </c>
      <c r="H15" s="29">
        <v>91.773331144123759</v>
      </c>
    </row>
    <row r="16" spans="1:8" x14ac:dyDescent="0.2">
      <c r="A16" s="10" t="s">
        <v>14</v>
      </c>
      <c r="B16" s="11" t="s">
        <v>26</v>
      </c>
      <c r="C16" s="28">
        <v>43.122312999999998</v>
      </c>
      <c r="D16" s="29">
        <f t="shared" si="0"/>
        <v>3.0991301642325828</v>
      </c>
      <c r="E16" s="29">
        <v>73.643184301208237</v>
      </c>
      <c r="F16" s="20">
        <v>119.593</v>
      </c>
      <c r="G16" s="29">
        <f t="shared" si="1"/>
        <v>3.0991699128657286</v>
      </c>
      <c r="H16" s="29">
        <v>67.841867008543133</v>
      </c>
    </row>
    <row r="17" spans="1:8" x14ac:dyDescent="0.2">
      <c r="A17" s="12"/>
      <c r="B17" s="13" t="s">
        <v>15</v>
      </c>
      <c r="C17" s="30">
        <f>SUM(C7:C16)</f>
        <v>963.02251000000001</v>
      </c>
      <c r="D17" s="19">
        <f>C17/$C$5*100</f>
        <v>69.210854009059645</v>
      </c>
      <c r="E17" s="19">
        <v>89.640152301853888</v>
      </c>
      <c r="F17" s="27">
        <f>SUM(F7:F16)</f>
        <v>2670.7759999999998</v>
      </c>
      <c r="G17" s="19">
        <f t="shared" si="1"/>
        <v>69.211313565207661</v>
      </c>
      <c r="H17" s="19">
        <v>82.576657260197649</v>
      </c>
    </row>
    <row r="18" spans="1:8" x14ac:dyDescent="0.2">
      <c r="A18" s="16" t="s">
        <v>16</v>
      </c>
      <c r="B18" s="16"/>
      <c r="C18" s="20"/>
      <c r="D18" s="21"/>
      <c r="E18" s="22"/>
      <c r="F18" s="20"/>
      <c r="G18" s="20"/>
      <c r="H18" s="23"/>
    </row>
    <row r="19" spans="1:8" x14ac:dyDescent="0.2">
      <c r="A19" s="18" t="s">
        <v>0</v>
      </c>
      <c r="B19" s="18"/>
      <c r="C19" s="27">
        <v>1683.469161</v>
      </c>
      <c r="D19" s="19">
        <v>100</v>
      </c>
      <c r="E19" s="19">
        <v>74.370930048913067</v>
      </c>
      <c r="F19" s="27">
        <v>4668.759</v>
      </c>
      <c r="G19" s="19">
        <v>100</v>
      </c>
      <c r="H19" s="19">
        <v>68.510057513853127</v>
      </c>
    </row>
    <row r="20" spans="1:8" x14ac:dyDescent="0.2">
      <c r="A20" s="31" t="s">
        <v>1</v>
      </c>
      <c r="B20" s="31"/>
      <c r="C20" s="20"/>
      <c r="D20" s="19"/>
      <c r="E20" s="19"/>
      <c r="F20" s="20"/>
      <c r="G20" s="19"/>
      <c r="H20" s="19"/>
    </row>
    <row r="21" spans="1:8" x14ac:dyDescent="0.2">
      <c r="A21" s="10" t="s">
        <v>5</v>
      </c>
      <c r="B21" s="11" t="s">
        <v>35</v>
      </c>
      <c r="C21" s="20">
        <v>339.74541499999998</v>
      </c>
      <c r="D21" s="29">
        <f>C21/$C$19*100</f>
        <v>20.181267520112296</v>
      </c>
      <c r="E21" s="29">
        <v>81.438904222514708</v>
      </c>
      <c r="F21" s="20">
        <v>942.23099999999999</v>
      </c>
      <c r="G21" s="29">
        <f>F21/$F$19*100</f>
        <v>20.181615714154447</v>
      </c>
      <c r="H21" s="29">
        <v>75.021856104820131</v>
      </c>
    </row>
    <row r="22" spans="1:8" x14ac:dyDescent="0.2">
      <c r="A22" s="10" t="s">
        <v>6</v>
      </c>
      <c r="B22" s="11" t="s">
        <v>18</v>
      </c>
      <c r="C22" s="20">
        <v>168.30044899999999</v>
      </c>
      <c r="D22" s="29">
        <f t="shared" ref="D22:D31" si="2">C22/$C$19*100</f>
        <v>9.9972398009374626</v>
      </c>
      <c r="E22" s="29">
        <v>80.487736688252198</v>
      </c>
      <c r="F22" s="20">
        <v>466.75099999999998</v>
      </c>
      <c r="G22" s="29">
        <f t="shared" ref="G22:G31" si="3">F22/$F$19*100</f>
        <v>9.9973247708866531</v>
      </c>
      <c r="H22" s="29">
        <v>74.144893187103662</v>
      </c>
    </row>
    <row r="23" spans="1:8" x14ac:dyDescent="0.2">
      <c r="A23" s="10" t="s">
        <v>7</v>
      </c>
      <c r="B23" s="11" t="s">
        <v>19</v>
      </c>
      <c r="C23" s="20">
        <v>143.552583</v>
      </c>
      <c r="D23" s="29">
        <f t="shared" si="2"/>
        <v>8.5271881615418561</v>
      </c>
      <c r="E23" s="29">
        <v>83.986384024894207</v>
      </c>
      <c r="F23" s="20">
        <v>398.12</v>
      </c>
      <c r="G23" s="29">
        <f t="shared" si="3"/>
        <v>8.5273195725030995</v>
      </c>
      <c r="H23" s="29">
        <v>77.368551972886408</v>
      </c>
    </row>
    <row r="24" spans="1:8" x14ac:dyDescent="0.2">
      <c r="A24" s="10" t="s">
        <v>8</v>
      </c>
      <c r="B24" s="11" t="s">
        <v>20</v>
      </c>
      <c r="C24" s="20">
        <v>123.511912</v>
      </c>
      <c r="D24" s="29">
        <f t="shared" si="2"/>
        <v>7.3367493068083585</v>
      </c>
      <c r="E24" s="29">
        <v>64.447343442940948</v>
      </c>
      <c r="F24" s="20">
        <v>342.53699999999998</v>
      </c>
      <c r="G24" s="29">
        <f t="shared" si="3"/>
        <v>7.3367890696435598</v>
      </c>
      <c r="H24" s="29">
        <v>59.368971667160629</v>
      </c>
    </row>
    <row r="25" spans="1:8" x14ac:dyDescent="0.2">
      <c r="A25" s="10" t="s">
        <v>9</v>
      </c>
      <c r="B25" s="11" t="s">
        <v>25</v>
      </c>
      <c r="C25" s="20">
        <v>84.318740000000005</v>
      </c>
      <c r="D25" s="29">
        <f t="shared" si="2"/>
        <v>5.0086299145458479</v>
      </c>
      <c r="E25" s="29">
        <v>108.83386948238758</v>
      </c>
      <c r="F25" s="20">
        <v>233.84299999999999</v>
      </c>
      <c r="G25" s="29">
        <f t="shared" si="3"/>
        <v>5.008675753021306</v>
      </c>
      <c r="H25" s="29">
        <v>100.25767228886735</v>
      </c>
    </row>
    <row r="26" spans="1:8" x14ac:dyDescent="0.2">
      <c r="A26" s="10" t="s">
        <v>10</v>
      </c>
      <c r="B26" s="11" t="s">
        <v>22</v>
      </c>
      <c r="C26" s="20">
        <v>81.555744000000004</v>
      </c>
      <c r="D26" s="29">
        <f t="shared" si="2"/>
        <v>4.8445047815164584</v>
      </c>
      <c r="E26" s="29">
        <v>78.935489885509298</v>
      </c>
      <c r="F26" s="20">
        <v>226.18100000000001</v>
      </c>
      <c r="G26" s="29">
        <f t="shared" si="3"/>
        <v>4.844563619582849</v>
      </c>
      <c r="H26" s="29">
        <v>72.715552855016412</v>
      </c>
    </row>
    <row r="27" spans="1:8" x14ac:dyDescent="0.2">
      <c r="A27" s="10" t="s">
        <v>11</v>
      </c>
      <c r="B27" s="11" t="s">
        <v>24</v>
      </c>
      <c r="C27" s="20">
        <v>66.556583000000003</v>
      </c>
      <c r="D27" s="29">
        <f t="shared" si="2"/>
        <v>3.9535374060826056</v>
      </c>
      <c r="E27" s="29">
        <v>64.752277619718726</v>
      </c>
      <c r="F27" s="20">
        <v>184.583</v>
      </c>
      <c r="G27" s="29">
        <f t="shared" si="3"/>
        <v>3.9535773853394449</v>
      </c>
      <c r="H27" s="29">
        <v>59.649502659591647</v>
      </c>
    </row>
    <row r="28" spans="1:8" x14ac:dyDescent="0.2">
      <c r="A28" s="10" t="s">
        <v>12</v>
      </c>
      <c r="B28" s="11" t="s">
        <v>23</v>
      </c>
      <c r="C28" s="20">
        <v>45.257916000000002</v>
      </c>
      <c r="D28" s="29">
        <f t="shared" si="2"/>
        <v>2.6883721453570484</v>
      </c>
      <c r="E28" s="29">
        <v>73.027306644888924</v>
      </c>
      <c r="F28" s="20">
        <v>125.518</v>
      </c>
      <c r="G28" s="29">
        <f t="shared" si="3"/>
        <v>2.6884660356210293</v>
      </c>
      <c r="H28" s="29">
        <v>67.275183037293502</v>
      </c>
    </row>
    <row r="29" spans="1:8" x14ac:dyDescent="0.2">
      <c r="A29" s="10" t="s">
        <v>13</v>
      </c>
      <c r="B29" s="11" t="s">
        <v>32</v>
      </c>
      <c r="C29" s="20">
        <v>44.654251000000002</v>
      </c>
      <c r="D29" s="29">
        <f t="shared" si="2"/>
        <v>2.6525137516314743</v>
      </c>
      <c r="E29" s="29">
        <v>75.658213780168026</v>
      </c>
      <c r="F29" s="20">
        <v>123.839</v>
      </c>
      <c r="G29" s="29">
        <f t="shared" si="3"/>
        <v>2.6525035882126278</v>
      </c>
      <c r="H29" s="29">
        <v>69.69581000084419</v>
      </c>
    </row>
    <row r="30" spans="1:8" x14ac:dyDescent="0.2">
      <c r="A30" s="10" t="s">
        <v>14</v>
      </c>
      <c r="B30" s="11" t="s">
        <v>33</v>
      </c>
      <c r="C30" s="20">
        <v>42.711609000000003</v>
      </c>
      <c r="D30" s="29">
        <f t="shared" si="2"/>
        <v>2.5371185875854607</v>
      </c>
      <c r="E30" s="29">
        <v>105.46387219415803</v>
      </c>
      <c r="F30" s="20">
        <v>118.45399999999999</v>
      </c>
      <c r="G30" s="29">
        <f t="shared" si="3"/>
        <v>2.5371624450951527</v>
      </c>
      <c r="H30" s="29">
        <v>97.156355344854433</v>
      </c>
    </row>
    <row r="31" spans="1:8" x14ac:dyDescent="0.2">
      <c r="A31" s="12"/>
      <c r="B31" s="12" t="s">
        <v>15</v>
      </c>
      <c r="C31" s="27">
        <f>SUM(C21:C30)</f>
        <v>1140.1652019999999</v>
      </c>
      <c r="D31" s="19">
        <f t="shared" si="2"/>
        <v>67.727121376118873</v>
      </c>
      <c r="E31" s="19">
        <v>79.513591519859474</v>
      </c>
      <c r="F31" s="27">
        <f>SUM(F21:F30)</f>
        <v>3162.0569999999998</v>
      </c>
      <c r="G31" s="19">
        <f t="shared" si="3"/>
        <v>67.727997954060157</v>
      </c>
      <c r="H31" s="19">
        <v>73.248156667616414</v>
      </c>
    </row>
  </sheetData>
  <mergeCells count="5">
    <mergeCell ref="A6:B6"/>
    <mergeCell ref="A20:B20"/>
    <mergeCell ref="A2:B3"/>
    <mergeCell ref="C2:E2"/>
    <mergeCell ref="F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3.5.25.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Némethné Csehi Tünde</dc:creator>
  <cp:lastModifiedBy>Kecskés Beatrix</cp:lastModifiedBy>
  <dcterms:created xsi:type="dcterms:W3CDTF">2019-05-13T08:33:00Z</dcterms:created>
  <dcterms:modified xsi:type="dcterms:W3CDTF">2021-03-01T14:25:59Z</dcterms:modified>
</cp:coreProperties>
</file>