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9960" tabRatio="416" activeTab="0"/>
  </bookViews>
  <sheets>
    <sheet name="6.2.3.1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B?din? Vajda Gy?rgyi Dr.</author>
  </authors>
  <commentList>
    <comment ref="B4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5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<sst xmlns="http://schemas.openxmlformats.org/spreadsheetml/2006/main" count="93" uniqueCount="50">
  <si>
    <t>–</t>
  </si>
  <si>
    <t>2016.</t>
  </si>
  <si>
    <t>2017.</t>
  </si>
  <si>
    <t>2018.</t>
  </si>
  <si>
    <t>2019.</t>
  </si>
  <si>
    <t>Területi egység</t>
  </si>
  <si>
    <t>neve</t>
  </si>
  <si>
    <t>szintje</t>
  </si>
  <si>
    <t>Budapest</t>
  </si>
  <si>
    <t>főváros, régió</t>
  </si>
  <si>
    <t>megye, régió</t>
  </si>
  <si>
    <t>Közép-Magyarország</t>
  </si>
  <si>
    <t>nagyrégió</t>
  </si>
  <si>
    <t>Fejér</t>
  </si>
  <si>
    <t>megye</t>
  </si>
  <si>
    <t>Komárom-Esztergom</t>
  </si>
  <si>
    <t>Veszprém</t>
  </si>
  <si>
    <t>Közép-Dunántúl</t>
  </si>
  <si>
    <t>régió</t>
  </si>
  <si>
    <t>Győr-Moson-Sopron</t>
  </si>
  <si>
    <t>Vas</t>
  </si>
  <si>
    <t>Zala</t>
  </si>
  <si>
    <t>Nyugat-Dunántúl</t>
  </si>
  <si>
    <t>Baranya</t>
  </si>
  <si>
    <t>Somogy</t>
  </si>
  <si>
    <t xml:space="preserve">Tolna </t>
  </si>
  <si>
    <t>Dél-Dunántúl</t>
  </si>
  <si>
    <t>Dunántúl</t>
  </si>
  <si>
    <t>Borsod-Abaúj-Zemplén</t>
  </si>
  <si>
    <t>Heves</t>
  </si>
  <si>
    <t xml:space="preserve">Nógrád </t>
  </si>
  <si>
    <t>Észak-Magyarország</t>
  </si>
  <si>
    <t>Hajdú-Bihar</t>
  </si>
  <si>
    <t>Jász-Nagykun-Szolnok</t>
  </si>
  <si>
    <t>Szabolcs-Szatmár-Bereg</t>
  </si>
  <si>
    <t>Észak-Alföld</t>
  </si>
  <si>
    <t xml:space="preserve">Bács-Kiskun </t>
  </si>
  <si>
    <t>Békés</t>
  </si>
  <si>
    <t>Dél-Alföld</t>
  </si>
  <si>
    <t>Alföld és Észak</t>
  </si>
  <si>
    <t>Ország összesen</t>
  </si>
  <si>
    <t>ország</t>
  </si>
  <si>
    <t xml:space="preserve">Pest </t>
  </si>
  <si>
    <t>január–március</t>
  </si>
  <si>
    <t>január–június</t>
  </si>
  <si>
    <t>január–szeptember</t>
  </si>
  <si>
    <t>január–december</t>
  </si>
  <si>
    <t>2020.</t>
  </si>
  <si>
    <t>6.2.3.12. A megszűnt lakások évkezdettől kumulált adatai megye és régió szerint</t>
  </si>
  <si>
    <t>Csongrád-Csanád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</si>
</sst>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>
      <alignment vertical="center"/>
      <protection/>
    </xf>
    <xf numFmtId="0" fontId="4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left" indent="1"/>
      <protection/>
    </xf>
    <xf numFmtId="0" fontId="3" fillId="0" borderId="12" xfId="57" applyFont="1" applyFill="1" applyBorder="1" applyAlignment="1">
      <alignment horizontal="center" wrapText="1"/>
      <protection/>
    </xf>
    <xf numFmtId="0" fontId="3" fillId="0" borderId="13" xfId="57" applyFont="1" applyFill="1" applyBorder="1" applyAlignment="1">
      <alignment horizontal="center" wrapText="1"/>
      <protection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3 2" xfId="57"/>
    <cellStyle name="Normál 3 2 2 2 2 2" xfId="58"/>
    <cellStyle name="Összesen" xfId="59"/>
    <cellStyle name="Currency" xfId="60"/>
    <cellStyle name="Currency [0]" xfId="61"/>
    <cellStyle name="Rossz" xfId="62"/>
    <cellStyle name="Semleges" xfId="63"/>
    <cellStyle name="style1421159893157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2" width="12.00390625" style="1" bestFit="1" customWidth="1"/>
    <col min="3" max="22" width="14.421875" style="1" customWidth="1"/>
    <col min="23" max="16384" width="9.140625" style="1" customWidth="1"/>
  </cols>
  <sheetData>
    <row r="1" spans="1:2" s="14" customFormat="1" ht="19.5" customHeight="1">
      <c r="A1" s="13" t="s">
        <v>48</v>
      </c>
      <c r="B1" s="13"/>
    </row>
    <row r="2" spans="1:22" ht="12.75" customHeight="1">
      <c r="A2" s="17" t="s">
        <v>5</v>
      </c>
      <c r="B2" s="18"/>
      <c r="C2" s="15" t="s">
        <v>1</v>
      </c>
      <c r="D2" s="16"/>
      <c r="E2" s="16"/>
      <c r="F2" s="19"/>
      <c r="G2" s="15" t="s">
        <v>2</v>
      </c>
      <c r="H2" s="16"/>
      <c r="I2" s="16"/>
      <c r="J2" s="19"/>
      <c r="K2" s="15" t="s">
        <v>3</v>
      </c>
      <c r="L2" s="16"/>
      <c r="M2" s="16"/>
      <c r="N2" s="19"/>
      <c r="O2" s="15" t="s">
        <v>4</v>
      </c>
      <c r="P2" s="16"/>
      <c r="Q2" s="16"/>
      <c r="R2" s="16"/>
      <c r="S2" s="15" t="s">
        <v>47</v>
      </c>
      <c r="T2" s="16"/>
      <c r="U2" s="16"/>
      <c r="V2" s="16"/>
    </row>
    <row r="3" spans="1:22" ht="22.5">
      <c r="A3" s="8" t="s">
        <v>6</v>
      </c>
      <c r="B3" s="9" t="s">
        <v>7</v>
      </c>
      <c r="C3" s="11" t="s">
        <v>43</v>
      </c>
      <c r="D3" s="11" t="s">
        <v>44</v>
      </c>
      <c r="E3" s="11" t="s">
        <v>45</v>
      </c>
      <c r="F3" s="11" t="s">
        <v>46</v>
      </c>
      <c r="G3" s="11" t="s">
        <v>43</v>
      </c>
      <c r="H3" s="11" t="s">
        <v>44</v>
      </c>
      <c r="I3" s="11" t="s">
        <v>45</v>
      </c>
      <c r="J3" s="11" t="s">
        <v>46</v>
      </c>
      <c r="K3" s="11" t="s">
        <v>43</v>
      </c>
      <c r="L3" s="11" t="s">
        <v>44</v>
      </c>
      <c r="M3" s="11" t="s">
        <v>45</v>
      </c>
      <c r="N3" s="11" t="s">
        <v>46</v>
      </c>
      <c r="O3" s="11" t="s">
        <v>43</v>
      </c>
      <c r="P3" s="11" t="s">
        <v>44</v>
      </c>
      <c r="Q3" s="11" t="s">
        <v>45</v>
      </c>
      <c r="R3" s="11" t="s">
        <v>46</v>
      </c>
      <c r="S3" s="11" t="s">
        <v>43</v>
      </c>
      <c r="T3" s="11" t="s">
        <v>44</v>
      </c>
      <c r="U3" s="11" t="s">
        <v>45</v>
      </c>
      <c r="V3" s="12" t="s">
        <v>46</v>
      </c>
    </row>
    <row r="4" spans="1:22" s="5" customFormat="1" ht="11.25">
      <c r="A4" s="6" t="s">
        <v>8</v>
      </c>
      <c r="B4" s="6" t="s">
        <v>9</v>
      </c>
      <c r="C4" s="4">
        <v>36</v>
      </c>
      <c r="D4" s="4">
        <v>47</v>
      </c>
      <c r="E4" s="4">
        <v>103</v>
      </c>
      <c r="F4" s="4">
        <v>421</v>
      </c>
      <c r="G4" s="4">
        <v>54</v>
      </c>
      <c r="H4" s="4">
        <v>165</v>
      </c>
      <c r="I4" s="4">
        <v>256</v>
      </c>
      <c r="J4" s="4">
        <v>464</v>
      </c>
      <c r="K4" s="4">
        <v>41</v>
      </c>
      <c r="L4" s="4">
        <v>117</v>
      </c>
      <c r="M4" s="4">
        <v>179</v>
      </c>
      <c r="N4" s="4">
        <v>603.9999999999994</v>
      </c>
      <c r="O4" s="4">
        <v>71</v>
      </c>
      <c r="P4" s="4">
        <v>113</v>
      </c>
      <c r="Q4" s="4">
        <v>184</v>
      </c>
      <c r="R4" s="4">
        <v>599</v>
      </c>
      <c r="S4" s="4">
        <v>44</v>
      </c>
      <c r="T4" s="4">
        <v>44</v>
      </c>
      <c r="U4" s="4">
        <v>51</v>
      </c>
      <c r="V4" s="5">
        <v>291</v>
      </c>
    </row>
    <row r="5" spans="1:22" s="5" customFormat="1" ht="11.25">
      <c r="A5" s="6" t="s">
        <v>42</v>
      </c>
      <c r="B5" s="6" t="s">
        <v>10</v>
      </c>
      <c r="C5" s="4">
        <v>49</v>
      </c>
      <c r="D5" s="4">
        <v>140</v>
      </c>
      <c r="E5" s="4">
        <v>207</v>
      </c>
      <c r="F5" s="4">
        <v>303</v>
      </c>
      <c r="G5" s="4">
        <v>40</v>
      </c>
      <c r="H5" s="4">
        <v>93</v>
      </c>
      <c r="I5" s="4">
        <v>181</v>
      </c>
      <c r="J5" s="4">
        <v>275</v>
      </c>
      <c r="K5" s="4">
        <v>50</v>
      </c>
      <c r="L5" s="4">
        <v>106</v>
      </c>
      <c r="M5" s="4">
        <v>196</v>
      </c>
      <c r="N5" s="4">
        <v>318.9999999999998</v>
      </c>
      <c r="O5" s="4">
        <v>63</v>
      </c>
      <c r="P5" s="4">
        <v>86</v>
      </c>
      <c r="Q5" s="4">
        <v>153</v>
      </c>
      <c r="R5" s="4">
        <v>338</v>
      </c>
      <c r="S5" s="4">
        <v>60</v>
      </c>
      <c r="T5" s="4">
        <v>74</v>
      </c>
      <c r="U5" s="4">
        <v>107</v>
      </c>
      <c r="V5" s="5">
        <v>161</v>
      </c>
    </row>
    <row r="6" spans="1:22" s="5" customFormat="1" ht="11.25">
      <c r="A6" s="10" t="s">
        <v>11</v>
      </c>
      <c r="B6" s="6" t="s">
        <v>12</v>
      </c>
      <c r="C6" s="4">
        <v>85</v>
      </c>
      <c r="D6" s="4">
        <v>187</v>
      </c>
      <c r="E6" s="4">
        <v>310</v>
      </c>
      <c r="F6" s="4">
        <v>724</v>
      </c>
      <c r="G6" s="4">
        <v>94</v>
      </c>
      <c r="H6" s="4">
        <v>258</v>
      </c>
      <c r="I6" s="4">
        <v>437</v>
      </c>
      <c r="J6" s="4">
        <v>739</v>
      </c>
      <c r="K6" s="4">
        <v>91</v>
      </c>
      <c r="L6" s="4">
        <v>223</v>
      </c>
      <c r="M6" s="4">
        <v>375</v>
      </c>
      <c r="N6" s="4">
        <v>923</v>
      </c>
      <c r="O6" s="4">
        <f>SUM(O4:O5)</f>
        <v>134</v>
      </c>
      <c r="P6" s="4">
        <f>SUM(P4:P5)</f>
        <v>199</v>
      </c>
      <c r="Q6" s="4">
        <f>SUM(Q4:Q5)</f>
        <v>337</v>
      </c>
      <c r="R6" s="4">
        <v>937</v>
      </c>
      <c r="S6" s="4">
        <v>104</v>
      </c>
      <c r="T6" s="4">
        <f>SUM(T4:T5)</f>
        <v>118</v>
      </c>
      <c r="U6" s="4">
        <v>158</v>
      </c>
      <c r="V6" s="5">
        <v>452</v>
      </c>
    </row>
    <row r="7" spans="1:22" ht="11.25">
      <c r="A7" s="7" t="s">
        <v>13</v>
      </c>
      <c r="B7" s="7" t="s">
        <v>14</v>
      </c>
      <c r="C7" s="2">
        <v>8</v>
      </c>
      <c r="D7" s="2">
        <v>21</v>
      </c>
      <c r="E7" s="2">
        <v>29</v>
      </c>
      <c r="F7" s="2">
        <v>42</v>
      </c>
      <c r="G7" s="2">
        <v>3</v>
      </c>
      <c r="H7" s="2">
        <v>3</v>
      </c>
      <c r="I7" s="2">
        <v>3</v>
      </c>
      <c r="J7" s="2">
        <v>11</v>
      </c>
      <c r="K7" s="2">
        <v>18</v>
      </c>
      <c r="L7" s="2">
        <v>23</v>
      </c>
      <c r="M7" s="2">
        <v>35</v>
      </c>
      <c r="N7" s="2">
        <v>50.99999999999999</v>
      </c>
      <c r="O7" s="2">
        <v>6</v>
      </c>
      <c r="P7" s="2">
        <v>12</v>
      </c>
      <c r="Q7" s="2">
        <v>17</v>
      </c>
      <c r="R7" s="2">
        <v>25</v>
      </c>
      <c r="S7" s="2">
        <v>3</v>
      </c>
      <c r="T7" s="2">
        <v>8</v>
      </c>
      <c r="U7" s="2">
        <v>14</v>
      </c>
      <c r="V7" s="1">
        <v>17</v>
      </c>
    </row>
    <row r="8" spans="1:22" ht="11.25">
      <c r="A8" s="7" t="s">
        <v>15</v>
      </c>
      <c r="B8" s="7" t="s">
        <v>14</v>
      </c>
      <c r="C8" s="3" t="s">
        <v>0</v>
      </c>
      <c r="D8" s="3">
        <v>6</v>
      </c>
      <c r="E8" s="2">
        <v>12</v>
      </c>
      <c r="F8" s="2">
        <v>46</v>
      </c>
      <c r="G8" s="2">
        <v>3</v>
      </c>
      <c r="H8" s="2">
        <v>16</v>
      </c>
      <c r="I8" s="2">
        <v>32</v>
      </c>
      <c r="J8" s="2">
        <v>52</v>
      </c>
      <c r="K8" s="2">
        <v>2</v>
      </c>
      <c r="L8" s="2">
        <v>4</v>
      </c>
      <c r="M8" s="2">
        <v>5</v>
      </c>
      <c r="N8" s="2">
        <v>18</v>
      </c>
      <c r="O8" s="2">
        <v>3</v>
      </c>
      <c r="P8" s="2">
        <v>7</v>
      </c>
      <c r="Q8" s="2">
        <v>9</v>
      </c>
      <c r="R8" s="2">
        <v>22</v>
      </c>
      <c r="S8" s="2">
        <v>13</v>
      </c>
      <c r="T8" s="2">
        <v>15</v>
      </c>
      <c r="U8" s="2">
        <v>17</v>
      </c>
      <c r="V8" s="1">
        <v>28</v>
      </c>
    </row>
    <row r="9" spans="1:22" ht="11.25">
      <c r="A9" s="7" t="s">
        <v>16</v>
      </c>
      <c r="B9" s="7" t="s">
        <v>14</v>
      </c>
      <c r="C9" s="2">
        <v>16</v>
      </c>
      <c r="D9" s="2">
        <v>18</v>
      </c>
      <c r="E9" s="2">
        <v>25</v>
      </c>
      <c r="F9" s="2">
        <v>65</v>
      </c>
      <c r="G9" s="2">
        <v>7</v>
      </c>
      <c r="H9" s="2">
        <v>25</v>
      </c>
      <c r="I9" s="2">
        <v>36</v>
      </c>
      <c r="J9" s="2">
        <v>52</v>
      </c>
      <c r="K9" s="2">
        <v>7</v>
      </c>
      <c r="L9" s="2">
        <v>14</v>
      </c>
      <c r="M9" s="2">
        <v>26</v>
      </c>
      <c r="N9" s="2">
        <v>38.00000000000001</v>
      </c>
      <c r="O9" s="2">
        <v>16</v>
      </c>
      <c r="P9" s="2">
        <v>25</v>
      </c>
      <c r="Q9" s="2">
        <v>41</v>
      </c>
      <c r="R9" s="2">
        <v>44</v>
      </c>
      <c r="S9" s="2">
        <v>2</v>
      </c>
      <c r="T9" s="2">
        <v>4</v>
      </c>
      <c r="U9" s="2">
        <v>4</v>
      </c>
      <c r="V9" s="1">
        <v>15</v>
      </c>
    </row>
    <row r="10" spans="1:22" s="5" customFormat="1" ht="11.25">
      <c r="A10" s="6" t="s">
        <v>17</v>
      </c>
      <c r="B10" s="6" t="s">
        <v>18</v>
      </c>
      <c r="C10" s="4">
        <v>24</v>
      </c>
      <c r="D10" s="4">
        <v>45</v>
      </c>
      <c r="E10" s="4">
        <v>66</v>
      </c>
      <c r="F10" s="4">
        <v>153</v>
      </c>
      <c r="G10" s="4">
        <v>13</v>
      </c>
      <c r="H10" s="4">
        <v>44</v>
      </c>
      <c r="I10" s="4">
        <v>71</v>
      </c>
      <c r="J10" s="4">
        <v>115</v>
      </c>
      <c r="K10" s="4">
        <v>27</v>
      </c>
      <c r="L10" s="4">
        <v>41</v>
      </c>
      <c r="M10" s="4">
        <v>66</v>
      </c>
      <c r="N10" s="4">
        <v>107</v>
      </c>
      <c r="O10" s="4">
        <v>25</v>
      </c>
      <c r="P10" s="4">
        <v>44</v>
      </c>
      <c r="Q10" s="4">
        <v>67</v>
      </c>
      <c r="R10" s="4">
        <v>91</v>
      </c>
      <c r="S10" s="4">
        <v>18</v>
      </c>
      <c r="T10" s="4">
        <v>27</v>
      </c>
      <c r="U10" s="4">
        <v>35</v>
      </c>
      <c r="V10" s="5">
        <v>60</v>
      </c>
    </row>
    <row r="11" spans="1:22" ht="11.25">
      <c r="A11" s="7" t="s">
        <v>19</v>
      </c>
      <c r="B11" s="7" t="s">
        <v>14</v>
      </c>
      <c r="C11" s="2">
        <v>74</v>
      </c>
      <c r="D11" s="2">
        <v>107</v>
      </c>
      <c r="E11" s="2">
        <v>127</v>
      </c>
      <c r="F11" s="2">
        <v>150</v>
      </c>
      <c r="G11" s="2">
        <v>35</v>
      </c>
      <c r="H11" s="2">
        <v>92</v>
      </c>
      <c r="I11" s="2">
        <v>124</v>
      </c>
      <c r="J11" s="2">
        <v>164</v>
      </c>
      <c r="K11" s="2">
        <v>29</v>
      </c>
      <c r="L11" s="2">
        <v>54</v>
      </c>
      <c r="M11" s="2">
        <v>80</v>
      </c>
      <c r="N11" s="2">
        <v>112.99999999999997</v>
      </c>
      <c r="O11" s="2">
        <v>33</v>
      </c>
      <c r="P11" s="2">
        <v>48</v>
      </c>
      <c r="Q11" s="2">
        <v>67</v>
      </c>
      <c r="R11" s="2">
        <v>95</v>
      </c>
      <c r="S11" s="2">
        <v>7</v>
      </c>
      <c r="T11" s="2">
        <v>17</v>
      </c>
      <c r="U11" s="2">
        <v>38</v>
      </c>
      <c r="V11" s="1">
        <v>58</v>
      </c>
    </row>
    <row r="12" spans="1:22" ht="11.25">
      <c r="A12" s="7" t="s">
        <v>20</v>
      </c>
      <c r="B12" s="7" t="s">
        <v>14</v>
      </c>
      <c r="C12" s="2">
        <v>9</v>
      </c>
      <c r="D12" s="2">
        <v>23</v>
      </c>
      <c r="E12" s="2">
        <v>30</v>
      </c>
      <c r="F12" s="2">
        <v>57</v>
      </c>
      <c r="G12" s="2">
        <v>5</v>
      </c>
      <c r="H12" s="2">
        <v>6</v>
      </c>
      <c r="I12" s="2">
        <v>8</v>
      </c>
      <c r="J12" s="2">
        <v>52</v>
      </c>
      <c r="K12" s="2">
        <v>9</v>
      </c>
      <c r="L12" s="2">
        <v>19</v>
      </c>
      <c r="M12" s="2">
        <v>28</v>
      </c>
      <c r="N12" s="2">
        <v>48.00000000000003</v>
      </c>
      <c r="O12" s="2">
        <v>12</v>
      </c>
      <c r="P12" s="2">
        <v>17</v>
      </c>
      <c r="Q12" s="2">
        <v>19</v>
      </c>
      <c r="R12" s="2">
        <v>49</v>
      </c>
      <c r="S12" s="2">
        <v>8</v>
      </c>
      <c r="T12" s="2">
        <v>11</v>
      </c>
      <c r="U12" s="2">
        <v>11</v>
      </c>
      <c r="V12" s="1">
        <v>11</v>
      </c>
    </row>
    <row r="13" spans="1:22" ht="11.25">
      <c r="A13" s="7" t="s">
        <v>21</v>
      </c>
      <c r="B13" s="7" t="s">
        <v>14</v>
      </c>
      <c r="C13" s="2">
        <v>11</v>
      </c>
      <c r="D13" s="2">
        <v>31</v>
      </c>
      <c r="E13" s="2">
        <v>74</v>
      </c>
      <c r="F13" s="2">
        <v>152</v>
      </c>
      <c r="G13" s="2">
        <v>16</v>
      </c>
      <c r="H13" s="2">
        <v>23</v>
      </c>
      <c r="I13" s="2">
        <v>39</v>
      </c>
      <c r="J13" s="2">
        <v>53</v>
      </c>
      <c r="K13" s="2">
        <v>4</v>
      </c>
      <c r="L13" s="2">
        <v>9</v>
      </c>
      <c r="M13" s="2">
        <v>21</v>
      </c>
      <c r="N13" s="2">
        <v>27</v>
      </c>
      <c r="O13" s="2">
        <v>9</v>
      </c>
      <c r="P13" s="2">
        <v>18</v>
      </c>
      <c r="Q13" s="2">
        <v>26</v>
      </c>
      <c r="R13" s="2">
        <v>35</v>
      </c>
      <c r="S13" s="2">
        <v>4</v>
      </c>
      <c r="T13" s="2">
        <v>4</v>
      </c>
      <c r="U13" s="2">
        <v>5</v>
      </c>
      <c r="V13" s="1">
        <v>13</v>
      </c>
    </row>
    <row r="14" spans="1:22" s="5" customFormat="1" ht="11.25">
      <c r="A14" s="6" t="s">
        <v>22</v>
      </c>
      <c r="B14" s="6" t="s">
        <v>18</v>
      </c>
      <c r="C14" s="4">
        <v>94</v>
      </c>
      <c r="D14" s="4">
        <v>161</v>
      </c>
      <c r="E14" s="4">
        <v>231</v>
      </c>
      <c r="F14" s="4">
        <v>359</v>
      </c>
      <c r="G14" s="4">
        <v>56</v>
      </c>
      <c r="H14" s="4">
        <v>121</v>
      </c>
      <c r="I14" s="4">
        <v>171</v>
      </c>
      <c r="J14" s="4">
        <v>269</v>
      </c>
      <c r="K14" s="4">
        <v>42</v>
      </c>
      <c r="L14" s="4">
        <v>82</v>
      </c>
      <c r="M14" s="4">
        <v>129</v>
      </c>
      <c r="N14" s="4">
        <v>188.00000000000006</v>
      </c>
      <c r="O14" s="4">
        <v>54</v>
      </c>
      <c r="P14" s="4">
        <v>83</v>
      </c>
      <c r="Q14" s="4">
        <v>112</v>
      </c>
      <c r="R14" s="4">
        <v>179</v>
      </c>
      <c r="S14" s="4">
        <v>19</v>
      </c>
      <c r="T14" s="4">
        <v>32</v>
      </c>
      <c r="U14" s="4">
        <v>54</v>
      </c>
      <c r="V14" s="5">
        <v>82</v>
      </c>
    </row>
    <row r="15" spans="1:22" ht="11.25">
      <c r="A15" s="7" t="s">
        <v>23</v>
      </c>
      <c r="B15" s="7" t="s">
        <v>14</v>
      </c>
      <c r="C15" s="2">
        <v>33</v>
      </c>
      <c r="D15" s="2">
        <v>44</v>
      </c>
      <c r="E15" s="2">
        <v>51</v>
      </c>
      <c r="F15" s="2">
        <v>90</v>
      </c>
      <c r="G15" s="2">
        <v>18</v>
      </c>
      <c r="H15" s="2">
        <v>23</v>
      </c>
      <c r="I15" s="2">
        <v>34</v>
      </c>
      <c r="J15" s="2">
        <v>45</v>
      </c>
      <c r="K15" s="2">
        <v>8</v>
      </c>
      <c r="L15" s="2">
        <v>15</v>
      </c>
      <c r="M15" s="2">
        <v>16</v>
      </c>
      <c r="N15" s="2">
        <v>37.00000000000001</v>
      </c>
      <c r="O15" s="3" t="s">
        <v>0</v>
      </c>
      <c r="P15" s="2">
        <v>2</v>
      </c>
      <c r="Q15" s="2">
        <v>4</v>
      </c>
      <c r="R15" s="2">
        <v>6</v>
      </c>
      <c r="S15" s="3">
        <v>1</v>
      </c>
      <c r="T15" s="2">
        <v>6</v>
      </c>
      <c r="U15" s="2">
        <v>11</v>
      </c>
      <c r="V15" s="1">
        <v>36</v>
      </c>
    </row>
    <row r="16" spans="1:22" ht="11.25">
      <c r="A16" s="7" t="s">
        <v>24</v>
      </c>
      <c r="B16" s="7" t="s">
        <v>14</v>
      </c>
      <c r="C16" s="2">
        <v>6</v>
      </c>
      <c r="D16" s="2">
        <v>6</v>
      </c>
      <c r="E16" s="2">
        <v>22</v>
      </c>
      <c r="F16" s="2">
        <v>69</v>
      </c>
      <c r="G16" s="2">
        <v>1</v>
      </c>
      <c r="H16" s="2">
        <v>2</v>
      </c>
      <c r="I16" s="2">
        <v>8</v>
      </c>
      <c r="J16" s="2">
        <v>19</v>
      </c>
      <c r="K16" s="2">
        <v>6</v>
      </c>
      <c r="L16" s="2">
        <v>7</v>
      </c>
      <c r="M16" s="2">
        <v>14</v>
      </c>
      <c r="N16" s="2">
        <v>16</v>
      </c>
      <c r="O16" s="2">
        <v>4</v>
      </c>
      <c r="P16" s="2">
        <v>9</v>
      </c>
      <c r="Q16" s="2">
        <v>13</v>
      </c>
      <c r="R16" s="2">
        <v>21</v>
      </c>
      <c r="S16" s="2">
        <v>4</v>
      </c>
      <c r="T16" s="2">
        <v>5</v>
      </c>
      <c r="U16" s="2">
        <v>6</v>
      </c>
      <c r="V16" s="1">
        <v>14</v>
      </c>
    </row>
    <row r="17" spans="1:22" ht="11.25">
      <c r="A17" s="7" t="s">
        <v>25</v>
      </c>
      <c r="B17" s="7" t="s">
        <v>14</v>
      </c>
      <c r="C17" s="3" t="s">
        <v>0</v>
      </c>
      <c r="D17" s="3">
        <v>16</v>
      </c>
      <c r="E17" s="2">
        <v>18</v>
      </c>
      <c r="F17" s="2">
        <v>40</v>
      </c>
      <c r="G17" s="2">
        <v>11</v>
      </c>
      <c r="H17" s="2">
        <v>16</v>
      </c>
      <c r="I17" s="2">
        <v>27</v>
      </c>
      <c r="J17" s="2">
        <v>41</v>
      </c>
      <c r="K17" s="2">
        <v>4</v>
      </c>
      <c r="L17" s="2">
        <v>15</v>
      </c>
      <c r="M17" s="2">
        <v>18</v>
      </c>
      <c r="N17" s="2">
        <v>56</v>
      </c>
      <c r="O17" s="2">
        <v>10</v>
      </c>
      <c r="P17" s="2">
        <v>23</v>
      </c>
      <c r="Q17" s="2">
        <v>26</v>
      </c>
      <c r="R17" s="2">
        <v>44</v>
      </c>
      <c r="S17" s="2">
        <v>6</v>
      </c>
      <c r="T17" s="2">
        <v>6</v>
      </c>
      <c r="U17" s="2">
        <v>6</v>
      </c>
      <c r="V17" s="1">
        <v>16</v>
      </c>
    </row>
    <row r="18" spans="1:22" s="5" customFormat="1" ht="11.25">
      <c r="A18" s="6" t="s">
        <v>26</v>
      </c>
      <c r="B18" s="6" t="s">
        <v>18</v>
      </c>
      <c r="C18" s="4">
        <v>39</v>
      </c>
      <c r="D18" s="4">
        <v>66</v>
      </c>
      <c r="E18" s="4">
        <v>91</v>
      </c>
      <c r="F18" s="4">
        <v>199</v>
      </c>
      <c r="G18" s="4">
        <v>30</v>
      </c>
      <c r="H18" s="4">
        <v>41</v>
      </c>
      <c r="I18" s="4">
        <v>69</v>
      </c>
      <c r="J18" s="4">
        <v>105</v>
      </c>
      <c r="K18" s="4">
        <v>18</v>
      </c>
      <c r="L18" s="4">
        <v>37</v>
      </c>
      <c r="M18" s="4">
        <v>48</v>
      </c>
      <c r="N18" s="4">
        <v>109.00000000000003</v>
      </c>
      <c r="O18" s="4">
        <v>14</v>
      </c>
      <c r="P18" s="4">
        <v>34</v>
      </c>
      <c r="Q18" s="4">
        <v>43</v>
      </c>
      <c r="R18" s="4">
        <v>71</v>
      </c>
      <c r="S18" s="4">
        <v>11</v>
      </c>
      <c r="T18" s="4">
        <v>17</v>
      </c>
      <c r="U18" s="4">
        <v>23</v>
      </c>
      <c r="V18" s="5">
        <v>66</v>
      </c>
    </row>
    <row r="19" spans="1:22" s="5" customFormat="1" ht="11.25">
      <c r="A19" s="10" t="s">
        <v>27</v>
      </c>
      <c r="B19" s="6" t="s">
        <v>12</v>
      </c>
      <c r="C19" s="4">
        <v>157</v>
      </c>
      <c r="D19" s="4">
        <v>272</v>
      </c>
      <c r="E19" s="4">
        <v>388</v>
      </c>
      <c r="F19" s="4">
        <v>711</v>
      </c>
      <c r="G19" s="4">
        <v>99</v>
      </c>
      <c r="H19" s="4">
        <v>206</v>
      </c>
      <c r="I19" s="4">
        <v>311</v>
      </c>
      <c r="J19" s="4">
        <v>489</v>
      </c>
      <c r="K19" s="4">
        <v>87</v>
      </c>
      <c r="L19" s="4">
        <v>160</v>
      </c>
      <c r="M19" s="4">
        <v>243</v>
      </c>
      <c r="N19" s="4">
        <f>N10+N14+N18</f>
        <v>404.0000000000001</v>
      </c>
      <c r="O19" s="4">
        <f>O10+O14+O18</f>
        <v>93</v>
      </c>
      <c r="P19" s="4">
        <f>P10+P14+P18</f>
        <v>161</v>
      </c>
      <c r="Q19" s="4">
        <f>Q10+Q14+Q18</f>
        <v>222</v>
      </c>
      <c r="R19" s="4">
        <v>341</v>
      </c>
      <c r="S19" s="4">
        <v>48</v>
      </c>
      <c r="T19" s="4">
        <f>T10+T14+T18</f>
        <v>76</v>
      </c>
      <c r="U19" s="4">
        <v>112</v>
      </c>
      <c r="V19" s="5">
        <v>208</v>
      </c>
    </row>
    <row r="20" spans="1:22" ht="11.25">
      <c r="A20" s="7" t="s">
        <v>28</v>
      </c>
      <c r="B20" s="7" t="s">
        <v>14</v>
      </c>
      <c r="C20" s="2">
        <v>13</v>
      </c>
      <c r="D20" s="2">
        <v>32</v>
      </c>
      <c r="E20" s="2">
        <v>37</v>
      </c>
      <c r="F20" s="2">
        <v>82</v>
      </c>
      <c r="G20" s="2">
        <v>4</v>
      </c>
      <c r="H20" s="2">
        <v>17</v>
      </c>
      <c r="I20" s="2">
        <v>21</v>
      </c>
      <c r="J20" s="2">
        <v>138</v>
      </c>
      <c r="K20" s="2">
        <v>4</v>
      </c>
      <c r="L20" s="2">
        <v>9</v>
      </c>
      <c r="M20" s="2">
        <v>25</v>
      </c>
      <c r="N20" s="2">
        <v>61.00000000000001</v>
      </c>
      <c r="O20" s="2">
        <v>4</v>
      </c>
      <c r="P20" s="2">
        <v>8</v>
      </c>
      <c r="Q20" s="2">
        <v>8</v>
      </c>
      <c r="R20" s="2">
        <v>22</v>
      </c>
      <c r="S20" s="2">
        <v>2</v>
      </c>
      <c r="T20" s="2">
        <v>2</v>
      </c>
      <c r="U20" s="2">
        <v>3</v>
      </c>
      <c r="V20" s="1">
        <v>5</v>
      </c>
    </row>
    <row r="21" spans="1:22" ht="11.25">
      <c r="A21" s="7" t="s">
        <v>29</v>
      </c>
      <c r="B21" s="7" t="s">
        <v>14</v>
      </c>
      <c r="C21" s="2">
        <v>6</v>
      </c>
      <c r="D21" s="2">
        <v>7</v>
      </c>
      <c r="E21" s="2">
        <v>10</v>
      </c>
      <c r="F21" s="2">
        <v>38</v>
      </c>
      <c r="G21" s="2">
        <v>3</v>
      </c>
      <c r="H21" s="2">
        <v>6</v>
      </c>
      <c r="I21" s="2">
        <v>7</v>
      </c>
      <c r="J21" s="2">
        <v>28</v>
      </c>
      <c r="K21" s="3">
        <v>2</v>
      </c>
      <c r="L21" s="2">
        <v>5</v>
      </c>
      <c r="M21" s="2">
        <v>6</v>
      </c>
      <c r="N21" s="2">
        <v>20</v>
      </c>
      <c r="O21" s="3" t="s">
        <v>0</v>
      </c>
      <c r="P21" s="2">
        <v>6</v>
      </c>
      <c r="Q21" s="2">
        <v>7</v>
      </c>
      <c r="R21" s="2">
        <v>36</v>
      </c>
      <c r="S21" s="3">
        <v>4</v>
      </c>
      <c r="T21" s="2">
        <v>12</v>
      </c>
      <c r="U21" s="2">
        <v>15</v>
      </c>
      <c r="V21" s="1">
        <v>22</v>
      </c>
    </row>
    <row r="22" spans="1:22" ht="11.25">
      <c r="A22" s="7" t="s">
        <v>30</v>
      </c>
      <c r="B22" s="7" t="s">
        <v>14</v>
      </c>
      <c r="C22" s="2">
        <v>1</v>
      </c>
      <c r="D22" s="2">
        <v>1</v>
      </c>
      <c r="E22" s="2">
        <v>3</v>
      </c>
      <c r="F22" s="2">
        <v>6</v>
      </c>
      <c r="G22" s="2">
        <v>3</v>
      </c>
      <c r="H22" s="2">
        <v>3</v>
      </c>
      <c r="I22" s="2">
        <v>7</v>
      </c>
      <c r="J22" s="2">
        <v>12</v>
      </c>
      <c r="K22" s="3">
        <v>1</v>
      </c>
      <c r="L22" s="2">
        <v>5</v>
      </c>
      <c r="M22" s="2">
        <v>5</v>
      </c>
      <c r="N22" s="2">
        <v>18.000000000000004</v>
      </c>
      <c r="O22" s="2">
        <v>3</v>
      </c>
      <c r="P22" s="2">
        <v>8</v>
      </c>
      <c r="Q22" s="2">
        <v>12</v>
      </c>
      <c r="R22" s="2">
        <v>19</v>
      </c>
      <c r="S22" s="2">
        <v>2</v>
      </c>
      <c r="T22" s="2">
        <v>7</v>
      </c>
      <c r="U22" s="2">
        <v>15</v>
      </c>
      <c r="V22" s="1">
        <v>21</v>
      </c>
    </row>
    <row r="23" spans="1:22" s="5" customFormat="1" ht="11.25">
      <c r="A23" s="6" t="s">
        <v>31</v>
      </c>
      <c r="B23" s="6" t="s">
        <v>18</v>
      </c>
      <c r="C23" s="4">
        <v>20</v>
      </c>
      <c r="D23" s="4">
        <v>40</v>
      </c>
      <c r="E23" s="4">
        <v>50</v>
      </c>
      <c r="F23" s="4">
        <v>126</v>
      </c>
      <c r="G23" s="4">
        <v>10</v>
      </c>
      <c r="H23" s="4">
        <v>26</v>
      </c>
      <c r="I23" s="4">
        <v>35</v>
      </c>
      <c r="J23" s="4">
        <v>178</v>
      </c>
      <c r="K23" s="4">
        <v>7</v>
      </c>
      <c r="L23" s="4">
        <v>19</v>
      </c>
      <c r="M23" s="4">
        <v>36</v>
      </c>
      <c r="N23" s="4">
        <v>98.99999999999999</v>
      </c>
      <c r="O23" s="4">
        <v>7</v>
      </c>
      <c r="P23" s="4">
        <v>22</v>
      </c>
      <c r="Q23" s="4">
        <v>27</v>
      </c>
      <c r="R23" s="4">
        <v>77</v>
      </c>
      <c r="S23" s="4">
        <v>8</v>
      </c>
      <c r="T23" s="4">
        <v>21</v>
      </c>
      <c r="U23" s="4">
        <v>33</v>
      </c>
      <c r="V23" s="5">
        <v>48</v>
      </c>
    </row>
    <row r="24" spans="1:22" ht="11.25">
      <c r="A24" s="7" t="s">
        <v>32</v>
      </c>
      <c r="B24" s="7" t="s">
        <v>14</v>
      </c>
      <c r="C24" s="2">
        <v>58</v>
      </c>
      <c r="D24" s="2">
        <v>109</v>
      </c>
      <c r="E24" s="2">
        <v>137</v>
      </c>
      <c r="F24" s="2">
        <v>233</v>
      </c>
      <c r="G24" s="2">
        <v>40</v>
      </c>
      <c r="H24" s="2">
        <v>56</v>
      </c>
      <c r="I24" s="2">
        <v>101</v>
      </c>
      <c r="J24" s="2">
        <v>209</v>
      </c>
      <c r="K24" s="2">
        <v>18</v>
      </c>
      <c r="L24" s="2">
        <v>59</v>
      </c>
      <c r="M24" s="2">
        <v>134</v>
      </c>
      <c r="N24" s="2">
        <v>218.9999999999999</v>
      </c>
      <c r="O24" s="2">
        <v>14</v>
      </c>
      <c r="P24" s="2">
        <v>32</v>
      </c>
      <c r="Q24" s="2">
        <v>100</v>
      </c>
      <c r="R24" s="2">
        <v>225</v>
      </c>
      <c r="S24" s="2">
        <v>39</v>
      </c>
      <c r="T24" s="2">
        <v>97</v>
      </c>
      <c r="U24" s="2">
        <v>143</v>
      </c>
      <c r="V24" s="1">
        <v>229</v>
      </c>
    </row>
    <row r="25" spans="1:22" ht="11.25">
      <c r="A25" s="7" t="s">
        <v>33</v>
      </c>
      <c r="B25" s="7" t="s">
        <v>14</v>
      </c>
      <c r="C25" s="2">
        <v>9</v>
      </c>
      <c r="D25" s="2">
        <v>15</v>
      </c>
      <c r="E25" s="2">
        <v>23</v>
      </c>
      <c r="F25" s="2">
        <v>100</v>
      </c>
      <c r="G25" s="2">
        <v>30</v>
      </c>
      <c r="H25" s="2">
        <v>62</v>
      </c>
      <c r="I25" s="2">
        <v>74</v>
      </c>
      <c r="J25" s="2">
        <v>130</v>
      </c>
      <c r="K25" s="2">
        <v>11</v>
      </c>
      <c r="L25" s="2">
        <v>28</v>
      </c>
      <c r="M25" s="2">
        <v>57</v>
      </c>
      <c r="N25" s="2">
        <v>105</v>
      </c>
      <c r="O25" s="2">
        <v>17</v>
      </c>
      <c r="P25" s="2">
        <v>38</v>
      </c>
      <c r="Q25" s="2">
        <v>50</v>
      </c>
      <c r="R25" s="2">
        <v>86</v>
      </c>
      <c r="S25" s="2">
        <v>12</v>
      </c>
      <c r="T25" s="2">
        <v>20</v>
      </c>
      <c r="U25" s="2">
        <v>52</v>
      </c>
      <c r="V25" s="1">
        <v>77</v>
      </c>
    </row>
    <row r="26" spans="1:22" ht="11.25">
      <c r="A26" s="7" t="s">
        <v>34</v>
      </c>
      <c r="B26" s="7" t="s">
        <v>14</v>
      </c>
      <c r="C26" s="2">
        <v>11</v>
      </c>
      <c r="D26" s="2">
        <v>25</v>
      </c>
      <c r="E26" s="2">
        <v>42</v>
      </c>
      <c r="F26" s="2">
        <v>104</v>
      </c>
      <c r="G26" s="2">
        <v>8</v>
      </c>
      <c r="H26" s="2">
        <v>29</v>
      </c>
      <c r="I26" s="2">
        <v>42</v>
      </c>
      <c r="J26" s="2">
        <v>67</v>
      </c>
      <c r="K26" s="2">
        <v>11</v>
      </c>
      <c r="L26" s="2">
        <v>27</v>
      </c>
      <c r="M26" s="2">
        <v>39</v>
      </c>
      <c r="N26" s="2">
        <v>60</v>
      </c>
      <c r="O26" s="2">
        <v>12</v>
      </c>
      <c r="P26" s="2">
        <v>24</v>
      </c>
      <c r="Q26" s="2">
        <v>51</v>
      </c>
      <c r="R26" s="2">
        <v>79</v>
      </c>
      <c r="S26" s="2">
        <v>12</v>
      </c>
      <c r="T26" s="2">
        <v>42</v>
      </c>
      <c r="U26" s="2">
        <v>62</v>
      </c>
      <c r="V26" s="1">
        <v>114</v>
      </c>
    </row>
    <row r="27" spans="1:22" s="5" customFormat="1" ht="11.25">
      <c r="A27" s="6" t="s">
        <v>35</v>
      </c>
      <c r="B27" s="6" t="s">
        <v>18</v>
      </c>
      <c r="C27" s="4">
        <v>78</v>
      </c>
      <c r="D27" s="4">
        <v>149</v>
      </c>
      <c r="E27" s="4">
        <v>202</v>
      </c>
      <c r="F27" s="4">
        <v>437</v>
      </c>
      <c r="G27" s="4">
        <v>78</v>
      </c>
      <c r="H27" s="4">
        <v>147</v>
      </c>
      <c r="I27" s="4">
        <v>217</v>
      </c>
      <c r="J27" s="4">
        <v>406</v>
      </c>
      <c r="K27" s="4">
        <v>40</v>
      </c>
      <c r="L27" s="4">
        <v>114</v>
      </c>
      <c r="M27" s="4">
        <v>230</v>
      </c>
      <c r="N27" s="4">
        <v>383.9999999999999</v>
      </c>
      <c r="O27" s="4">
        <v>43</v>
      </c>
      <c r="P27" s="4">
        <v>94</v>
      </c>
      <c r="Q27" s="4">
        <v>201</v>
      </c>
      <c r="R27" s="4">
        <v>390</v>
      </c>
      <c r="S27" s="4">
        <v>63</v>
      </c>
      <c r="T27" s="4">
        <v>159</v>
      </c>
      <c r="U27" s="4">
        <v>257</v>
      </c>
      <c r="V27" s="5">
        <v>420</v>
      </c>
    </row>
    <row r="28" spans="1:22" ht="11.25">
      <c r="A28" s="7" t="s">
        <v>36</v>
      </c>
      <c r="B28" s="7" t="s">
        <v>14</v>
      </c>
      <c r="C28" s="2">
        <v>8</v>
      </c>
      <c r="D28" s="2">
        <v>67</v>
      </c>
      <c r="E28" s="2">
        <v>113</v>
      </c>
      <c r="F28" s="2">
        <v>155</v>
      </c>
      <c r="G28" s="2">
        <v>71</v>
      </c>
      <c r="H28" s="2">
        <v>85</v>
      </c>
      <c r="I28" s="2">
        <v>103</v>
      </c>
      <c r="J28" s="2">
        <v>147</v>
      </c>
      <c r="K28" s="2">
        <v>19</v>
      </c>
      <c r="L28" s="2">
        <v>55</v>
      </c>
      <c r="M28" s="2">
        <v>70</v>
      </c>
      <c r="N28" s="2">
        <v>117.00000000000003</v>
      </c>
      <c r="O28" s="2">
        <v>10</v>
      </c>
      <c r="P28" s="2">
        <v>20</v>
      </c>
      <c r="Q28" s="2">
        <v>30</v>
      </c>
      <c r="R28" s="2">
        <v>70</v>
      </c>
      <c r="S28" s="2">
        <v>12</v>
      </c>
      <c r="T28" s="2">
        <v>23</v>
      </c>
      <c r="U28" s="2">
        <v>26</v>
      </c>
      <c r="V28" s="1">
        <v>32</v>
      </c>
    </row>
    <row r="29" spans="1:22" ht="11.25">
      <c r="A29" s="7" t="s">
        <v>37</v>
      </c>
      <c r="B29" s="7" t="s">
        <v>14</v>
      </c>
      <c r="C29" s="2">
        <v>50</v>
      </c>
      <c r="D29" s="2">
        <v>90</v>
      </c>
      <c r="E29" s="2">
        <v>134</v>
      </c>
      <c r="F29" s="2">
        <v>167</v>
      </c>
      <c r="G29" s="2">
        <v>16</v>
      </c>
      <c r="H29" s="2">
        <v>27</v>
      </c>
      <c r="I29" s="2">
        <v>41</v>
      </c>
      <c r="J29" s="2">
        <v>63</v>
      </c>
      <c r="K29" s="2">
        <v>4</v>
      </c>
      <c r="L29" s="2">
        <v>5</v>
      </c>
      <c r="M29" s="2">
        <v>24</v>
      </c>
      <c r="N29" s="2">
        <v>41</v>
      </c>
      <c r="O29" s="2">
        <v>57</v>
      </c>
      <c r="P29" s="2">
        <v>78</v>
      </c>
      <c r="Q29" s="2">
        <v>105</v>
      </c>
      <c r="R29" s="2">
        <v>137</v>
      </c>
      <c r="S29" s="2">
        <v>49</v>
      </c>
      <c r="T29" s="2">
        <v>76</v>
      </c>
      <c r="U29" s="2">
        <v>83</v>
      </c>
      <c r="V29" s="1">
        <v>120</v>
      </c>
    </row>
    <row r="30" spans="1:22" ht="11.25">
      <c r="A30" s="7" t="s">
        <v>49</v>
      </c>
      <c r="B30" s="7" t="s">
        <v>14</v>
      </c>
      <c r="C30" s="2">
        <v>22</v>
      </c>
      <c r="D30" s="2">
        <v>53</v>
      </c>
      <c r="E30" s="2">
        <v>90</v>
      </c>
      <c r="F30" s="2">
        <v>165</v>
      </c>
      <c r="G30" s="2">
        <v>29</v>
      </c>
      <c r="H30" s="2">
        <v>136</v>
      </c>
      <c r="I30" s="2">
        <v>186</v>
      </c>
      <c r="J30" s="2">
        <v>213</v>
      </c>
      <c r="K30" s="2">
        <v>35</v>
      </c>
      <c r="L30" s="2">
        <v>79</v>
      </c>
      <c r="M30" s="2">
        <v>138</v>
      </c>
      <c r="N30" s="2">
        <v>181.00000000000003</v>
      </c>
      <c r="O30" s="2">
        <v>36</v>
      </c>
      <c r="P30" s="2">
        <v>92</v>
      </c>
      <c r="Q30" s="2">
        <v>113</v>
      </c>
      <c r="R30" s="2">
        <v>135</v>
      </c>
      <c r="S30" s="2">
        <v>8</v>
      </c>
      <c r="T30" s="2">
        <v>31</v>
      </c>
      <c r="U30" s="2">
        <v>63</v>
      </c>
      <c r="V30" s="1">
        <v>115</v>
      </c>
    </row>
    <row r="31" spans="1:22" s="5" customFormat="1" ht="11.25">
      <c r="A31" s="6" t="s">
        <v>38</v>
      </c>
      <c r="B31" s="6" t="s">
        <v>18</v>
      </c>
      <c r="C31" s="4">
        <v>80</v>
      </c>
      <c r="D31" s="4">
        <v>210</v>
      </c>
      <c r="E31" s="4">
        <v>337</v>
      </c>
      <c r="F31" s="4">
        <v>487</v>
      </c>
      <c r="G31" s="4">
        <v>116</v>
      </c>
      <c r="H31" s="4">
        <v>248</v>
      </c>
      <c r="I31" s="4">
        <v>330</v>
      </c>
      <c r="J31" s="4">
        <v>423</v>
      </c>
      <c r="K31" s="4">
        <v>58</v>
      </c>
      <c r="L31" s="4">
        <v>139</v>
      </c>
      <c r="M31" s="4">
        <v>232</v>
      </c>
      <c r="N31" s="4">
        <v>338.9999999999997</v>
      </c>
      <c r="O31" s="4">
        <v>103</v>
      </c>
      <c r="P31" s="4">
        <v>190</v>
      </c>
      <c r="Q31" s="4">
        <v>248</v>
      </c>
      <c r="R31" s="4">
        <v>342</v>
      </c>
      <c r="S31" s="4">
        <v>69</v>
      </c>
      <c r="T31" s="4">
        <v>130</v>
      </c>
      <c r="U31" s="4">
        <v>172</v>
      </c>
      <c r="V31" s="5">
        <v>267</v>
      </c>
    </row>
    <row r="32" spans="1:22" s="5" customFormat="1" ht="11.25">
      <c r="A32" s="10" t="s">
        <v>39</v>
      </c>
      <c r="B32" s="6" t="s">
        <v>12</v>
      </c>
      <c r="C32" s="4">
        <v>178</v>
      </c>
      <c r="D32" s="4">
        <v>399</v>
      </c>
      <c r="E32" s="4">
        <v>589</v>
      </c>
      <c r="F32" s="4">
        <v>1050</v>
      </c>
      <c r="G32" s="4">
        <v>204</v>
      </c>
      <c r="H32" s="4">
        <v>421</v>
      </c>
      <c r="I32" s="4">
        <v>582</v>
      </c>
      <c r="J32" s="4">
        <v>1007</v>
      </c>
      <c r="K32" s="4">
        <v>105</v>
      </c>
      <c r="L32" s="4">
        <v>272</v>
      </c>
      <c r="M32" s="4">
        <v>498</v>
      </c>
      <c r="N32" s="4">
        <f>N23+N27+N31</f>
        <v>821.9999999999995</v>
      </c>
      <c r="O32" s="4">
        <f>O23+O27+O31</f>
        <v>153</v>
      </c>
      <c r="P32" s="4">
        <f>P23+P27+P31</f>
        <v>306</v>
      </c>
      <c r="Q32" s="4">
        <f>Q23+Q27+Q31</f>
        <v>476</v>
      </c>
      <c r="R32" s="4">
        <v>809</v>
      </c>
      <c r="S32" s="4">
        <v>140</v>
      </c>
      <c r="T32" s="4">
        <f>T23+T27+T31</f>
        <v>310</v>
      </c>
      <c r="U32" s="4">
        <v>462</v>
      </c>
      <c r="V32" s="5">
        <v>735</v>
      </c>
    </row>
    <row r="33" spans="1:22" s="5" customFormat="1" ht="11.25">
      <c r="A33" s="6" t="s">
        <v>40</v>
      </c>
      <c r="B33" s="6" t="s">
        <v>41</v>
      </c>
      <c r="C33" s="4">
        <v>420</v>
      </c>
      <c r="D33" s="4">
        <v>858</v>
      </c>
      <c r="E33" s="4">
        <v>1287</v>
      </c>
      <c r="F33" s="4">
        <v>2485</v>
      </c>
      <c r="G33" s="4">
        <v>397</v>
      </c>
      <c r="H33" s="4">
        <v>885</v>
      </c>
      <c r="I33" s="4">
        <v>1330</v>
      </c>
      <c r="J33" s="4">
        <v>2235</v>
      </c>
      <c r="K33" s="4">
        <v>283</v>
      </c>
      <c r="L33" s="4">
        <v>655</v>
      </c>
      <c r="M33" s="4">
        <v>1116</v>
      </c>
      <c r="N33" s="4">
        <f>N6+N19+N32</f>
        <v>2148.9999999999995</v>
      </c>
      <c r="O33" s="4">
        <f>O6+O19+O32</f>
        <v>380</v>
      </c>
      <c r="P33" s="4">
        <f>P6+P19+P32</f>
        <v>666</v>
      </c>
      <c r="Q33" s="4">
        <f>Q6+Q19+Q32</f>
        <v>1035</v>
      </c>
      <c r="R33" s="4">
        <v>2087</v>
      </c>
      <c r="S33" s="4">
        <v>292</v>
      </c>
      <c r="T33" s="4">
        <f>T6+T19+T32</f>
        <v>504</v>
      </c>
      <c r="U33" s="4">
        <v>732</v>
      </c>
      <c r="V33" s="4">
        <v>1395</v>
      </c>
    </row>
  </sheetData>
  <sheetProtection/>
  <mergeCells count="6">
    <mergeCell ref="S2:V2"/>
    <mergeCell ref="A2:B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Géza</dc:creator>
  <cp:keywords/>
  <dc:description/>
  <cp:lastModifiedBy>Kecskés Beatrix</cp:lastModifiedBy>
  <cp:lastPrinted>2019-11-12T13:06:07Z</cp:lastPrinted>
  <dcterms:created xsi:type="dcterms:W3CDTF">2019-07-17T14:06:56Z</dcterms:created>
  <dcterms:modified xsi:type="dcterms:W3CDTF">2021-02-23T12:26:21Z</dcterms:modified>
  <cp:category/>
  <cp:version/>
  <cp:contentType/>
  <cp:contentStatus/>
</cp:coreProperties>
</file>