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ThisWorkbook" defaultThemeVersion="166925"/>
  <xr:revisionPtr revIDLastSave="0" documentId="13_ncr:1_{6A93DEF2-F147-4942-9C36-38758596C862}" xr6:coauthVersionLast="36" xr6:coauthVersionMax="36" xr10:uidLastSave="{00000000-0000-0000-0000-000000000000}"/>
  <bookViews>
    <workbookView xWindow="0" yWindow="0" windowWidth="28800" windowHeight="13425" xr2:uid="{5F3B87E7-70B7-4B5E-980E-5C18B8B6EF87}"/>
  </bookViews>
  <sheets>
    <sheet name="Tartalom" sheetId="18" r:id="rId1"/>
    <sheet name="Table of Contents" sheetId="17" r:id="rId2"/>
    <sheet name="A_3_6_1" sheetId="2" r:id="rId3"/>
    <sheet name="A_3_6_2" sheetId="3" r:id="rId4"/>
    <sheet name="A_3_6_3" sheetId="4" r:id="rId5"/>
    <sheet name="A_3_6_4" sheetId="5" r:id="rId6"/>
    <sheet name="A_3_6_5" sheetId="6" r:id="rId7"/>
    <sheet name="A_3_6_6" sheetId="7" r:id="rId8"/>
    <sheet name="A_3_6_7" sheetId="8" r:id="rId9"/>
    <sheet name="A_3_6_8" sheetId="9" r:id="rId10"/>
    <sheet name="A_3_6_9" sheetId="10" r:id="rId11"/>
    <sheet name="A_3_6_10" sheetId="11" r:id="rId12"/>
    <sheet name="A_3_6_11" sheetId="12" r:id="rId13"/>
    <sheet name="A_3_6_12" sheetId="13" r:id="rId14"/>
    <sheet name="A_3_6_13" sheetId="14" r:id="rId15"/>
    <sheet name="A_3_6_14" sheetId="15" r:id="rId16"/>
    <sheet name="A_3_6_15" sheetId="16" r:id="rId1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6" l="1"/>
  <c r="E13" i="16"/>
  <c r="F13" i="16"/>
  <c r="G13" i="16"/>
  <c r="H13" i="16"/>
  <c r="I13" i="16"/>
  <c r="D18" i="16"/>
  <c r="E18" i="16"/>
  <c r="F18" i="16"/>
  <c r="G18" i="16"/>
  <c r="H18" i="16"/>
  <c r="I18" i="16"/>
  <c r="D23" i="16"/>
  <c r="E23" i="16"/>
  <c r="F23" i="16"/>
  <c r="H23" i="16"/>
  <c r="I23" i="16"/>
  <c r="D28" i="16"/>
  <c r="E28" i="16"/>
  <c r="F28" i="16"/>
  <c r="G28" i="16"/>
  <c r="H28" i="16"/>
  <c r="I28" i="16"/>
  <c r="D35" i="16"/>
  <c r="E35" i="16"/>
  <c r="F35" i="16"/>
  <c r="G35" i="16"/>
  <c r="H35" i="16"/>
  <c r="I35" i="16"/>
  <c r="D40" i="16"/>
  <c r="E40" i="16"/>
  <c r="F40" i="16"/>
  <c r="G40" i="16"/>
  <c r="H40" i="16"/>
  <c r="I40" i="16"/>
  <c r="D45" i="16"/>
  <c r="E45" i="16"/>
  <c r="F45" i="16"/>
  <c r="G45" i="16"/>
  <c r="H45" i="16"/>
  <c r="I45" i="16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Q44" i="5"/>
  <c r="R44" i="5"/>
  <c r="S44" i="5"/>
  <c r="T44" i="5"/>
  <c r="U44" i="5"/>
  <c r="V44" i="5"/>
  <c r="W44" i="5"/>
  <c r="X44" i="5"/>
  <c r="Y44" i="5"/>
  <c r="Z4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197" authorId="0" shapeId="0" xr:uid="{06D4D588-9414-4712-92D9-EF42A6E530AE}">
      <text>
        <r>
          <rPr>
            <sz val="8"/>
            <color indexed="81"/>
            <rFont val="Tahoma"/>
            <family val="2"/>
            <charset val="238"/>
          </rPr>
          <t>Tételszámait lásd a Módszertan című részben.</t>
        </r>
      </text>
    </comment>
    <comment ref="B198" authorId="0" shapeId="0" xr:uid="{A0B4414B-730F-4549-96FE-1FE530BAF05C}">
      <text>
        <r>
          <rPr>
            <i/>
            <sz val="8"/>
            <color indexed="81"/>
            <rFont val="Tahoma"/>
            <family val="2"/>
            <charset val="238"/>
          </rPr>
          <t>See the code in the Methodology.</t>
        </r>
      </text>
    </comment>
  </commentList>
</comments>
</file>

<file path=xl/sharedStrings.xml><?xml version="1.0" encoding="utf-8"?>
<sst xmlns="http://schemas.openxmlformats.org/spreadsheetml/2006/main" count="6074" uniqueCount="499">
  <si>
    <r>
      <t xml:space="preserve"> Községek – </t>
    </r>
    <r>
      <rPr>
        <i/>
        <sz val="8"/>
        <rFont val="Arial Narrow"/>
        <family val="2"/>
        <charset val="238"/>
      </rPr>
      <t>Villages</t>
    </r>
  </si>
  <si>
    <r>
      <t xml:space="preserve"> Városok – </t>
    </r>
    <r>
      <rPr>
        <i/>
        <sz val="8"/>
        <rFont val="Arial Narrow"/>
        <family val="2"/>
        <charset val="238"/>
      </rPr>
      <t>Towns</t>
    </r>
  </si>
  <si>
    <r>
      <t xml:space="preserve"> Ebből: – </t>
    </r>
    <r>
      <rPr>
        <i/>
        <sz val="8"/>
        <color indexed="8"/>
        <rFont val="Arial Narrow"/>
        <family val="2"/>
        <charset val="238"/>
      </rPr>
      <t>Of which:</t>
    </r>
  </si>
  <si>
    <t xml:space="preserve"> Összesen – Total</t>
  </si>
  <si>
    <t xml:space="preserve">     Great plain and North</t>
  </si>
  <si>
    <t xml:space="preserve">     Alföld és észak</t>
  </si>
  <si>
    <t xml:space="preserve"> Southern Great Plain</t>
  </si>
  <si>
    <t xml:space="preserve"> Dél-Alföld</t>
  </si>
  <si>
    <t xml:space="preserve"> Csongrád</t>
  </si>
  <si>
    <t xml:space="preserve"> Békés</t>
  </si>
  <si>
    <t xml:space="preserve"> Bács-Kiskun</t>
  </si>
  <si>
    <t xml:space="preserve"> Northern Great Plain</t>
  </si>
  <si>
    <t xml:space="preserve"> Észak-Alföld</t>
  </si>
  <si>
    <t xml:space="preserve"> Szabolcs-Szatmár-Bereg</t>
  </si>
  <si>
    <t xml:space="preserve"> Jász-Nagykun-Szolnok</t>
  </si>
  <si>
    <t xml:space="preserve"> Hajdú-Bihar</t>
  </si>
  <si>
    <t xml:space="preserve"> Northern Hungary</t>
  </si>
  <si>
    <t xml:space="preserve"> Észak-Magyarország</t>
  </si>
  <si>
    <t xml:space="preserve"> Nógrád</t>
  </si>
  <si>
    <t xml:space="preserve"> Heves</t>
  </si>
  <si>
    <t xml:space="preserve"> Borsod-Abaúj-Zemplén</t>
  </si>
  <si>
    <t xml:space="preserve">     Transdanubia</t>
  </si>
  <si>
    <t xml:space="preserve">     Dunántúl</t>
  </si>
  <si>
    <t xml:space="preserve"> Southern Transdanubia</t>
  </si>
  <si>
    <t xml:space="preserve"> Dél-Dunántúl </t>
  </si>
  <si>
    <t xml:space="preserve"> Tolna</t>
  </si>
  <si>
    <t xml:space="preserve"> Somogy</t>
  </si>
  <si>
    <t xml:space="preserve"> Baranya</t>
  </si>
  <si>
    <t xml:space="preserve"> Western Transdanubia</t>
  </si>
  <si>
    <t xml:space="preserve"> Nyugat-Dunántúl</t>
  </si>
  <si>
    <t xml:space="preserve"> Zala</t>
  </si>
  <si>
    <t xml:space="preserve"> Vas</t>
  </si>
  <si>
    <t xml:space="preserve"> Győr-Moson-Sopron</t>
  </si>
  <si>
    <t xml:space="preserve"> Central Transdanubia</t>
  </si>
  <si>
    <t xml:space="preserve"> Közép-Dunántúl</t>
  </si>
  <si>
    <t xml:space="preserve"> Veszprém</t>
  </si>
  <si>
    <t xml:space="preserve"> Komárom-Esztergom</t>
  </si>
  <si>
    <t xml:space="preserve"> Fejér</t>
  </si>
  <si>
    <t xml:space="preserve">      Central Hungary</t>
  </si>
  <si>
    <t xml:space="preserve">      Közép-Magyarország</t>
  </si>
  <si>
    <t xml:space="preserve"> Pest</t>
  </si>
  <si>
    <t xml:space="preserve"> Budapest</t>
  </si>
  <si>
    <r>
      <t xml:space="preserve">                                              Ezer lakosra</t>
    </r>
    <r>
      <rPr>
        <b/>
        <i/>
        <sz val="8"/>
        <rFont val="Arial Narrow"/>
        <family val="2"/>
        <charset val="238"/>
      </rPr>
      <t xml:space="preserve"> –</t>
    </r>
    <r>
      <rPr>
        <b/>
        <sz val="8"/>
        <rFont val="Arial Narrow"/>
        <family val="2"/>
        <charset val="238"/>
      </rPr>
      <t xml:space="preserve"> </t>
    </r>
    <r>
      <rPr>
        <b/>
        <i/>
        <sz val="8"/>
        <rFont val="Arial Narrow"/>
        <family val="2"/>
        <charset val="238"/>
      </rPr>
      <t>Per thousand population</t>
    </r>
  </si>
  <si>
    <r>
      <t xml:space="preserve">
Területi egység
</t>
    </r>
    <r>
      <rPr>
        <i/>
        <sz val="8"/>
        <rFont val="Arial Narrow"/>
        <family val="2"/>
        <charset val="238"/>
      </rPr>
      <t xml:space="preserve">Region
</t>
    </r>
  </si>
  <si>
    <t xml:space="preserve">          CRUDE DEATH  RATES BY REGION </t>
  </si>
  <si>
    <t>3.6.1. NYERS HALÁLOZÁSI ARÁNYSZÁM TERÜLETI EGYSÉG SZERINT</t>
  </si>
  <si>
    <t>–</t>
  </si>
  <si>
    <r>
      <t xml:space="preserve"> Összesen –</t>
    </r>
    <r>
      <rPr>
        <b/>
        <i/>
        <sz val="8"/>
        <color indexed="8"/>
        <rFont val="Arial Narrow"/>
        <family val="2"/>
        <charset val="238"/>
      </rPr>
      <t xml:space="preserve"> Total</t>
    </r>
  </si>
  <si>
    <r>
      <t xml:space="preserve"> Ismeretlen – </t>
    </r>
    <r>
      <rPr>
        <i/>
        <sz val="8"/>
        <color indexed="8"/>
        <rFont val="Arial Narrow"/>
        <family val="2"/>
        <charset val="238"/>
      </rPr>
      <t>Unknown</t>
    </r>
  </si>
  <si>
    <r>
      <t xml:space="preserve"> Külföld – </t>
    </r>
    <r>
      <rPr>
        <i/>
        <sz val="8"/>
        <color indexed="8"/>
        <rFont val="Arial Narrow"/>
        <family val="2"/>
        <charset val="238"/>
      </rPr>
      <t>Foreign</t>
    </r>
  </si>
  <si>
    <r>
      <t xml:space="preserve"> Hajléktalan – </t>
    </r>
    <r>
      <rPr>
        <i/>
        <sz val="8"/>
        <color indexed="8"/>
        <rFont val="Arial Narrow"/>
        <family val="2"/>
        <charset val="238"/>
      </rPr>
      <t>Homeless</t>
    </r>
  </si>
  <si>
    <t xml:space="preserve">     Great Plain and North</t>
  </si>
  <si>
    <t xml:space="preserve">     Alföld és Észak</t>
  </si>
  <si>
    <r>
      <t xml:space="preserve">éves – </t>
    </r>
    <r>
      <rPr>
        <i/>
        <sz val="8"/>
        <rFont val="Arial Narrow"/>
        <family val="2"/>
        <charset val="238"/>
      </rPr>
      <t>years old</t>
    </r>
  </si>
  <si>
    <t>Region,
settlement population</t>
  </si>
  <si>
    <r>
      <t xml:space="preserve">Összesen </t>
    </r>
    <r>
      <rPr>
        <i/>
        <sz val="8"/>
        <rFont val="Arial Narrow"/>
        <family val="2"/>
        <charset val="238"/>
      </rPr>
      <t>Total</t>
    </r>
  </si>
  <si>
    <t>85–X</t>
  </si>
  <si>
    <t>80–84</t>
  </si>
  <si>
    <t>75–79</t>
  </si>
  <si>
    <t>70–74</t>
  </si>
  <si>
    <t>65–69</t>
  </si>
  <si>
    <t>60–64</t>
  </si>
  <si>
    <t>55–59</t>
  </si>
  <si>
    <t>50–54</t>
  </si>
  <si>
    <t>45–49</t>
  </si>
  <si>
    <t>40–44</t>
  </si>
  <si>
    <t>35–39</t>
  </si>
  <si>
    <t>30–34</t>
  </si>
  <si>
    <t>25–29</t>
  </si>
  <si>
    <t>20–24</t>
  </si>
  <si>
    <t>15–19</t>
  </si>
  <si>
    <t>10–14</t>
  </si>
  <si>
    <t>5–9</t>
  </si>
  <si>
    <t>0–4</t>
  </si>
  <si>
    <t>3–4</t>
  </si>
  <si>
    <t>Területi egység,       
népességnagyság-kategória</t>
  </si>
  <si>
    <t xml:space="preserve">          DECEASED MALES BY AGE, REGION AND SETTLEMENT POPULATION, 2006</t>
  </si>
  <si>
    <t xml:space="preserve">          SZERINT, 2006</t>
  </si>
  <si>
    <t>3.6.2. A FÉRFIAK KOR SZERINTI HALÁLOZÁSA TERÜLETI EGYSÉG ÉS NÉPESSÉGNAGYSÁG-KATEGÓRIA</t>
  </si>
  <si>
    <t xml:space="preserve">          DECEASED FEMALES BY AGE, REGION AND SETTLEMENT POPULATION, 2006</t>
  </si>
  <si>
    <t xml:space="preserve">3.6.3. A NŐK KOR SZERINTI HALÁLOZÁSA TERÜLETI EGYSÉG ÉS NÉPESSÉGNAGYSÁG-KATEGÓRIA </t>
  </si>
  <si>
    <t xml:space="preserve">          THE DECEASED BY AGE, REGION AND SETTLEMENT POPULATION, 2006</t>
  </si>
  <si>
    <t>3.6.4. A MEGHALTAK KOR SZERINTI HALÁLOZÁSA TERÜLETI EGYSÉG ÉS NÉPESSÉGNAGYSÁG-KATEGÓRIA</t>
  </si>
  <si>
    <t>Standardized
mortality
ratio</t>
  </si>
  <si>
    <t>Standardizált halandósági hányados</t>
  </si>
  <si>
    <t>90–X</t>
  </si>
  <si>
    <t>80–89</t>
  </si>
  <si>
    <t>70–79</t>
  </si>
  <si>
    <t>60–69</t>
  </si>
  <si>
    <t>50–59</t>
  </si>
  <si>
    <t>40–49</t>
  </si>
  <si>
    <t>15–39</t>
  </si>
  <si>
    <t>1–14</t>
  </si>
  <si>
    <t xml:space="preserve">          REGION AND SETTLEMENT POPULATION, 2006</t>
  </si>
  <si>
    <t xml:space="preserve">          MALE DEATH RATES PER HUNDRED THOUSAND MALES BY AGE, STANDARDIZED MORTALITY RATIO BY</t>
  </si>
  <si>
    <t xml:space="preserve">          HALANDÓSÁGI HÁNYADOS TERÜLETI EGYSÉG ÉS NÉPESSÉGNAGYSÁG-KATEGÓRIA SZERINT, 2006</t>
  </si>
  <si>
    <t>3.6.5. A FÉRFIAK KOR SZERINTI HALÁLOZÁSI ARÁNYSZÁMAI SZÁZEZER FÉRFIRA SZÁMÍTVA, STANDARDIZÁLT</t>
  </si>
  <si>
    <r>
      <t xml:space="preserve"> Ebből: – </t>
    </r>
    <r>
      <rPr>
        <i/>
        <sz val="8"/>
        <color indexed="8"/>
        <rFont val="Arial Narrow"/>
        <family val="2"/>
        <charset val="238"/>
      </rPr>
      <t>Of which</t>
    </r>
    <r>
      <rPr>
        <sz val="8"/>
        <color indexed="8"/>
        <rFont val="Arial Narrow"/>
        <family val="2"/>
        <charset val="238"/>
      </rPr>
      <t>:</t>
    </r>
  </si>
  <si>
    <t>.</t>
  </si>
  <si>
    <t xml:space="preserve">          MORTALITY RATIO BY  REGION AND SETTLEMENT POPULATION, 2006</t>
  </si>
  <si>
    <t xml:space="preserve">          FEMALE DEATH RATES PER HUNDRED THOUSAND FEMALES BY AGE, STANDARDIZED</t>
  </si>
  <si>
    <t>3.6.6. A NŐK KOR SZERINTI HALÁLOZÁSI ARÁNYSZÁMAI SZÁZEZER NŐRE SZÁMÍTVA, STANDARDIZÁLT</t>
  </si>
  <si>
    <t xml:space="preserve">          MORTALITY RATIO BY REGION AND SETTLEMENT POPULATION, 2006</t>
  </si>
  <si>
    <t xml:space="preserve">          DEATH RATE PER HUNDRED THOUSAND POPULATION BY AGE OF  DECEASED, STANDARDIZED </t>
  </si>
  <si>
    <t>3.6.7. A MEGHALTAK  KOR SZERINTI HALÁLOZÁSI ARÁNYSZÁMAI SZÁZEZER LAKOSRA SZÁMÍTVA, STANDARDIZÁLT</t>
  </si>
  <si>
    <r>
      <t xml:space="preserve">ebből: boncolás 
</t>
    </r>
    <r>
      <rPr>
        <i/>
        <sz val="8"/>
        <rFont val="Arial Narrow"/>
        <family val="2"/>
        <charset val="238"/>
      </rPr>
      <t>of which: through autopsy</t>
    </r>
  </si>
  <si>
    <r>
      <t xml:space="preserve">orvos  
</t>
    </r>
    <r>
      <rPr>
        <i/>
        <sz val="8"/>
        <rFont val="Arial Narrow"/>
        <family val="2"/>
        <charset val="238"/>
      </rPr>
      <t>by a physician</t>
    </r>
  </si>
  <si>
    <r>
      <t xml:space="preserve">egyéb
</t>
    </r>
    <r>
      <rPr>
        <i/>
        <sz val="8"/>
        <rFont val="Arial Narrow"/>
        <family val="2"/>
        <charset val="238"/>
      </rPr>
      <t>other</t>
    </r>
  </si>
  <si>
    <r>
      <t xml:space="preserve">gyógyintézet
</t>
    </r>
    <r>
      <rPr>
        <i/>
        <sz val="8"/>
        <rFont val="Arial Narrow"/>
        <family val="2"/>
        <charset val="238"/>
      </rPr>
      <t xml:space="preserve">hospital </t>
    </r>
    <r>
      <rPr>
        <sz val="8"/>
        <rFont val="Arial Narrow"/>
        <family val="2"/>
        <charset val="238"/>
      </rPr>
      <t xml:space="preserve">      </t>
    </r>
  </si>
  <si>
    <r>
      <t xml:space="preserve">A halál okának megállapítója 
</t>
    </r>
    <r>
      <rPr>
        <i/>
        <sz val="8"/>
        <rFont val="Arial Narrow"/>
        <family val="2"/>
        <charset val="238"/>
      </rPr>
      <t>The cause of death was ascertained</t>
    </r>
  </si>
  <si>
    <r>
      <t xml:space="preserve">A halál helye 
</t>
    </r>
    <r>
      <rPr>
        <i/>
        <sz val="8"/>
        <rFont val="Arial Narrow"/>
        <family val="2"/>
        <charset val="238"/>
      </rPr>
      <t>Place of death</t>
    </r>
  </si>
  <si>
    <r>
      <t xml:space="preserve">Területi egység
népességnagyság-
kategória                           
</t>
    </r>
    <r>
      <rPr>
        <i/>
        <sz val="8"/>
        <rFont val="Arial Narrow"/>
        <family val="2"/>
        <charset val="238"/>
      </rPr>
      <t>Region,
settlement population</t>
    </r>
  </si>
  <si>
    <t xml:space="preserve">          SETTLEMENT POPULATION, 2006</t>
  </si>
  <si>
    <t xml:space="preserve">          DEATH  BY  PLACE OF DEATH  AND THE PERSON WHO STATED THE CAUSE OF DEATH, BY REGION AND</t>
  </si>
  <si>
    <t xml:space="preserve">          KATEGÓRIA SZERINT, 2006</t>
  </si>
  <si>
    <t>3.6.8. HALÁLOZÁS  A HALÁL HELYE ÉS A HALÁLOK  MEGÁLLAPÍTÓJA TERÜLETI EGYSÉG ÉS NÉPESSÉGNAGYSÁG-</t>
  </si>
  <si>
    <t xml:space="preserve">       </t>
  </si>
  <si>
    <t xml:space="preserve">      Great Plain and North</t>
  </si>
  <si>
    <t xml:space="preserve">      Alföld és Észak</t>
  </si>
  <si>
    <t xml:space="preserve">      Transdanubia</t>
  </si>
  <si>
    <t xml:space="preserve">      Dunántúl</t>
  </si>
  <si>
    <t>Total</t>
  </si>
  <si>
    <t>Other causes
of death</t>
  </si>
  <si>
    <t>External causes of morbidity and mortality</t>
  </si>
  <si>
    <t>Diseases of the digestive system</t>
  </si>
  <si>
    <t>Diseases of the respiratory system</t>
  </si>
  <si>
    <t xml:space="preserve"> Diseases of the circulatory system</t>
  </si>
  <si>
    <t xml:space="preserve"> Neoplasms</t>
  </si>
  <si>
    <t>Certain infectious and parasitic diseases</t>
  </si>
  <si>
    <t>Region,                   
settlement population</t>
  </si>
  <si>
    <t>Összesen</t>
  </si>
  <si>
    <t>Egyéb
halálokok</t>
  </si>
  <si>
    <t>A morbiditás és mortalitás külső okai</t>
  </si>
  <si>
    <t>Az emésztő-
rendszer
betegségei</t>
  </si>
  <si>
    <t>A légző-
rendszer
 betegségei</t>
  </si>
  <si>
    <t xml:space="preserve">A keringési rendszer betegségei </t>
  </si>
  <si>
    <t xml:space="preserve">Daganatok </t>
  </si>
  <si>
    <t>Fertőző és élősdiek okozta betegségek</t>
  </si>
  <si>
    <t xml:space="preserve">          THE DECEASED BY GROUPS OF CAUSES OF DEATH, BY REGION AND SETTLEMENT POPULATION, 2006</t>
  </si>
  <si>
    <t>3.6.9. A MEGHALTAK SZÁMA  HALÁLOKI CSOPORT, TERÜLETI EGYSÉG ÉS NÉPESSÉGNAGYSÁG-KATEGÓRIA</t>
  </si>
  <si>
    <t>External causes of morbiditi and mortality</t>
  </si>
  <si>
    <t>A légző-
rendszer
betegségei</t>
  </si>
  <si>
    <t xml:space="preserve">            REGION AND SETTLEMENT POPULATION, 2006</t>
  </si>
  <si>
    <t xml:space="preserve">            RATE OF DECEASED PER HUNDRED THOUSAND POPULATION BY GROUPS OF CAUSES OF DEATH, </t>
  </si>
  <si>
    <t xml:space="preserve">            NÉPESSÉGNAGYSÁG-KATEGÓRIA SZERINT, 2006</t>
  </si>
  <si>
    <t xml:space="preserve">3.6.10. A MEGHALTAK ARÁNYA SZÁZEZER LAKOSRA SZÁMÍTVA HALÁLOKI CSOPORT, TERÜLETI EGYSÉG ÉS </t>
  </si>
  <si>
    <r>
      <t xml:space="preserve">Összesen – </t>
    </r>
    <r>
      <rPr>
        <b/>
        <i/>
        <sz val="8"/>
        <rFont val="Arial Narrow"/>
        <family val="2"/>
        <charset val="238"/>
      </rPr>
      <t>Total</t>
    </r>
  </si>
  <si>
    <t>injuries</t>
  </si>
  <si>
    <t>by another person, other</t>
  </si>
  <si>
    <t xml:space="preserve">Homicide,injuries inflicted  </t>
  </si>
  <si>
    <t>egyéb sérülések</t>
  </si>
  <si>
    <t>szándékosan okozott sérülés,</t>
  </si>
  <si>
    <t>Y85–Y98</t>
  </si>
  <si>
    <t xml:space="preserve">Emberölés és más személyek által </t>
  </si>
  <si>
    <t>X85–Y36,</t>
  </si>
  <si>
    <t>Suicide and self-harm</t>
  </si>
  <si>
    <t>Öngyilkosság és önsértés</t>
  </si>
  <si>
    <t>X60–X84</t>
  </si>
  <si>
    <t>All other accidents</t>
  </si>
  <si>
    <t>Összes egyéb balesetek</t>
  </si>
  <si>
    <t>Motor vehicle accidents</t>
  </si>
  <si>
    <t>Motoros járműbalesetek</t>
  </si>
  <si>
    <t>MORBIDITY AND MORTALITY</t>
  </si>
  <si>
    <t>XX. EXTERNAL CAUSES OF</t>
  </si>
  <si>
    <t xml:space="preserve"> LITÁS KÜLSŐ OKAI</t>
  </si>
  <si>
    <t>XX. A MORBIDITÁS ÉS A MORTA-</t>
  </si>
  <si>
    <t>V01–Y98</t>
  </si>
  <si>
    <t xml:space="preserve"> ELSEWHERE CLASSIFIED</t>
  </si>
  <si>
    <t xml:space="preserve"> LABORATORY FINDINGS,NOT</t>
  </si>
  <si>
    <t xml:space="preserve"> ABNORMAL CLINICAL AND </t>
  </si>
  <si>
    <t>XVIII. SYMPTOMS,SIGNS AND</t>
  </si>
  <si>
    <t xml:space="preserve">      -</t>
  </si>
  <si>
    <t xml:space="preserve"> TÓRIUMI LELETEK</t>
  </si>
  <si>
    <t xml:space="preserve"> KÓROS KLINIKAI ÉS LABORA-</t>
  </si>
  <si>
    <t xml:space="preserve"> ZOTT PANASZOK, TÜNETEK, </t>
  </si>
  <si>
    <t>XVIII. MÁSHOVA NEM OSZTÁLYO-</t>
  </si>
  <si>
    <t>R00–R99</t>
  </si>
  <si>
    <t xml:space="preserve"> ABNORMALITIES</t>
  </si>
  <si>
    <t xml:space="preserve"> AND CHROMOSOMAL</t>
  </si>
  <si>
    <t xml:space="preserve"> MATIONS, DEFORMATIONS</t>
  </si>
  <si>
    <t>XVII. CONGENITAL MALFOR-</t>
  </si>
  <si>
    <t xml:space="preserve"> ÉS  KROMOSZÓMA  ABNORMITÁSOK</t>
  </si>
  <si>
    <t xml:space="preserve"> NESSÉGEK ,DEFORMITÁSOK </t>
  </si>
  <si>
    <t>XVII. VELESZÜLETETT RENDELLE-</t>
  </si>
  <si>
    <t>Q00–Q99</t>
  </si>
  <si>
    <t xml:space="preserve"> PERINATAL PERIOD</t>
  </si>
  <si>
    <t xml:space="preserve"> ORIGINATING IN THE </t>
  </si>
  <si>
    <t>XVI. CERTAIN CONDITIONS</t>
  </si>
  <si>
    <t xml:space="preserve"> KELETKEZŐ BIZONYOS ÁLLAPOTOK </t>
  </si>
  <si>
    <t>XVI. A PERINATÁLIS SZAKBAN</t>
  </si>
  <si>
    <t>P00–P96</t>
  </si>
  <si>
    <t>childbirth and puerperium</t>
  </si>
  <si>
    <t>Other diseases of the pregnancy,</t>
  </si>
  <si>
    <t xml:space="preserve"> egyéb betegségei</t>
  </si>
  <si>
    <t>A terhesség, szülés és gyermekágy</t>
  </si>
  <si>
    <t>O10–O99</t>
  </si>
  <si>
    <t>Abortion</t>
  </si>
  <si>
    <t>Vetélés</t>
  </si>
  <si>
    <t>O00–O08</t>
  </si>
  <si>
    <t>CHILDBIRTH AND THE PUERPERIUM</t>
  </si>
  <si>
    <t>XV.DISEASES OF PREGNACY,</t>
  </si>
  <si>
    <t xml:space="preserve">  GYERMEKÁGY BETEGSÉGEI </t>
  </si>
  <si>
    <t xml:space="preserve">XV. TERHESSÉG, SZÜLÉS ÉS </t>
  </si>
  <si>
    <t>O00–O99</t>
  </si>
  <si>
    <t>genitourinary system</t>
  </si>
  <si>
    <t xml:space="preserve">Other diseases of the </t>
  </si>
  <si>
    <t>betegségei</t>
  </si>
  <si>
    <t>Az urogenitalis rendszer egyéb</t>
  </si>
  <si>
    <t>Hyperplasia of prostate</t>
  </si>
  <si>
    <t>Prosztatatúltengés</t>
  </si>
  <si>
    <t>N40</t>
  </si>
  <si>
    <t>and nephrosis</t>
  </si>
  <si>
    <t>Nephritis, nephritic syndrome</t>
  </si>
  <si>
    <t>róma és nephrosis</t>
  </si>
  <si>
    <t>N26</t>
  </si>
  <si>
    <t>Vesegyulladás, vesebajos szind-</t>
  </si>
  <si>
    <t>N00–N19,</t>
  </si>
  <si>
    <t xml:space="preserve"> GENITOURINARY SYSTEM</t>
  </si>
  <si>
    <t>XIV. DISEASES OF THE</t>
  </si>
  <si>
    <t xml:space="preserve"> RENDSZER BETEGSÉGEI</t>
  </si>
  <si>
    <t xml:space="preserve">XIV. AZ UROGENITALIS </t>
  </si>
  <si>
    <t>N00–N99</t>
  </si>
  <si>
    <t>AND CONNECTIVE TISSUE</t>
  </si>
  <si>
    <t xml:space="preserve"> MUSCULOSKELETAL SYSTEM</t>
  </si>
  <si>
    <t xml:space="preserve">XIII. DISEASES OF THE </t>
  </si>
  <si>
    <t xml:space="preserve"> ÉS KÖTŐSZÖVET BETEGSÉGEI</t>
  </si>
  <si>
    <t>XIII. A CSONT-, IZOMRENDSZER</t>
  </si>
  <si>
    <t>M00–M99</t>
  </si>
  <si>
    <t xml:space="preserve"> SUBCUTANEOUS TISSUE</t>
  </si>
  <si>
    <t>XII. DISEASES OF THE SKIN AND</t>
  </si>
  <si>
    <t xml:space="preserve"> SZÖVET BETEGSÉGEI</t>
  </si>
  <si>
    <t xml:space="preserve">XII. A BŐR ÉS BŐR ALATTI </t>
  </si>
  <si>
    <t>L00–L99</t>
  </si>
  <si>
    <t>system</t>
  </si>
  <si>
    <t>Other diseases of the digestive</t>
  </si>
  <si>
    <t>Az emésztőrendszer egyéb</t>
  </si>
  <si>
    <t>Diseases of liver</t>
  </si>
  <si>
    <t>Májbetegségek</t>
  </si>
  <si>
    <t>K70–K76</t>
  </si>
  <si>
    <t>Paralytic ileus and hernia</t>
  </si>
  <si>
    <t>K56</t>
  </si>
  <si>
    <t>Bélelzáródás és sérv</t>
  </si>
  <si>
    <t>K40–K46,</t>
  </si>
  <si>
    <t>Gastric- and duodenal ulcer</t>
  </si>
  <si>
    <t>Gyomor- és nyombélfekély</t>
  </si>
  <si>
    <t>K25–K27</t>
  </si>
  <si>
    <t xml:space="preserve"> DIGESTIVE SYSTEM</t>
  </si>
  <si>
    <t>XI. DISEASES OF THE</t>
  </si>
  <si>
    <t xml:space="preserve"> BETEGSÉGEI</t>
  </si>
  <si>
    <t>XI. AZ EMÉSZTŐRENDSZER</t>
  </si>
  <si>
    <t>K00–K93</t>
  </si>
  <si>
    <t xml:space="preserve"> respiratory system</t>
  </si>
  <si>
    <t>Other diseases of the</t>
  </si>
  <si>
    <t xml:space="preserve">A légzőrendszer egyéb </t>
  </si>
  <si>
    <t>Bronchitis, emphysema and asthma</t>
  </si>
  <si>
    <t>Hörghurut, tüdőtágulat és asztma</t>
  </si>
  <si>
    <t>J40–J46</t>
  </si>
  <si>
    <t>Pneumonia</t>
  </si>
  <si>
    <t>Tüdőgyulladás</t>
  </si>
  <si>
    <t>J12–J18</t>
  </si>
  <si>
    <t>Influenza</t>
  </si>
  <si>
    <t>J10–J11</t>
  </si>
  <si>
    <t xml:space="preserve"> RESPIRATORY SYSTEM</t>
  </si>
  <si>
    <t xml:space="preserve">X. DISEASES OF THE </t>
  </si>
  <si>
    <t xml:space="preserve">X. A LÉGZŐRENDSZER </t>
  </si>
  <si>
    <t>J00–J99</t>
  </si>
  <si>
    <t xml:space="preserve"> system</t>
  </si>
  <si>
    <t xml:space="preserve">Other diseases of the circulatory </t>
  </si>
  <si>
    <t xml:space="preserve">A keringési rendszer egyéb </t>
  </si>
  <si>
    <t>Cerebrovascular diseases</t>
  </si>
  <si>
    <t>Agyérbetegségek</t>
  </si>
  <si>
    <t>I60–I69</t>
  </si>
  <si>
    <t>Other forms of heart disease</t>
  </si>
  <si>
    <t>A szívbetegség egyéb formái</t>
  </si>
  <si>
    <t>I30–I51</t>
  </si>
  <si>
    <t>Ischaemic heart diseases</t>
  </si>
  <si>
    <t>Ischaemiás szívbetegségek</t>
  </si>
  <si>
    <t>I20–I25</t>
  </si>
  <si>
    <t>Hypertensive diseases</t>
  </si>
  <si>
    <t>Magasvérnyomás-betegség</t>
  </si>
  <si>
    <t>I10–I15</t>
  </si>
  <si>
    <t>Chronic rheumatic heart diseases</t>
  </si>
  <si>
    <t>Idült reumás szívbetegségek</t>
  </si>
  <si>
    <t>I05–I09</t>
  </si>
  <si>
    <t>Acute rheumatic fever</t>
  </si>
  <si>
    <t>Heveny reumás láz</t>
  </si>
  <si>
    <t>I00–I02</t>
  </si>
  <si>
    <t xml:space="preserve"> CIRCULATORY SYSTEM</t>
  </si>
  <si>
    <t xml:space="preserve">IX. DISEASES OF THE </t>
  </si>
  <si>
    <t>IX. A KERINGÉSI RENDSZER</t>
  </si>
  <si>
    <t>I00–I99</t>
  </si>
  <si>
    <t xml:space="preserve"> AND MASTOID PROCESS</t>
  </si>
  <si>
    <t xml:space="preserve">VIII. DISEASES OF THE EAR </t>
  </si>
  <si>
    <t xml:space="preserve"> VÁNY BETEGSÉGEI</t>
  </si>
  <si>
    <t>VIII. A FÜL ÉS A CSECSNYÚL-</t>
  </si>
  <si>
    <t>H60–H95</t>
  </si>
  <si>
    <t xml:space="preserve"> AND ADNEXA</t>
  </si>
  <si>
    <t xml:space="preserve">VII. DISEASES OF THE EYE </t>
  </si>
  <si>
    <t xml:space="preserve"> KEINEK BETEGSÉGEI</t>
  </si>
  <si>
    <t>VII. A SZEM ÉS A FÜGGELÉ-</t>
  </si>
  <si>
    <t>H00–H59</t>
  </si>
  <si>
    <t xml:space="preserve"> SYSTEM</t>
  </si>
  <si>
    <t>VI. DISEASES OF THE NERVOUS</t>
  </si>
  <si>
    <t>VI. AZ IDEGRENDSZER</t>
  </si>
  <si>
    <t>G00–G99</t>
  </si>
  <si>
    <t xml:space="preserve">  DISORDERS</t>
  </si>
  <si>
    <t xml:space="preserve">V. MENTAL AND BEHAVIOURAL </t>
  </si>
  <si>
    <t xml:space="preserve"> ZAVAROK</t>
  </si>
  <si>
    <t>V. MENTÁLIS ÉS VISELKEDÉS-</t>
  </si>
  <si>
    <t>F00–F99</t>
  </si>
  <si>
    <t>and metabolic diseases</t>
  </si>
  <si>
    <t>Other  endocrine, nutritional</t>
  </si>
  <si>
    <t>anyagcsere-betegségek</t>
  </si>
  <si>
    <t xml:space="preserve">Egyéb endokrin-, táplálkozási és </t>
  </si>
  <si>
    <t>Diabetes mellitus</t>
  </si>
  <si>
    <t>Cukorbetegségek</t>
  </si>
  <si>
    <t>E10–E14</t>
  </si>
  <si>
    <t xml:space="preserve"> AND METABOLIC DISEASES</t>
  </si>
  <si>
    <t xml:space="preserve">IV. ENDOCRINE, NUTRITIONAL </t>
  </si>
  <si>
    <t xml:space="preserve"> BETEGSÉGEK</t>
  </si>
  <si>
    <t xml:space="preserve"> ZÁSI ÉS ANYAGCSERE-</t>
  </si>
  <si>
    <t>IV. ENDOKRIN, TÁPLÁLKO-</t>
  </si>
  <si>
    <t>E00–E90</t>
  </si>
  <si>
    <t xml:space="preserve"> IMMUNE MECHANISM</t>
  </si>
  <si>
    <t xml:space="preserve"> DISORDERS INVOLVING THE </t>
  </si>
  <si>
    <t xml:space="preserve"> ORGANS AND CERTAIN  </t>
  </si>
  <si>
    <t xml:space="preserve"> AND BLOOD-FORMING </t>
  </si>
  <si>
    <t xml:space="preserve">III. DISEASES OF THE BLOOD </t>
  </si>
  <si>
    <t xml:space="preserve"> ELLENESSÉGEK</t>
  </si>
  <si>
    <t xml:space="preserve"> ÉRINTŐ BIZONYOS REND-</t>
  </si>
  <si>
    <t xml:space="preserve"> ÉS AZ IMMUNRENDSZERT</t>
  </si>
  <si>
    <t xml:space="preserve"> SZERVEK BETEGSÉGEI </t>
  </si>
  <si>
    <t>III. A VÉR ÉS VÉRKÉPZŐ-</t>
  </si>
  <si>
    <t>D50–D89</t>
  </si>
  <si>
    <t>uncertain or unknown behaviour</t>
  </si>
  <si>
    <t>In situ,neoplasms of benign,</t>
  </si>
  <si>
    <t>ismeretlen viselkedésű daganatok</t>
  </si>
  <si>
    <t>In situ, jóindulatú, bizonytalan vagy</t>
  </si>
  <si>
    <t>D00–D48</t>
  </si>
  <si>
    <t>Other malignant neoplasms</t>
  </si>
  <si>
    <t>Egyéb rosszindulatú daganatok</t>
  </si>
  <si>
    <t>genital organs</t>
  </si>
  <si>
    <t>Malignant neoplasm of female</t>
  </si>
  <si>
    <t>latú daganata</t>
  </si>
  <si>
    <t>A női nemi szervek rosszindu-</t>
  </si>
  <si>
    <t>C51–C58</t>
  </si>
  <si>
    <t>Malignant neoplasm of brest</t>
  </si>
  <si>
    <t>Az emlő rosszindulatú daganata</t>
  </si>
  <si>
    <t>C50</t>
  </si>
  <si>
    <t xml:space="preserve">trachea, bronchus, lung </t>
  </si>
  <si>
    <t>Malignant neoplasm of larynx,</t>
  </si>
  <si>
    <t xml:space="preserve"> rosszindulatú daganata</t>
  </si>
  <si>
    <t xml:space="preserve">A gége, légcső, a hörgők, tüdő </t>
  </si>
  <si>
    <t>C32–C34</t>
  </si>
  <si>
    <t>Malignant neoplasm of pancreas</t>
  </si>
  <si>
    <t>daganata</t>
  </si>
  <si>
    <t>A hasnyálmirigy rosszindulatú</t>
  </si>
  <si>
    <t>C25</t>
  </si>
  <si>
    <t>gallbladder and biliary tract</t>
  </si>
  <si>
    <t xml:space="preserve">Malignant neoplasm of liver, </t>
  </si>
  <si>
    <t>tékek rosszindulatú daganata</t>
  </si>
  <si>
    <t>A máj, epehólyag és az epeveze-</t>
  </si>
  <si>
    <t>C22–C24</t>
  </si>
  <si>
    <t>and anus</t>
  </si>
  <si>
    <t>Malignant neoplasm of rectum</t>
  </si>
  <si>
    <t>A végbél és anus rosszindulatú</t>
  </si>
  <si>
    <t>C19–C21</t>
  </si>
  <si>
    <t>Malignant neoplasms of colon</t>
  </si>
  <si>
    <t>A belek rosszindulatú daganata</t>
  </si>
  <si>
    <t>C17–C18</t>
  </si>
  <si>
    <t xml:space="preserve">Malignant neoplasms of stomach </t>
  </si>
  <si>
    <t>A gyomor rosszindulatú daganata</t>
  </si>
  <si>
    <t>C16</t>
  </si>
  <si>
    <t>cavity and pharynx</t>
  </si>
  <si>
    <t xml:space="preserve">Malignant neoplasms of lip,oral </t>
  </si>
  <si>
    <t>rosszindulatú daganata</t>
  </si>
  <si>
    <t>Az ajak a szájüreg és a garat</t>
  </si>
  <si>
    <t xml:space="preserve">C00–C14 </t>
  </si>
  <si>
    <t>II. NEOPLASMS</t>
  </si>
  <si>
    <t>II. DAGANATOK</t>
  </si>
  <si>
    <t>C00–D48</t>
  </si>
  <si>
    <t>parasitic diseases</t>
  </si>
  <si>
    <t>Other certain infectious and</t>
  </si>
  <si>
    <t>betegségek</t>
  </si>
  <si>
    <t>Egyéb fertőző és élősdiek okozta</t>
  </si>
  <si>
    <t>Tuberculosis (late effects too)</t>
  </si>
  <si>
    <t>B90</t>
  </si>
  <si>
    <t>Gümőkór (a késői hatások is)</t>
  </si>
  <si>
    <t>A15–A19,</t>
  </si>
  <si>
    <t xml:space="preserve">   PARASITIC DISEASES</t>
  </si>
  <si>
    <t>I.  INFECTIOUS AND</t>
  </si>
  <si>
    <t xml:space="preserve">    OKOZTA BETEGSÉGEK</t>
  </si>
  <si>
    <t xml:space="preserve"> I. FERTŐZŐ ÉS ÉLŐSDIEK </t>
  </si>
  <si>
    <t>A00–B99</t>
  </si>
  <si>
    <r>
      <t xml:space="preserve">Összesen
</t>
    </r>
    <r>
      <rPr>
        <b/>
        <i/>
        <sz val="8"/>
        <rFont val="Arial Narrow"/>
        <family val="2"/>
        <charset val="238"/>
      </rPr>
      <t>Total</t>
    </r>
  </si>
  <si>
    <r>
      <t xml:space="preserve">Ismeretlen
</t>
    </r>
    <r>
      <rPr>
        <i/>
        <sz val="8"/>
        <rFont val="Arial Narrow"/>
        <family val="2"/>
        <charset val="238"/>
      </rPr>
      <t>Unknown</t>
    </r>
  </si>
  <si>
    <r>
      <t xml:space="preserve">Külföld
</t>
    </r>
    <r>
      <rPr>
        <i/>
        <sz val="8"/>
        <rFont val="Arial Narrow"/>
        <family val="2"/>
        <charset val="238"/>
      </rPr>
      <t>Foreign
country</t>
    </r>
  </si>
  <si>
    <r>
      <t xml:space="preserve">Hajléktalan
</t>
    </r>
    <r>
      <rPr>
        <i/>
        <sz val="8"/>
        <rFont val="Arial Narrow"/>
        <family val="2"/>
        <charset val="238"/>
      </rPr>
      <t>Homeless</t>
    </r>
  </si>
  <si>
    <r>
      <t xml:space="preserve">Alföld és 
Észak
</t>
    </r>
    <r>
      <rPr>
        <b/>
        <i/>
        <sz val="8"/>
        <rFont val="Arial Narrow"/>
        <family val="2"/>
        <charset val="238"/>
      </rPr>
      <t>Great 
plain and North</t>
    </r>
  </si>
  <si>
    <r>
      <t xml:space="preserve">Dél-
Alföld
</t>
    </r>
    <r>
      <rPr>
        <b/>
        <i/>
        <sz val="8"/>
        <rFont val="Arial Narrow"/>
        <family val="2"/>
        <charset val="238"/>
      </rPr>
      <t>Southern
Great Plain</t>
    </r>
  </si>
  <si>
    <t>Csongrád</t>
  </si>
  <si>
    <t>Békés</t>
  </si>
  <si>
    <t>Bács-
Kiskun</t>
  </si>
  <si>
    <r>
      <t xml:space="preserve">Észak-
Alföld
</t>
    </r>
    <r>
      <rPr>
        <b/>
        <i/>
        <sz val="8"/>
        <rFont val="Arial Narrow"/>
        <family val="2"/>
        <charset val="238"/>
      </rPr>
      <t>Northern
Great Plain</t>
    </r>
  </si>
  <si>
    <t>Szabolcs-
Szatmár-
Bereg</t>
  </si>
  <si>
    <t>Jász-
Nagykun-
Szolnok</t>
  </si>
  <si>
    <t>Hajdú-
Bihar</t>
  </si>
  <si>
    <r>
      <t xml:space="preserve">Észak-Magyar-
ország
</t>
    </r>
    <r>
      <rPr>
        <b/>
        <i/>
        <sz val="8"/>
        <rFont val="Arial Narrow"/>
        <family val="2"/>
        <charset val="238"/>
      </rPr>
      <t>Northern
Hungary</t>
    </r>
  </si>
  <si>
    <t>Nógrád</t>
  </si>
  <si>
    <t>Heves</t>
  </si>
  <si>
    <t>Borsod-
Abaúj-
Zemplén</t>
  </si>
  <si>
    <r>
      <t xml:space="preserve">Dunántúl
</t>
    </r>
    <r>
      <rPr>
        <b/>
        <i/>
        <sz val="8"/>
        <rFont val="Arial Narrow"/>
        <family val="2"/>
        <charset val="238"/>
      </rPr>
      <t>Trans-
danubia</t>
    </r>
  </si>
  <si>
    <r>
      <t xml:space="preserve">Dél-
Dunántúl
</t>
    </r>
    <r>
      <rPr>
        <b/>
        <i/>
        <sz val="8"/>
        <rFont val="Arial Narrow"/>
        <family val="2"/>
        <charset val="238"/>
      </rPr>
      <t>Southern
Trans-
danubia</t>
    </r>
  </si>
  <si>
    <t>Tolna</t>
  </si>
  <si>
    <t>Somogy</t>
  </si>
  <si>
    <t>Baranya</t>
  </si>
  <si>
    <r>
      <t xml:space="preserve">Nyugat-
Dunántúl
</t>
    </r>
    <r>
      <rPr>
        <b/>
        <i/>
        <sz val="8"/>
        <rFont val="Arial Narrow"/>
        <family val="2"/>
        <charset val="238"/>
      </rPr>
      <t>Western
Trans-
danubia</t>
    </r>
  </si>
  <si>
    <t>Zala</t>
  </si>
  <si>
    <t>Vas</t>
  </si>
  <si>
    <t>Győr-Moson-
Sopron</t>
  </si>
  <si>
    <r>
      <t xml:space="preserve">Közép-
Dunántúl
</t>
    </r>
    <r>
      <rPr>
        <b/>
        <i/>
        <sz val="8"/>
        <rFont val="Arial Narrow"/>
        <family val="2"/>
        <charset val="238"/>
      </rPr>
      <t>Central
Trans-
danubia</t>
    </r>
  </si>
  <si>
    <t>Veszprém</t>
  </si>
  <si>
    <t>Komárom-
Esztergom</t>
  </si>
  <si>
    <t>Fejér</t>
  </si>
  <si>
    <r>
      <t xml:space="preserve">Közép-Magyar-
ország
</t>
    </r>
    <r>
      <rPr>
        <b/>
        <i/>
        <sz val="8"/>
        <rFont val="Arial Narrow"/>
        <family val="2"/>
        <charset val="238"/>
      </rPr>
      <t>Central
Hungary</t>
    </r>
  </si>
  <si>
    <t>Pest</t>
  </si>
  <si>
    <t>Budapest</t>
  </si>
  <si>
    <r>
      <t xml:space="preserve">  Halálokok
</t>
    </r>
    <r>
      <rPr>
        <i/>
        <sz val="8"/>
        <rFont val="Arial Narrow"/>
        <family val="2"/>
        <charset val="238"/>
      </rPr>
      <t>Causes of death</t>
    </r>
  </si>
  <si>
    <r>
      <t xml:space="preserve">Tétel-
szám
</t>
    </r>
    <r>
      <rPr>
        <i/>
        <sz val="8"/>
        <rFont val="Arial Narrow"/>
        <family val="2"/>
        <charset val="238"/>
      </rPr>
      <t xml:space="preserve"> Categories</t>
    </r>
  </si>
  <si>
    <t xml:space="preserve">            DECEASED BY CAUSES OF DEATH AND REGION, 2006</t>
  </si>
  <si>
    <t>3.6.11. A MEGHALTAK  HALÁLOKOK ÉS TERÜLETI EGYSÉG  SZERINT, 2006</t>
  </si>
  <si>
    <r>
      <t>éves</t>
    </r>
    <r>
      <rPr>
        <i/>
        <sz val="8"/>
        <rFont val="Arial Narrow"/>
        <family val="2"/>
        <charset val="238"/>
      </rPr>
      <t xml:space="preserve"> – year old</t>
    </r>
  </si>
  <si>
    <r>
      <t xml:space="preserve">Területi egység
népességnagyság-
kategória
</t>
    </r>
    <r>
      <rPr>
        <i/>
        <sz val="8"/>
        <rFont val="Arial Narrow"/>
        <family val="2"/>
        <charset val="238"/>
      </rPr>
      <t>Region, settlement
 population</t>
    </r>
  </si>
  <si>
    <t xml:space="preserve">            MALE LIFE EXPECTANCY AT CERTAIN AGES BY REGION AND SETTLEMENT POPULATION , 2006</t>
  </si>
  <si>
    <t xml:space="preserve">             NÉPESSÉGNAGYSÁG-KATEGÓRIA SZERINT, 2006</t>
  </si>
  <si>
    <t xml:space="preserve">3.6.12. A FÉRFIAK EGYES ÉLETKOROKBAN MÉG VÁRHATÓ ÉLETTARTAMA TERÜLETI EGYSÉG ÉS    </t>
  </si>
  <si>
    <r>
      <t xml:space="preserve">Területi egység
népességnagyság-
kategória
</t>
    </r>
    <r>
      <rPr>
        <i/>
        <sz val="8"/>
        <rFont val="Arial Narrow"/>
        <family val="2"/>
        <charset val="238"/>
      </rPr>
      <t>Region,
 settlement population</t>
    </r>
  </si>
  <si>
    <t xml:space="preserve">            FEMALE LIFE EXPECTANCY AT CERTAIN AGES BY REGION AND SETTLEMENT POPULATION , 2006</t>
  </si>
  <si>
    <t xml:space="preserve">            NAGYSÁG-KATEGÓRIA SZERINT, 2006</t>
  </si>
  <si>
    <t xml:space="preserve">3.6.13. A NŐK EGYES ÉLETKOROKBAN MÉG VÁRHATÓ ÉLETTARTAMA TERÜLETI EGYSÉG ÉS NÉPESSÉG-   </t>
  </si>
  <si>
    <t xml:space="preserve">       Central Hungary</t>
  </si>
  <si>
    <t xml:space="preserve">       Közép-Magyarország</t>
  </si>
  <si>
    <r>
      <t>mutató –</t>
    </r>
    <r>
      <rPr>
        <i/>
        <sz val="8"/>
        <rFont val="Arial Narrow"/>
        <family val="2"/>
        <charset val="238"/>
      </rPr>
      <t xml:space="preserve"> index</t>
    </r>
  </si>
  <si>
    <r>
      <t xml:space="preserve">standardizált          </t>
    </r>
    <r>
      <rPr>
        <i/>
        <sz val="8"/>
        <rFont val="Arial Narrow"/>
        <family val="2"/>
        <charset val="238"/>
      </rPr>
      <t>standardized</t>
    </r>
  </si>
  <si>
    <r>
      <t xml:space="preserve">nyers                 </t>
    </r>
    <r>
      <rPr>
        <i/>
        <sz val="8"/>
        <rFont val="Arial Narrow"/>
        <family val="2"/>
        <charset val="238"/>
      </rPr>
      <t xml:space="preserve"> crude</t>
    </r>
  </si>
  <si>
    <r>
      <t xml:space="preserve">Együtt – </t>
    </r>
    <r>
      <rPr>
        <i/>
        <sz val="8"/>
        <rFont val="Arial Narrow"/>
        <family val="2"/>
        <charset val="238"/>
      </rPr>
      <t>Together</t>
    </r>
  </si>
  <si>
    <r>
      <t xml:space="preserve">Nő – </t>
    </r>
    <r>
      <rPr>
        <i/>
        <sz val="8"/>
        <rFont val="Arial Narrow"/>
        <family val="2"/>
        <charset val="238"/>
      </rPr>
      <t>Females</t>
    </r>
  </si>
  <si>
    <r>
      <t>Férfi –</t>
    </r>
    <r>
      <rPr>
        <i/>
        <sz val="8"/>
        <rFont val="Arial Narrow"/>
        <family val="2"/>
        <charset val="238"/>
      </rPr>
      <t xml:space="preserve"> Males</t>
    </r>
  </si>
  <si>
    <t xml:space="preserve">            LOST YEARS OF LIFE FROM THE POTENTIAL AGE OF 70 PER HUNDRED THOUSAND POPULATION BY </t>
  </si>
  <si>
    <t xml:space="preserve">            ÉS NÉPESSÉGNAGYSÁG-KATEGÓRIA SZERINT, 2006</t>
  </si>
  <si>
    <t>3.6.14. A SZÁZEZER FŐRE JUTÓ ELVESZTETT ÉLETÉVEK A POTENCIÁLIS 70 ÉVBŐL TERÜLETI EGYSÉG</t>
  </si>
  <si>
    <t xml:space="preserve">                –</t>
  </si>
  <si>
    <t>felüli</t>
  </si>
  <si>
    <t>aluli</t>
  </si>
  <si>
    <r>
      <t>betegségben</t>
    </r>
    <r>
      <rPr>
        <i/>
        <sz val="8"/>
        <rFont val="Arial Narrow"/>
        <family val="2"/>
        <charset val="238"/>
      </rPr>
      <t xml:space="preserve"> – diseases</t>
    </r>
  </si>
  <si>
    <r>
      <t>28 napon</t>
    </r>
    <r>
      <rPr>
        <i/>
        <sz val="8"/>
        <rFont val="Arial Narrow"/>
        <family val="2"/>
        <charset val="238"/>
      </rPr>
      <t xml:space="preserve"> – 28 days of age</t>
    </r>
  </si>
  <si>
    <t>Perinatal deaths</t>
  </si>
  <si>
    <t>over</t>
  </si>
  <si>
    <t>under</t>
  </si>
  <si>
    <r>
      <t xml:space="preserve">szerzett
</t>
    </r>
    <r>
      <rPr>
        <i/>
        <sz val="8"/>
        <rFont val="Arial Narrow"/>
        <family val="2"/>
        <charset val="238"/>
      </rPr>
      <t>caused by acquired</t>
    </r>
  </si>
  <si>
    <r>
      <t xml:space="preserve">veleszületett
</t>
    </r>
    <r>
      <rPr>
        <i/>
        <sz val="8"/>
        <rFont val="Arial Narrow"/>
        <family val="2"/>
        <charset val="238"/>
      </rPr>
      <t>caused by congenital</t>
    </r>
  </si>
  <si>
    <r>
      <t xml:space="preserve">1 éven aluli
</t>
    </r>
    <r>
      <rPr>
        <i/>
        <sz val="8"/>
        <rFont val="Arial Narrow"/>
        <family val="2"/>
        <charset val="238"/>
      </rPr>
      <t>under 1 year
of age</t>
    </r>
  </si>
  <si>
    <r>
      <t xml:space="preserve">Meghalt – </t>
    </r>
    <r>
      <rPr>
        <i/>
        <sz val="8"/>
        <rFont val="Arial Narrow"/>
        <family val="2"/>
        <charset val="238"/>
      </rPr>
      <t>Deaths</t>
    </r>
    <r>
      <rPr>
        <sz val="8"/>
        <rFont val="Arial Narrow"/>
        <family val="2"/>
        <charset val="238"/>
      </rPr>
      <t xml:space="preserve">                                                                                               </t>
    </r>
  </si>
  <si>
    <t>Születés körüli halálozás</t>
  </si>
  <si>
    <t xml:space="preserve">Területi egység népességnagyság-kategória 
</t>
  </si>
  <si>
    <t xml:space="preserve">            POPULATION, 2006</t>
  </si>
  <si>
    <t xml:space="preserve">            PERINATAL AND INFANT DEATH  BY CAUSES OF DEATH, AGE-GROUPS, REGION AND SETTLEMENT                                                 </t>
  </si>
  <si>
    <t xml:space="preserve">3.6.15. A SZÜLETÉS KÖRÜLI ÉS CSECSEMŐHALÁLOZÁS HALÁLOK, KORCSOPORT, TERÜLETI EGYSÉG ÉS </t>
  </si>
  <si>
    <t>3.6.1. CRUDE DEATH RATES BY REGION</t>
  </si>
  <si>
    <t>3.6.11. DECEASED BY CAUSES OF DEATH AND REGION, 2006</t>
  </si>
  <si>
    <t>Table of Contents</t>
  </si>
  <si>
    <t>3.6.11. A MEGHALTAK HALÁLOKOK ÉS TERÜLETI EGYSÉG SZERINT, 2006</t>
  </si>
  <si>
    <t>Tartalom</t>
  </si>
  <si>
    <t>3.6.2. A FÉRFIAK KOR SZERINTI HALÁLOZÁSA TERÜLETI EGYSÉG ÉS NÉPESSÉGNAGYSÁG-KATEGÓRIA SZERINT, 2006</t>
  </si>
  <si>
    <t>3.6.3. A NŐK KOR SZERINTI HALÁLOZÁSA TERÜLETI EGYSÉG ÉS NÉPESSÉGNAGYSÁG-KATEGÓRIA SZERINT, 2006</t>
  </si>
  <si>
    <t>3.6.4. A MEGHALTAK KOR SZERINTI HALÁLOZÁSA TERÜLETI EGYSÉG ÉS NÉPESSÉGNAGYSÁG-KATEGÓRIA SZERINT, 2006</t>
  </si>
  <si>
    <t>3.6.5. A FÉRFIAK KOR SZERINTI HALÁLOZÁSI ARÁNYSZÁMAI SZÁZEZER FÉRFIRA SZÁMÍTVA, STANDARDIZÁLT HALANDÓSÁGI HÁNYADOS TERÜLETI EGYSÉG ÉS NÉPESSÉGNAGYSÁG-KATEGÓRIA SZERINT, 2006</t>
  </si>
  <si>
    <t>3.6.6. A NŐK KOR SZERINTI HALÁLOZÁSI ARÁNYSZÁMAI SZÁZEZER NŐRE SZÁMÍTVA, STANDARDIZÁLT HALANDÓSÁGI HÁNYADOS TERÜLETI EGYSÉG ÉS NÉPESSÉGNAGYSÁG-KATEGÓRIA SZERINT, 2006</t>
  </si>
  <si>
    <t>3.6.7. A MEGHALTAK KOR SZERINTI HALÁLOZÁSI ARÁNYSZÁMAI SZÁZEZER LAKOSRA SZÁMÍTVA, STANDARDIZÁLT HALANDÓSÁGI HÁNYADOS TERÜLETI EGYSÉG ÉS NÉPESSÉGNAGYSÁG-KATEGÓRIA SZERINT, 2006</t>
  </si>
  <si>
    <t>3.6.8. HALÁLOZÁS A HALÁL HELYE ÉS A HALÁLOK MEGÁLLAPÍTÓJA TERÜLETI EGYSÉG ÉS NÉPESSÉGNAGYSÁG-KATEGÓRIA SZERINT, 2006</t>
  </si>
  <si>
    <t>3.6.9. A MEGHALTAK SZÁMA HALÁLOKI CSOPORT, TERÜLETI EGYSÉG ÉS NÉPESSÉGNAGYSÁG-KATEGÓRIA SZERINT, 2006</t>
  </si>
  <si>
    <t>3.6.10. A MEGHALTAK ARÁNYA SZÁZEZER LAKOSRA SZÁMÍTVA HALÁLOKI CSOPORT, TERÜLETI EGYSÉG ÉS NÉPESSÉGNAGYSÁG-KATEGÓRIA SZERINT, 2006</t>
  </si>
  <si>
    <t>3.6.12. A FÉRFIAK EGYES ÉLETKOROKBAN MÉG VÁRHATÓ ÉLETTARTAMA TERÜLETI EGYSÉG ÉS NÉPESSÉGNAGYSÁG-KATEGÓRIA SZERINT, 2006</t>
  </si>
  <si>
    <t>3.6.13. A NŐK EGYES ÉLETKOROKBAN MÉG VÁRHATÓ ÉLETTARTAMA TERÜLETI EGYSÉG ÉS NÉPESSÉGNAGYSÁG-KATEGÓRIA SZERINT, 2006</t>
  </si>
  <si>
    <t>3.6.14. A SZÁZEZER FŐRE JUTÓ ELVESZTETT ÉLETÉVEK A POTENCIÁLIS 70 ÉVBŐL TERÜLETI EGYSÉG ÉS NÉPESSÉGNAGYSÁG-KATEGÓRIA SZERINT, 2006</t>
  </si>
  <si>
    <t>3.6.15. A SZÜLETÉS KÖRÜLI ÉS CSECSEMŐHALÁLOZÁS HALÁLOK, KORCSOPORT, TERÜLETI EGYSÉG ÉS NÉPESSÉGNAGYSÁG-KATEGÓRIA SZERINT, 2006</t>
  </si>
  <si>
    <t>3.6.2. DECEASED MALES BY AGE, REGION AND SETTLEMENT POPULATION, 2006</t>
  </si>
  <si>
    <t>3.6.3. DECEASED FEMALES BY AGE, REGION AND SETTLEMENT POPULATION, 2006</t>
  </si>
  <si>
    <t>3.6.4. THE DECEASED BY AGE, REGION AND SETTLEMENT POPULATION, 2006</t>
  </si>
  <si>
    <t>3.6.5. MALE DEATH RATES PER HUNDRED THOUSAND MALES BY AGE, STANDARDIZED MORTALITY RATIO BY REGION AND SETTLEMENT POPULATION, 2006</t>
  </si>
  <si>
    <t>3.6.6. FEMALE DEATH RATES PER HUNDRED THOUSAND FEMALES BY AGE, STANDARDIZED MORTALITY RATIO BY REGION AND SETTLEMENT POPULATION, 2006</t>
  </si>
  <si>
    <t>3.6.7. DEATH RATE PER HUNDRED THOUSAND POPULATION BY AGE OF DECEASED, STANDARDIZED MORTALITY RATIO BY REGION AND SETTLEMENT POPULATION, 2006</t>
  </si>
  <si>
    <t>3.6.8. DEATH BY PLACE OF DEATH AND THE PERSON WHO STATED THE CAUSE OF DEATH, BY REGION AND SETTLEMENT POPULATION, 2006</t>
  </si>
  <si>
    <t>3.6.9. THE DECEASED BY GROUPS OF CAUSES OF DEATH, BY REGION AND SETTLEMENT POPULATION, 2006</t>
  </si>
  <si>
    <t>3.6.10. RATE OF DECEASED PER HUNDRED THOUSAND POPULATION BY GROUPS OF CAUSES OF DEATH, REGION AND SETTLEMENT POPULATION, 2006</t>
  </si>
  <si>
    <t>3.6.12. MALE LIFE EXPECTANCY AT CERTAIN AGES BY REGION AND SETTLEMENT POPULATION , 2006</t>
  </si>
  <si>
    <t>3.6.13. FEMALE LIFE EXPECTANCY AT CERTAIN AGES BY REGION AND SETTLEMENT POPULATION , 2006</t>
  </si>
  <si>
    <t>3.6.14. LOST YEARS OF LIFE FROM THE POTENTIAL AGE OF 70 PER HUNDRED THOUSAND POPULATION BY REGION AND SETTLEMENT POPULATION, 2006</t>
  </si>
  <si>
    <t>3.6.15. PERINATAL AND INFANT DEATH BY CAUSES OF DEATH, AGE-GROUPS, REGION AND SETTLEMENT POPULATION, 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</si>
</sst>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"/>
    <numFmt numFmtId="165" formatCode="0.0________;"/>
    <numFmt numFmtId="166" formatCode="#,##0.0"/>
    <numFmt numFmtId="167" formatCode="#,##0__;"/>
    <numFmt numFmtId="168" formatCode="#,##0___;"/>
    <numFmt numFmtId="169" formatCode="#,##0__;##;\–__;"/>
    <numFmt numFmtId="170" formatCode="#,###__________;"/>
    <numFmt numFmtId="171" formatCode="#,##0_____;"/>
    <numFmt numFmtId="172" formatCode="#,##0.0___;"/>
    <numFmt numFmtId="173" formatCode="#,##0.0_;"/>
    <numFmt numFmtId="174" formatCode="#,##0______;"/>
    <numFmt numFmtId="175" formatCode="#,###__;\-#,###;\–__;"/>
  </numFmts>
  <fonts count="20" x14ac:knownFonts="1">
    <font>
      <sz val="11"/>
      <color theme="1"/>
      <name val="Calibri"/>
      <family val="2"/>
      <charset val="238"/>
      <scheme val="minor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i/>
      <sz val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sz val="8"/>
      <color indexed="8"/>
      <name val="Arial Narrow"/>
      <family val="2"/>
      <charset val="238"/>
    </font>
    <font>
      <i/>
      <sz val="8"/>
      <color indexed="8"/>
      <name val="Arial Narrow"/>
      <family val="2"/>
      <charset val="238"/>
    </font>
    <font>
      <b/>
      <i/>
      <sz val="8"/>
      <name val="Arial Narrow"/>
      <family val="2"/>
      <charset val="238"/>
    </font>
    <font>
      <sz val="10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i/>
      <sz val="8"/>
      <color indexed="8"/>
      <name val="Arial Narrow"/>
      <family val="2"/>
      <charset val="238"/>
    </font>
    <font>
      <i/>
      <sz val="10"/>
      <name val="Arial CE"/>
      <charset val="238"/>
    </font>
    <font>
      <i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i/>
      <sz val="10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98">
    <xf numFmtId="0" fontId="0" fillId="0" borderId="0" xfId="0"/>
    <xf numFmtId="0" fontId="1" fillId="0" borderId="0" xfId="0" applyFont="1" applyAlignment="1">
      <alignment vertical="center"/>
    </xf>
    <xf numFmtId="165" fontId="1" fillId="0" borderId="0" xfId="0" applyNumberFormat="1" applyFont="1"/>
    <xf numFmtId="164" fontId="1" fillId="0" borderId="0" xfId="0" applyNumberFormat="1" applyFont="1"/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/>
    <xf numFmtId="165" fontId="2" fillId="0" borderId="0" xfId="0" applyNumberFormat="1" applyFont="1"/>
    <xf numFmtId="165" fontId="2" fillId="0" borderId="0" xfId="0" applyNumberFormat="1" applyFont="1" applyAlignment="1"/>
    <xf numFmtId="166" fontId="1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Alignment="1">
      <alignment horizontal="right" vertical="center"/>
    </xf>
    <xf numFmtId="169" fontId="1" fillId="0" borderId="0" xfId="0" applyNumberFormat="1" applyFont="1" applyAlignment="1">
      <alignment horizontal="right" vertical="center"/>
    </xf>
    <xf numFmtId="170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/>
    </xf>
    <xf numFmtId="169" fontId="1" fillId="0" borderId="0" xfId="0" applyNumberFormat="1" applyFont="1"/>
    <xf numFmtId="169" fontId="2" fillId="0" borderId="0" xfId="0" applyNumberFormat="1" applyFont="1" applyAlignment="1">
      <alignment horizontal="right" vertical="center"/>
    </xf>
    <xf numFmtId="0" fontId="1" fillId="0" borderId="13" xfId="0" quotePrefix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7" fillId="0" borderId="0" xfId="0" applyFont="1"/>
    <xf numFmtId="0" fontId="9" fillId="0" borderId="0" xfId="0" applyFont="1"/>
    <xf numFmtId="172" fontId="1" fillId="0" borderId="0" xfId="0" applyNumberFormat="1" applyFont="1"/>
    <xf numFmtId="173" fontId="1" fillId="0" borderId="0" xfId="0" applyNumberFormat="1" applyFont="1"/>
    <xf numFmtId="0" fontId="1" fillId="0" borderId="0" xfId="0" applyFont="1" applyAlignment="1"/>
    <xf numFmtId="0" fontId="4" fillId="0" borderId="0" xfId="0" applyFont="1" applyAlignment="1"/>
    <xf numFmtId="172" fontId="2" fillId="0" borderId="0" xfId="0" applyNumberFormat="1" applyFont="1"/>
    <xf numFmtId="173" fontId="2" fillId="0" borderId="0" xfId="0" applyNumberFormat="1" applyFont="1"/>
    <xf numFmtId="0" fontId="3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/>
    <xf numFmtId="174" fontId="1" fillId="0" borderId="0" xfId="0" applyNumberFormat="1" applyFont="1" applyAlignment="1">
      <alignment horizontal="right" vertical="center"/>
    </xf>
    <xf numFmtId="168" fontId="1" fillId="0" borderId="0" xfId="0" applyNumberFormat="1" applyFont="1" applyAlignment="1">
      <alignment horizontal="center" vertical="center"/>
    </xf>
    <xf numFmtId="0" fontId="2" fillId="0" borderId="0" xfId="0" applyFont="1" applyAlignment="1"/>
    <xf numFmtId="174" fontId="2" fillId="0" borderId="0" xfId="0" applyNumberFormat="1" applyFont="1" applyAlignment="1">
      <alignment horizontal="right" vertical="center"/>
    </xf>
    <xf numFmtId="0" fontId="2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/>
    <xf numFmtId="0" fontId="10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16" fontId="10" fillId="0" borderId="0" xfId="0" applyNumberFormat="1" applyFont="1" applyAlignment="1">
      <alignment vertical="center"/>
    </xf>
    <xf numFmtId="171" fontId="10" fillId="0" borderId="0" xfId="0" applyNumberFormat="1" applyFont="1" applyAlignment="1">
      <alignment vertical="center"/>
    </xf>
    <xf numFmtId="166" fontId="2" fillId="0" borderId="0" xfId="0" applyNumberFormat="1" applyFont="1"/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left" vertical="center"/>
    </xf>
    <xf numFmtId="175" fontId="2" fillId="0" borderId="0" xfId="0" applyNumberFormat="1" applyFont="1"/>
    <xf numFmtId="175" fontId="1" fillId="0" borderId="0" xfId="0" applyNumberFormat="1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75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167" fontId="1" fillId="0" borderId="0" xfId="0" applyNumberFormat="1" applyFont="1" applyAlignment="1">
      <alignment horizontal="left" vertical="center"/>
    </xf>
    <xf numFmtId="168" fontId="2" fillId="0" borderId="0" xfId="0" applyNumberFormat="1" applyFont="1" applyAlignment="1">
      <alignment horizontal="left" vertical="center"/>
    </xf>
    <xf numFmtId="170" fontId="2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175" fontId="1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2" fontId="1" fillId="0" borderId="0" xfId="0" applyNumberFormat="1" applyFont="1" applyAlignment="1">
      <alignment horizontal="right" wrapText="1"/>
    </xf>
    <xf numFmtId="2" fontId="2" fillId="0" borderId="0" xfId="0" applyNumberFormat="1" applyFont="1" applyAlignment="1">
      <alignment horizontal="right" wrapText="1"/>
    </xf>
    <xf numFmtId="0" fontId="1" fillId="0" borderId="2" xfId="0" applyFont="1" applyBorder="1"/>
    <xf numFmtId="0" fontId="1" fillId="0" borderId="3" xfId="0" applyFont="1" applyBorder="1"/>
    <xf numFmtId="0" fontId="1" fillId="0" borderId="3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center" vertical="center"/>
    </xf>
    <xf numFmtId="0" fontId="1" fillId="0" borderId="6" xfId="0" applyFont="1" applyBorder="1"/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0" fontId="15" fillId="0" borderId="0" xfId="0" applyFont="1"/>
    <xf numFmtId="1" fontId="1" fillId="0" borderId="0" xfId="0" applyNumberFormat="1" applyFont="1" applyAlignment="1">
      <alignment horizontal="right"/>
    </xf>
    <xf numFmtId="1" fontId="1" fillId="0" borderId="0" xfId="0" applyNumberFormat="1" applyFont="1" applyFill="1" applyBorder="1" applyAlignment="1" applyProtection="1">
      <alignment horizontal="right"/>
    </xf>
    <xf numFmtId="1" fontId="2" fillId="0" borderId="0" xfId="0" applyNumberFormat="1" applyFont="1" applyAlignment="1">
      <alignment horizontal="right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17" fillId="0" borderId="0" xfId="0" applyFont="1" applyAlignment="1">
      <alignment horizontal="center"/>
    </xf>
    <xf numFmtId="0" fontId="18" fillId="0" borderId="0" xfId="0" applyFont="1"/>
    <xf numFmtId="0" fontId="19" fillId="0" borderId="0" xfId="1" applyFont="1"/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/>
    <xf numFmtId="0" fontId="0" fillId="0" borderId="4" xfId="0" applyBorder="1"/>
    <xf numFmtId="0" fontId="4" fillId="0" borderId="0" xfId="0" applyFont="1" applyAlignment="1"/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5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2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wrapText="1"/>
    </xf>
    <xf numFmtId="0" fontId="1" fillId="0" borderId="1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wrapText="1"/>
    </xf>
    <xf numFmtId="0" fontId="9" fillId="0" borderId="0" xfId="0" applyFont="1" applyAlignment="1">
      <alignment vertical="center"/>
    </xf>
    <xf numFmtId="0" fontId="0" fillId="0" borderId="0" xfId="0" applyAlignment="1"/>
    <xf numFmtId="0" fontId="1" fillId="0" borderId="24" xfId="0" applyFont="1" applyBorder="1" applyAlignment="1"/>
    <xf numFmtId="0" fontId="0" fillId="0" borderId="24" xfId="0" applyBorder="1" applyAlignment="1"/>
    <xf numFmtId="0" fontId="3" fillId="0" borderId="1" xfId="0" applyFont="1" applyBorder="1" applyAlignment="1">
      <alignment horizontal="center" vertical="center"/>
    </xf>
    <xf numFmtId="0" fontId="0" fillId="0" borderId="15" xfId="0" applyBorder="1" applyAlignment="1"/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9" xfId="0" applyBorder="1"/>
    <xf numFmtId="0" fontId="1" fillId="0" borderId="9" xfId="0" applyFont="1" applyBorder="1" applyAlignment="1">
      <alignment horizontal="center" vertical="top"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0" xfId="0" applyAlignment="1">
      <alignment wrapText="1"/>
    </xf>
    <xf numFmtId="0" fontId="0" fillId="0" borderId="15" xfId="0" applyBorder="1" applyAlignment="1">
      <alignment wrapText="1"/>
    </xf>
    <xf numFmtId="0" fontId="1" fillId="0" borderId="23" xfId="0" applyFont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017D8-51DA-48E3-BA0E-13E281687F97}">
  <sheetPr codeName="Munka17"/>
  <dimension ref="A1:A16"/>
  <sheetViews>
    <sheetView tabSelected="1" workbookViewId="0"/>
  </sheetViews>
  <sheetFormatPr defaultRowHeight="12.75" x14ac:dyDescent="0.2"/>
  <cols>
    <col min="1" max="1" width="200.5703125" style="115" bestFit="1" customWidth="1"/>
    <col min="2" max="16384" width="9.140625" style="115"/>
  </cols>
  <sheetData>
    <row r="1" spans="1:1" x14ac:dyDescent="0.2">
      <c r="A1" s="114" t="s">
        <v>472</v>
      </c>
    </row>
    <row r="2" spans="1:1" x14ac:dyDescent="0.2">
      <c r="A2" s="116" t="s">
        <v>45</v>
      </c>
    </row>
    <row r="3" spans="1:1" x14ac:dyDescent="0.2">
      <c r="A3" s="116" t="s">
        <v>473</v>
      </c>
    </row>
    <row r="4" spans="1:1" x14ac:dyDescent="0.2">
      <c r="A4" s="116" t="s">
        <v>474</v>
      </c>
    </row>
    <row r="5" spans="1:1" x14ac:dyDescent="0.2">
      <c r="A5" s="116" t="s">
        <v>475</v>
      </c>
    </row>
    <row r="6" spans="1:1" x14ac:dyDescent="0.2">
      <c r="A6" s="116" t="s">
        <v>476</v>
      </c>
    </row>
    <row r="7" spans="1:1" x14ac:dyDescent="0.2">
      <c r="A7" s="116" t="s">
        <v>477</v>
      </c>
    </row>
    <row r="8" spans="1:1" x14ac:dyDescent="0.2">
      <c r="A8" s="116" t="s">
        <v>478</v>
      </c>
    </row>
    <row r="9" spans="1:1" x14ac:dyDescent="0.2">
      <c r="A9" s="116" t="s">
        <v>479</v>
      </c>
    </row>
    <row r="10" spans="1:1" x14ac:dyDescent="0.2">
      <c r="A10" s="116" t="s">
        <v>480</v>
      </c>
    </row>
    <row r="11" spans="1:1" x14ac:dyDescent="0.2">
      <c r="A11" s="116" t="s">
        <v>481</v>
      </c>
    </row>
    <row r="12" spans="1:1" x14ac:dyDescent="0.2">
      <c r="A12" s="116" t="s">
        <v>471</v>
      </c>
    </row>
    <row r="13" spans="1:1" x14ac:dyDescent="0.2">
      <c r="A13" s="116" t="s">
        <v>482</v>
      </c>
    </row>
    <row r="14" spans="1:1" x14ac:dyDescent="0.2">
      <c r="A14" s="116" t="s">
        <v>483</v>
      </c>
    </row>
    <row r="15" spans="1:1" x14ac:dyDescent="0.2">
      <c r="A15" s="116" t="s">
        <v>484</v>
      </c>
    </row>
    <row r="16" spans="1:1" x14ac:dyDescent="0.2">
      <c r="A16" s="116" t="s">
        <v>485</v>
      </c>
    </row>
  </sheetData>
  <hyperlinks>
    <hyperlink ref="A2" location="A_3_6_1!A1" display="3.6.1. NYERS HALÁLOZÁSI ARÁNYSZÁM TERÜLETI EGYSÉG SZERINT" xr:uid="{2ECCCEDA-6E33-4843-A4E0-9A70E425CC45}"/>
    <hyperlink ref="A3" location="A_3_6_2!A1" display="3.6.2. A FÉRFIAK KOR SZERINTI HALÁLOZÁSA TERÜLETI EGYSÉG ÉS NÉPESSÉGNAGYSÁG-KATEGÓRIA" xr:uid="{E9905FF8-2706-43E3-B874-E695529701CD}"/>
    <hyperlink ref="A4" location="A_3_6_3!A1" display="3.6.3. A NŐK KOR SZERINTI HALÁLOZÁSA TERÜLETI EGYSÉG ÉS NÉPESSÉGNAGYSÁG-KATEGÓRIA" xr:uid="{572846E2-4D8F-4ADA-93C6-4338FFD585E0}"/>
    <hyperlink ref="A5" location="A_3_6_4!A1" display="3.6.4. A MEGHALTAK KOR SZERINTI HALÁLOZÁSA TERÜLETI EGYSÉG ÉS NÉPESSÉGNAGYSÁG-KATEGÓRIA" xr:uid="{220A5472-2D01-4B81-8AB1-8E0929F7D094}"/>
    <hyperlink ref="A6" location="A_3_6_5!A1" display="3.6.5. A FÉRFIAK KOR SZERINTI HALÁLOZÁSI ARÁNYSZÁMAI SZÁZEZER FÉRFIRA SZÁMÍTVA, STANDARDIZÁLT" xr:uid="{B912CC6F-4F92-49D9-84F3-817BA33F621B}"/>
    <hyperlink ref="A7" location="A_3_6_6!A1" display="3.6.6. A NŐK KOR SZERINTI HALÁLOZÁSI ARÁNYSZÁMAI SZÁZEZER NŐRE SZÁMÍTVA, STANDARDIZÁLT" xr:uid="{BBCBAF44-0FB6-42F7-B594-22411441A4DD}"/>
    <hyperlink ref="A8" location="A_3_6_7!A1" display="3.6.7. A MEGHALTAK KOR SZERINTI HALÁLOZÁSI ARÁNYSZÁMAI SZÁZEZER LAKOSRA SZÁMÍTVA, STANDARDIZÁLT" xr:uid="{AC99BED5-DDA2-423B-A6E6-8BD2E70CEC13}"/>
    <hyperlink ref="A9" location="A_3_6_8!A1" display="3.6.8. HALÁLOZÁS A HALÁL HELYE ÉS A HALÁLOK MEGÁLLAPÍTÓJA TERÜLETI EGYSÉG ÉS NÉPESSÉGNAGYSÁG-" xr:uid="{AB6D283E-BD4A-4F93-BBA4-21E2D2A86AD8}"/>
    <hyperlink ref="A10" location="A_3_6_9!A1" display="3.6.9. A MEGHALTAK SZÁMA HALÁLOKI CSOPORT, TERÜLETI EGYSÉG ÉS NÉPESSÉGNAGYSÁG-KATEGÓRIA" xr:uid="{876B7473-C437-4FE8-967D-E9A162070C47}"/>
    <hyperlink ref="A11" location="A_3_6_10!A1" display="3.6.10. A MEGHALTAK ARÁNYA SZÁZEZER LAKOSRA SZÁMÍTVA HALÁLOKI CSOPORT, TERÜLETI EGYSÉG ÉS" xr:uid="{453698D9-5C8D-493A-9435-6389F0F25AD9}"/>
    <hyperlink ref="A12" location="A_3_6_11!A1" display="3.6.11. A MEGHALTAK HALÁLOKOK ÉS TERÜLETI EGYSÉG SZERINT, 2006" xr:uid="{F1CBAA68-9296-4BD5-9EF8-BB7CAEB14D2E}"/>
    <hyperlink ref="A13" location="A_3_6_12!A1" display="3.6.12. A FÉRFIAK EGYES ÉLETKOROKBAN MÉG VÁRHATÓ ÉLETTARTAMA TERÜLETI EGYSÉG ÉS" xr:uid="{3E692D22-0F28-4B23-A6B7-122833F25FEC}"/>
    <hyperlink ref="A14" location="A_3_6_13!A1" display="3.6.13. A NŐK EGYES ÉLETKOROKBAN MÉG VÁRHATÓ ÉLETTARTAMA TERÜLETI EGYSÉG ÉS NÉPESSÉG-" xr:uid="{E0497777-66A9-4426-9FE4-FE42B85FD04E}"/>
    <hyperlink ref="A15" location="A_3_6_14!A1" display="3.6.14. A SZÁZEZER FŐRE JUTÓ ELVESZTETT ÉLETÉVEK A POTENCIÁLIS 70 ÉVBŐL TERÜLETI EGYSÉG" xr:uid="{C2101052-6361-4D5F-9B16-B6B333334AFC}"/>
    <hyperlink ref="A16" location="A_3_6_15!A1" display="3.6.15. A SZÜLETÉS KÖRÜLI ÉS CSECSEMŐHALÁLOZÁS HALÁLOK, KORCSOPORT, TERÜLETI EGYSÉG ÉS" xr:uid="{CDFEAF25-8B3A-4368-9ED4-C4556F4C7FDA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65773-AA8A-47C4-AE7D-C20905062A82}">
  <sheetPr codeName="Munka8"/>
  <dimension ref="A1:G65"/>
  <sheetViews>
    <sheetView workbookViewId="0"/>
  </sheetViews>
  <sheetFormatPr defaultRowHeight="12.75" x14ac:dyDescent="0.25"/>
  <cols>
    <col min="1" max="1" width="6.28515625" style="4" customWidth="1"/>
    <col min="2" max="2" width="1" style="4" customWidth="1"/>
    <col min="3" max="3" width="9.42578125" style="4" customWidth="1"/>
    <col min="4" max="7" width="17.28515625" style="4" customWidth="1"/>
    <col min="8" max="16384" width="9.140625" style="4"/>
  </cols>
  <sheetData>
    <row r="1" spans="1:7" s="1" customFormat="1" ht="12" customHeight="1" x14ac:dyDescent="0.25">
      <c r="A1" s="48" t="s">
        <v>115</v>
      </c>
      <c r="B1" s="48"/>
    </row>
    <row r="2" spans="1:7" s="1" customFormat="1" ht="12" customHeight="1" x14ac:dyDescent="0.25">
      <c r="A2" s="48" t="s">
        <v>114</v>
      </c>
      <c r="B2" s="48"/>
    </row>
    <row r="3" spans="1:7" s="47" customFormat="1" ht="12" customHeight="1" x14ac:dyDescent="0.25">
      <c r="A3" s="31" t="s">
        <v>113</v>
      </c>
      <c r="B3" s="31"/>
    </row>
    <row r="4" spans="1:7" s="47" customFormat="1" ht="12" customHeight="1" x14ac:dyDescent="0.25">
      <c r="A4" s="31" t="s">
        <v>112</v>
      </c>
      <c r="B4" s="31"/>
    </row>
    <row r="5" spans="1:7" ht="14.1" customHeight="1" thickBot="1" x14ac:dyDescent="0.3"/>
    <row r="6" spans="1:7" s="17" customFormat="1" ht="12" customHeight="1" x14ac:dyDescent="0.25">
      <c r="A6" s="129" t="s">
        <v>111</v>
      </c>
      <c r="B6" s="129"/>
      <c r="C6" s="141"/>
      <c r="D6" s="145" t="s">
        <v>110</v>
      </c>
      <c r="E6" s="145"/>
      <c r="F6" s="145" t="s">
        <v>109</v>
      </c>
      <c r="G6" s="146"/>
    </row>
    <row r="7" spans="1:7" s="13" customFormat="1" ht="12" customHeight="1" x14ac:dyDescent="0.25">
      <c r="A7" s="149"/>
      <c r="B7" s="149"/>
      <c r="C7" s="150"/>
      <c r="D7" s="147"/>
      <c r="E7" s="147"/>
      <c r="F7" s="147"/>
      <c r="G7" s="148"/>
    </row>
    <row r="8" spans="1:7" s="13" customFormat="1" ht="9.9499999999999993" customHeight="1" x14ac:dyDescent="0.25">
      <c r="A8" s="149"/>
      <c r="B8" s="149"/>
      <c r="C8" s="150"/>
      <c r="D8" s="147" t="s">
        <v>108</v>
      </c>
      <c r="E8" s="147" t="s">
        <v>107</v>
      </c>
      <c r="F8" s="147" t="s">
        <v>106</v>
      </c>
      <c r="G8" s="148" t="s">
        <v>105</v>
      </c>
    </row>
    <row r="9" spans="1:7" s="13" customFormat="1" ht="15" customHeight="1" x14ac:dyDescent="0.25">
      <c r="A9" s="149"/>
      <c r="B9" s="149"/>
      <c r="C9" s="150"/>
      <c r="D9" s="147"/>
      <c r="E9" s="147"/>
      <c r="F9" s="147"/>
      <c r="G9" s="148"/>
    </row>
    <row r="10" spans="1:7" s="13" customFormat="1" ht="15" customHeight="1" x14ac:dyDescent="0.25">
      <c r="A10" s="151"/>
      <c r="B10" s="151"/>
      <c r="C10" s="152"/>
      <c r="D10" s="147"/>
      <c r="E10" s="147"/>
      <c r="F10" s="147"/>
      <c r="G10" s="148"/>
    </row>
    <row r="11" spans="1:7" s="13" customFormat="1" ht="5.0999999999999996" customHeight="1" x14ac:dyDescent="0.25">
      <c r="A11" s="15"/>
      <c r="B11" s="15"/>
      <c r="C11" s="15"/>
      <c r="G11" s="41"/>
    </row>
    <row r="12" spans="1:7" ht="11.85" customHeight="1" x14ac:dyDescent="0.25">
      <c r="A12" s="118" t="s">
        <v>41</v>
      </c>
      <c r="B12" s="118"/>
      <c r="C12" s="118"/>
      <c r="D12" s="41">
        <v>15888</v>
      </c>
      <c r="E12" s="41">
        <v>6935</v>
      </c>
      <c r="F12" s="41">
        <v>22823</v>
      </c>
      <c r="G12" s="41">
        <v>8546</v>
      </c>
    </row>
    <row r="13" spans="1:7" ht="11.85" customHeight="1" x14ac:dyDescent="0.25">
      <c r="A13" s="118" t="s">
        <v>40</v>
      </c>
      <c r="B13" s="118"/>
      <c r="C13" s="118"/>
      <c r="D13" s="41">
        <v>7577</v>
      </c>
      <c r="E13" s="41">
        <v>5911</v>
      </c>
      <c r="F13" s="41">
        <v>13488</v>
      </c>
      <c r="G13" s="41">
        <v>4410</v>
      </c>
    </row>
    <row r="14" spans="1:7" s="45" customFormat="1" ht="11.85" customHeight="1" x14ac:dyDescent="0.25">
      <c r="A14" s="119" t="s">
        <v>39</v>
      </c>
      <c r="B14" s="119"/>
      <c r="C14" s="119"/>
      <c r="D14" s="44">
        <v>23465</v>
      </c>
      <c r="E14" s="44">
        <v>12846</v>
      </c>
      <c r="F14" s="44">
        <v>36311</v>
      </c>
      <c r="G14" s="44">
        <v>12956</v>
      </c>
    </row>
    <row r="15" spans="1:7" ht="11.85" customHeight="1" x14ac:dyDescent="0.25">
      <c r="A15" s="120" t="s">
        <v>38</v>
      </c>
      <c r="B15" s="120"/>
      <c r="C15" s="120"/>
      <c r="D15" s="41"/>
      <c r="E15" s="41"/>
      <c r="F15" s="41"/>
      <c r="G15" s="41"/>
    </row>
    <row r="16" spans="1:7" ht="11.85" customHeight="1" x14ac:dyDescent="0.25">
      <c r="A16" s="118" t="s">
        <v>37</v>
      </c>
      <c r="B16" s="118"/>
      <c r="C16" s="118"/>
      <c r="D16" s="41">
        <v>3219</v>
      </c>
      <c r="E16" s="41">
        <v>2096</v>
      </c>
      <c r="F16" s="41">
        <v>5315</v>
      </c>
      <c r="G16" s="41">
        <v>1372</v>
      </c>
    </row>
    <row r="17" spans="1:7" ht="11.85" customHeight="1" x14ac:dyDescent="0.25">
      <c r="A17" s="118" t="s">
        <v>36</v>
      </c>
      <c r="B17" s="118"/>
      <c r="C17" s="118"/>
      <c r="D17" s="41">
        <v>2539</v>
      </c>
      <c r="E17" s="41">
        <v>1605</v>
      </c>
      <c r="F17" s="41">
        <v>4144</v>
      </c>
      <c r="G17" s="41">
        <v>1803</v>
      </c>
    </row>
    <row r="18" spans="1:7" ht="11.85" customHeight="1" x14ac:dyDescent="0.25">
      <c r="A18" s="118" t="s">
        <v>35</v>
      </c>
      <c r="B18" s="118"/>
      <c r="C18" s="118"/>
      <c r="D18" s="41">
        <v>2892</v>
      </c>
      <c r="E18" s="41">
        <v>1654</v>
      </c>
      <c r="F18" s="41">
        <v>4546</v>
      </c>
      <c r="G18" s="41">
        <v>1480</v>
      </c>
    </row>
    <row r="19" spans="1:7" s="45" customFormat="1" ht="11.85" customHeight="1" x14ac:dyDescent="0.25">
      <c r="A19" s="119" t="s">
        <v>34</v>
      </c>
      <c r="B19" s="119"/>
      <c r="C19" s="119"/>
      <c r="D19" s="44">
        <v>8650</v>
      </c>
      <c r="E19" s="44">
        <v>5355</v>
      </c>
      <c r="F19" s="44">
        <v>14005</v>
      </c>
      <c r="G19" s="44">
        <v>4655</v>
      </c>
    </row>
    <row r="20" spans="1:7" ht="11.85" customHeight="1" x14ac:dyDescent="0.25">
      <c r="A20" s="120" t="s">
        <v>33</v>
      </c>
      <c r="B20" s="120"/>
      <c r="C20" s="120"/>
      <c r="D20" s="41"/>
      <c r="E20" s="41"/>
      <c r="G20" s="41"/>
    </row>
    <row r="21" spans="1:7" ht="11.85" customHeight="1" x14ac:dyDescent="0.25">
      <c r="A21" s="118" t="s">
        <v>32</v>
      </c>
      <c r="B21" s="118"/>
      <c r="C21" s="118"/>
      <c r="D21" s="41">
        <v>3098</v>
      </c>
      <c r="E21" s="41">
        <v>2167</v>
      </c>
      <c r="F21" s="41">
        <v>5265</v>
      </c>
      <c r="G21" s="41">
        <v>2436</v>
      </c>
    </row>
    <row r="22" spans="1:7" ht="11.85" customHeight="1" x14ac:dyDescent="0.25">
      <c r="A22" s="118" t="s">
        <v>31</v>
      </c>
      <c r="B22" s="118"/>
      <c r="C22" s="118"/>
      <c r="D22" s="41">
        <v>2119</v>
      </c>
      <c r="E22" s="41">
        <v>1284</v>
      </c>
      <c r="F22" s="41">
        <v>3403</v>
      </c>
      <c r="G22" s="41">
        <v>810</v>
      </c>
    </row>
    <row r="23" spans="1:7" ht="11.85" customHeight="1" x14ac:dyDescent="0.25">
      <c r="A23" s="118" t="s">
        <v>30</v>
      </c>
      <c r="B23" s="118"/>
      <c r="C23" s="118"/>
      <c r="D23" s="41">
        <v>2135</v>
      </c>
      <c r="E23" s="41">
        <v>1637</v>
      </c>
      <c r="F23" s="41">
        <v>3772</v>
      </c>
      <c r="G23" s="41">
        <v>1539</v>
      </c>
    </row>
    <row r="24" spans="1:7" s="45" customFormat="1" ht="11.85" customHeight="1" x14ac:dyDescent="0.25">
      <c r="A24" s="119" t="s">
        <v>29</v>
      </c>
      <c r="B24" s="119"/>
      <c r="C24" s="119"/>
      <c r="D24" s="44">
        <v>7352</v>
      </c>
      <c r="E24" s="44">
        <v>5088</v>
      </c>
      <c r="F24" s="44">
        <v>12440</v>
      </c>
      <c r="G24" s="44">
        <v>4785</v>
      </c>
    </row>
    <row r="25" spans="1:7" ht="11.85" customHeight="1" x14ac:dyDescent="0.25">
      <c r="A25" s="120" t="s">
        <v>28</v>
      </c>
      <c r="B25" s="120"/>
      <c r="C25" s="120"/>
      <c r="D25" s="41"/>
      <c r="E25" s="41"/>
      <c r="F25" s="41"/>
      <c r="G25" s="41"/>
    </row>
    <row r="26" spans="1:7" ht="11.85" customHeight="1" x14ac:dyDescent="0.25">
      <c r="A26" s="118" t="s">
        <v>27</v>
      </c>
      <c r="B26" s="118"/>
      <c r="C26" s="118"/>
      <c r="D26" s="41">
        <v>2967</v>
      </c>
      <c r="E26" s="41">
        <v>2253</v>
      </c>
      <c r="F26" s="41">
        <v>5220</v>
      </c>
      <c r="G26" s="41">
        <v>1625</v>
      </c>
    </row>
    <row r="27" spans="1:7" ht="11.85" customHeight="1" x14ac:dyDescent="0.25">
      <c r="A27" s="118" t="s">
        <v>26</v>
      </c>
      <c r="B27" s="118"/>
      <c r="C27" s="118"/>
      <c r="D27" s="41">
        <v>2699</v>
      </c>
      <c r="E27" s="41">
        <v>1874</v>
      </c>
      <c r="F27" s="41">
        <v>4573</v>
      </c>
      <c r="G27" s="41">
        <v>1445</v>
      </c>
    </row>
    <row r="28" spans="1:7" ht="11.85" customHeight="1" x14ac:dyDescent="0.25">
      <c r="A28" s="118" t="s">
        <v>25</v>
      </c>
      <c r="B28" s="118"/>
      <c r="C28" s="118"/>
      <c r="D28" s="41">
        <v>1871</v>
      </c>
      <c r="E28" s="41">
        <v>1385</v>
      </c>
      <c r="F28" s="41">
        <v>3256</v>
      </c>
      <c r="G28" s="41">
        <v>1219</v>
      </c>
    </row>
    <row r="29" spans="1:7" s="45" customFormat="1" ht="11.85" customHeight="1" x14ac:dyDescent="0.25">
      <c r="A29" s="119" t="s">
        <v>24</v>
      </c>
      <c r="B29" s="119"/>
      <c r="C29" s="119"/>
      <c r="D29" s="44">
        <v>7537</v>
      </c>
      <c r="E29" s="44">
        <v>5512</v>
      </c>
      <c r="F29" s="44">
        <v>13049</v>
      </c>
      <c r="G29" s="44">
        <v>4289</v>
      </c>
    </row>
    <row r="30" spans="1:7" ht="11.85" customHeight="1" x14ac:dyDescent="0.25">
      <c r="A30" s="120" t="s">
        <v>23</v>
      </c>
      <c r="B30" s="120"/>
      <c r="C30" s="120"/>
      <c r="D30" s="41"/>
      <c r="E30" s="41"/>
      <c r="F30" s="41"/>
    </row>
    <row r="31" spans="1:7" ht="11.85" customHeight="1" x14ac:dyDescent="0.25">
      <c r="A31" s="119" t="s">
        <v>22</v>
      </c>
      <c r="B31" s="119"/>
      <c r="C31" s="119"/>
      <c r="D31" s="44">
        <v>23539</v>
      </c>
      <c r="E31" s="44">
        <v>15955</v>
      </c>
      <c r="F31" s="44">
        <v>39494</v>
      </c>
      <c r="G31" s="44">
        <v>13729</v>
      </c>
    </row>
    <row r="32" spans="1:7" ht="11.85" customHeight="1" x14ac:dyDescent="0.25">
      <c r="A32" s="120" t="s">
        <v>21</v>
      </c>
      <c r="B32" s="120"/>
      <c r="C32" s="120"/>
      <c r="D32" s="41"/>
      <c r="E32" s="41"/>
      <c r="G32" s="41"/>
    </row>
    <row r="33" spans="1:7" ht="11.85" customHeight="1" x14ac:dyDescent="0.25">
      <c r="A33" s="118" t="s">
        <v>20</v>
      </c>
      <c r="B33" s="118"/>
      <c r="C33" s="118"/>
      <c r="D33" s="41">
        <v>5733</v>
      </c>
      <c r="E33" s="41">
        <v>4206</v>
      </c>
      <c r="F33" s="41">
        <v>9939</v>
      </c>
      <c r="G33" s="41">
        <v>4036</v>
      </c>
    </row>
    <row r="34" spans="1:7" ht="11.85" customHeight="1" x14ac:dyDescent="0.25">
      <c r="A34" s="118" t="s">
        <v>19</v>
      </c>
      <c r="B34" s="118"/>
      <c r="C34" s="118"/>
      <c r="D34" s="41">
        <v>2540</v>
      </c>
      <c r="E34" s="41">
        <v>1958</v>
      </c>
      <c r="F34" s="41">
        <v>4498</v>
      </c>
      <c r="G34" s="41">
        <v>1975</v>
      </c>
    </row>
    <row r="35" spans="1:7" ht="11.85" customHeight="1" x14ac:dyDescent="0.25">
      <c r="A35" s="118" t="s">
        <v>18</v>
      </c>
      <c r="B35" s="118"/>
      <c r="C35" s="118"/>
      <c r="D35" s="41">
        <v>1827</v>
      </c>
      <c r="E35" s="41">
        <v>1280</v>
      </c>
      <c r="F35" s="41">
        <v>3107</v>
      </c>
      <c r="G35" s="41">
        <v>821</v>
      </c>
    </row>
    <row r="36" spans="1:7" s="45" customFormat="1" ht="11.85" customHeight="1" x14ac:dyDescent="0.25">
      <c r="A36" s="119" t="s">
        <v>17</v>
      </c>
      <c r="B36" s="119"/>
      <c r="C36" s="119"/>
      <c r="D36" s="44">
        <v>10100</v>
      </c>
      <c r="E36" s="44">
        <v>7444</v>
      </c>
      <c r="F36" s="44">
        <v>17544</v>
      </c>
      <c r="G36" s="44">
        <v>6832</v>
      </c>
    </row>
    <row r="37" spans="1:7" ht="11.85" customHeight="1" x14ac:dyDescent="0.25">
      <c r="A37" s="120" t="s">
        <v>16</v>
      </c>
      <c r="B37" s="120"/>
      <c r="C37" s="120"/>
      <c r="D37" s="41"/>
      <c r="E37" s="41"/>
      <c r="F37" s="41"/>
      <c r="G37" s="41"/>
    </row>
    <row r="38" spans="1:7" ht="11.85" customHeight="1" x14ac:dyDescent="0.25">
      <c r="A38" s="118" t="s">
        <v>15</v>
      </c>
      <c r="B38" s="118"/>
      <c r="C38" s="118"/>
      <c r="D38" s="41">
        <v>3154</v>
      </c>
      <c r="E38" s="41">
        <v>3452</v>
      </c>
      <c r="F38" s="41">
        <v>6606</v>
      </c>
      <c r="G38" s="41">
        <v>3161</v>
      </c>
    </row>
    <row r="39" spans="1:7" ht="11.85" customHeight="1" x14ac:dyDescent="0.25">
      <c r="A39" s="118" t="s">
        <v>14</v>
      </c>
      <c r="B39" s="118"/>
      <c r="C39" s="118"/>
      <c r="D39" s="41">
        <v>3307</v>
      </c>
      <c r="E39" s="41">
        <v>2321</v>
      </c>
      <c r="F39" s="41">
        <v>5628</v>
      </c>
      <c r="G39" s="41">
        <v>1637</v>
      </c>
    </row>
    <row r="40" spans="1:7" ht="11.85" customHeight="1" x14ac:dyDescent="0.25">
      <c r="A40" s="118" t="s">
        <v>13</v>
      </c>
      <c r="B40" s="118"/>
      <c r="C40" s="118"/>
      <c r="D40" s="41">
        <v>3768</v>
      </c>
      <c r="E40" s="41">
        <v>3245</v>
      </c>
      <c r="F40" s="41">
        <v>7013</v>
      </c>
      <c r="G40" s="41">
        <v>1554</v>
      </c>
    </row>
    <row r="41" spans="1:7" s="45" customFormat="1" ht="11.85" customHeight="1" x14ac:dyDescent="0.25">
      <c r="A41" s="119" t="s">
        <v>12</v>
      </c>
      <c r="B41" s="119"/>
      <c r="C41" s="119"/>
      <c r="D41" s="44">
        <v>10229</v>
      </c>
      <c r="E41" s="44">
        <v>9018</v>
      </c>
      <c r="F41" s="44">
        <v>19247</v>
      </c>
      <c r="G41" s="44">
        <v>6352</v>
      </c>
    </row>
    <row r="42" spans="1:7" ht="11.85" customHeight="1" x14ac:dyDescent="0.25">
      <c r="A42" s="120" t="s">
        <v>11</v>
      </c>
      <c r="B42" s="120"/>
      <c r="C42" s="120"/>
      <c r="D42" s="41"/>
      <c r="E42" s="41"/>
      <c r="F42" s="41"/>
      <c r="G42" s="41"/>
    </row>
    <row r="43" spans="1:7" ht="11.85" customHeight="1" x14ac:dyDescent="0.25">
      <c r="A43" s="118" t="s">
        <v>10</v>
      </c>
      <c r="B43" s="118"/>
      <c r="C43" s="118"/>
      <c r="D43" s="41">
        <v>4329</v>
      </c>
      <c r="E43" s="41">
        <v>2821</v>
      </c>
      <c r="F43" s="41">
        <v>7150</v>
      </c>
      <c r="G43" s="41">
        <v>2622</v>
      </c>
    </row>
    <row r="44" spans="1:7" ht="11.85" customHeight="1" x14ac:dyDescent="0.25">
      <c r="A44" s="118" t="s">
        <v>9</v>
      </c>
      <c r="B44" s="118"/>
      <c r="C44" s="118"/>
      <c r="D44" s="41">
        <v>3266</v>
      </c>
      <c r="E44" s="41">
        <v>2373</v>
      </c>
      <c r="F44" s="41">
        <v>5639</v>
      </c>
      <c r="G44" s="41">
        <v>1300</v>
      </c>
    </row>
    <row r="45" spans="1:7" ht="11.85" customHeight="1" x14ac:dyDescent="0.25">
      <c r="A45" s="118" t="s">
        <v>8</v>
      </c>
      <c r="B45" s="118"/>
      <c r="C45" s="118"/>
      <c r="D45" s="41">
        <v>3643</v>
      </c>
      <c r="E45" s="41">
        <v>1861</v>
      </c>
      <c r="F45" s="41">
        <v>5504</v>
      </c>
      <c r="G45" s="41">
        <v>1915</v>
      </c>
    </row>
    <row r="46" spans="1:7" s="45" customFormat="1" ht="11.85" customHeight="1" x14ac:dyDescent="0.25">
      <c r="A46" s="119" t="s">
        <v>7</v>
      </c>
      <c r="B46" s="119"/>
      <c r="C46" s="119"/>
      <c r="D46" s="44">
        <v>11238</v>
      </c>
      <c r="E46" s="44">
        <v>7055</v>
      </c>
      <c r="F46" s="44">
        <v>18293</v>
      </c>
      <c r="G46" s="44">
        <v>5837</v>
      </c>
    </row>
    <row r="47" spans="1:7" ht="11.85" customHeight="1" x14ac:dyDescent="0.25">
      <c r="A47" s="120" t="s">
        <v>6</v>
      </c>
      <c r="B47" s="120"/>
      <c r="C47" s="120"/>
      <c r="D47" s="41"/>
      <c r="E47" s="41"/>
      <c r="F47" s="41"/>
      <c r="G47" s="41"/>
    </row>
    <row r="48" spans="1:7" ht="11.85" customHeight="1" x14ac:dyDescent="0.25">
      <c r="A48" s="119" t="s">
        <v>52</v>
      </c>
      <c r="B48" s="119"/>
      <c r="C48" s="119"/>
      <c r="D48" s="44">
        <v>31567</v>
      </c>
      <c r="E48" s="44">
        <v>23517</v>
      </c>
      <c r="F48" s="44">
        <v>55084</v>
      </c>
      <c r="G48" s="44">
        <v>19021</v>
      </c>
    </row>
    <row r="49" spans="1:7" ht="11.85" customHeight="1" x14ac:dyDescent="0.25">
      <c r="A49" s="120" t="s">
        <v>51</v>
      </c>
      <c r="B49" s="120"/>
      <c r="C49" s="120"/>
      <c r="D49" s="41"/>
      <c r="E49" s="41"/>
      <c r="F49" s="41"/>
      <c r="G49" s="41"/>
    </row>
    <row r="50" spans="1:7" ht="11.85" customHeight="1" x14ac:dyDescent="0.25">
      <c r="A50" s="118" t="s">
        <v>50</v>
      </c>
      <c r="B50" s="118"/>
      <c r="C50" s="118"/>
      <c r="D50" s="41">
        <v>107</v>
      </c>
      <c r="E50" s="41">
        <v>108</v>
      </c>
      <c r="F50" s="41">
        <v>215</v>
      </c>
      <c r="G50" s="41">
        <v>185</v>
      </c>
    </row>
    <row r="51" spans="1:7" ht="11.85" customHeight="1" x14ac:dyDescent="0.25">
      <c r="A51" s="118" t="s">
        <v>49</v>
      </c>
      <c r="B51" s="118"/>
      <c r="C51" s="118"/>
      <c r="D51" s="41">
        <v>153</v>
      </c>
      <c r="E51" s="41">
        <v>309</v>
      </c>
      <c r="F51" s="41">
        <v>462</v>
      </c>
      <c r="G51" s="41">
        <v>306</v>
      </c>
    </row>
    <row r="52" spans="1:7" ht="11.85" customHeight="1" x14ac:dyDescent="0.25">
      <c r="A52" s="118" t="s">
        <v>48</v>
      </c>
      <c r="B52" s="118"/>
      <c r="C52" s="118"/>
      <c r="D52" s="41">
        <v>12</v>
      </c>
      <c r="E52" s="41">
        <v>25</v>
      </c>
      <c r="F52" s="41">
        <v>37</v>
      </c>
      <c r="G52" s="41">
        <v>33</v>
      </c>
    </row>
    <row r="53" spans="1:7" s="43" customFormat="1" ht="15" customHeight="1" x14ac:dyDescent="0.25">
      <c r="A53" s="121" t="s">
        <v>47</v>
      </c>
      <c r="B53" s="121"/>
      <c r="C53" s="121"/>
      <c r="D53" s="44">
        <v>78843</v>
      </c>
      <c r="E53" s="44">
        <v>52760</v>
      </c>
      <c r="F53" s="44">
        <v>131603</v>
      </c>
      <c r="G53" s="44">
        <v>46230</v>
      </c>
    </row>
    <row r="54" spans="1:7" ht="9" customHeight="1" x14ac:dyDescent="0.25">
      <c r="A54" s="7" t="s">
        <v>2</v>
      </c>
      <c r="B54" s="7"/>
      <c r="C54" s="6"/>
      <c r="D54" s="41"/>
      <c r="E54" s="41"/>
      <c r="F54" s="41"/>
      <c r="G54" s="41"/>
    </row>
    <row r="55" spans="1:7" ht="11.85" customHeight="1" x14ac:dyDescent="0.25">
      <c r="A55" s="22"/>
      <c r="B55" s="42" t="s">
        <v>46</v>
      </c>
      <c r="C55" s="24">
        <v>999</v>
      </c>
      <c r="D55" s="41">
        <v>6737</v>
      </c>
      <c r="E55" s="41">
        <v>5291</v>
      </c>
      <c r="F55" s="41">
        <v>12028</v>
      </c>
      <c r="G55" s="41">
        <v>3656</v>
      </c>
    </row>
    <row r="56" spans="1:7" ht="11.85" customHeight="1" x14ac:dyDescent="0.25">
      <c r="A56" s="21">
        <v>1000</v>
      </c>
      <c r="B56" s="42" t="s">
        <v>46</v>
      </c>
      <c r="C56" s="24">
        <v>1999</v>
      </c>
      <c r="D56" s="41">
        <v>7150</v>
      </c>
      <c r="E56" s="41">
        <v>5875</v>
      </c>
      <c r="F56" s="41">
        <v>13025</v>
      </c>
      <c r="G56" s="41">
        <v>4055</v>
      </c>
    </row>
    <row r="57" spans="1:7" ht="11.85" customHeight="1" x14ac:dyDescent="0.25">
      <c r="A57" s="21">
        <v>2000</v>
      </c>
      <c r="B57" s="42" t="s">
        <v>46</v>
      </c>
      <c r="C57" s="24">
        <v>4999</v>
      </c>
      <c r="D57" s="41">
        <v>10687</v>
      </c>
      <c r="E57" s="41">
        <v>9088</v>
      </c>
      <c r="F57" s="41">
        <v>19775</v>
      </c>
      <c r="G57" s="41">
        <v>5943</v>
      </c>
    </row>
    <row r="58" spans="1:7" ht="11.85" customHeight="1" x14ac:dyDescent="0.25">
      <c r="A58" s="21">
        <v>5000</v>
      </c>
      <c r="B58" s="42" t="s">
        <v>46</v>
      </c>
      <c r="C58" s="24">
        <v>9999</v>
      </c>
      <c r="D58" s="41">
        <v>6851</v>
      </c>
      <c r="E58" s="41">
        <v>5912</v>
      </c>
      <c r="F58" s="41">
        <v>12763</v>
      </c>
      <c r="G58" s="41">
        <v>3939</v>
      </c>
    </row>
    <row r="59" spans="1:7" ht="11.85" customHeight="1" x14ac:dyDescent="0.25">
      <c r="A59" s="21">
        <v>10000</v>
      </c>
      <c r="B59" s="42" t="s">
        <v>46</v>
      </c>
      <c r="C59" s="24">
        <v>19999</v>
      </c>
      <c r="D59" s="41">
        <v>7879</v>
      </c>
      <c r="E59" s="41">
        <v>5993</v>
      </c>
      <c r="F59" s="41">
        <v>13872</v>
      </c>
      <c r="G59" s="41">
        <v>4706</v>
      </c>
    </row>
    <row r="60" spans="1:7" ht="11.85" customHeight="1" x14ac:dyDescent="0.25">
      <c r="A60" s="21">
        <v>20000</v>
      </c>
      <c r="B60" s="42" t="s">
        <v>46</v>
      </c>
      <c r="C60" s="24">
        <v>49999</v>
      </c>
      <c r="D60" s="41">
        <v>9297</v>
      </c>
      <c r="E60" s="41">
        <v>5429</v>
      </c>
      <c r="F60" s="41">
        <v>14726</v>
      </c>
      <c r="G60" s="41">
        <v>5393</v>
      </c>
    </row>
    <row r="61" spans="1:7" ht="11.85" customHeight="1" x14ac:dyDescent="0.25">
      <c r="A61" s="21">
        <v>50000</v>
      </c>
      <c r="B61" s="42" t="s">
        <v>46</v>
      </c>
      <c r="C61" s="24">
        <v>99999</v>
      </c>
      <c r="D61" s="41">
        <v>5453</v>
      </c>
      <c r="E61" s="41">
        <v>3069</v>
      </c>
      <c r="F61" s="41">
        <v>8522</v>
      </c>
      <c r="G61" s="41">
        <v>3370</v>
      </c>
    </row>
    <row r="62" spans="1:7" ht="11.85" customHeight="1" x14ac:dyDescent="0.25">
      <c r="A62" s="21">
        <v>100000</v>
      </c>
      <c r="B62" s="42" t="s">
        <v>46</v>
      </c>
      <c r="C62" s="24">
        <v>299999</v>
      </c>
      <c r="D62" s="41">
        <v>8629</v>
      </c>
      <c r="E62" s="41">
        <v>4726</v>
      </c>
      <c r="F62" s="41">
        <v>13355</v>
      </c>
      <c r="G62" s="41">
        <v>6098</v>
      </c>
    </row>
    <row r="63" spans="1:7" ht="6" customHeight="1" x14ac:dyDescent="0.25">
      <c r="A63" s="21"/>
      <c r="B63" s="21"/>
      <c r="C63" s="24"/>
      <c r="D63" s="41"/>
      <c r="E63" s="41"/>
      <c r="F63" s="41"/>
      <c r="G63" s="41"/>
    </row>
    <row r="64" spans="1:7" ht="11.85" customHeight="1" x14ac:dyDescent="0.25">
      <c r="A64" s="122" t="s">
        <v>1</v>
      </c>
      <c r="B64" s="122"/>
      <c r="C64" s="122"/>
      <c r="D64" s="41">
        <v>37358</v>
      </c>
      <c r="E64" s="41">
        <v>24475</v>
      </c>
      <c r="F64" s="41">
        <v>61833</v>
      </c>
      <c r="G64" s="41">
        <v>23063</v>
      </c>
    </row>
    <row r="65" spans="1:7" ht="11.85" customHeight="1" x14ac:dyDescent="0.25">
      <c r="A65" s="117" t="s">
        <v>0</v>
      </c>
      <c r="B65" s="117"/>
      <c r="C65" s="117"/>
      <c r="D65" s="41">
        <v>25325</v>
      </c>
      <c r="E65" s="41">
        <v>20908</v>
      </c>
      <c r="F65" s="41">
        <v>46233</v>
      </c>
      <c r="G65" s="41">
        <v>14097</v>
      </c>
    </row>
  </sheetData>
  <mergeCells count="51">
    <mergeCell ref="A17:C17"/>
    <mergeCell ref="A18:C18"/>
    <mergeCell ref="A6:C10"/>
    <mergeCell ref="A14:C14"/>
    <mergeCell ref="A15:C15"/>
    <mergeCell ref="A16:C16"/>
    <mergeCell ref="A13:C13"/>
    <mergeCell ref="A12:C12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3:C33"/>
    <mergeCell ref="A34:C34"/>
    <mergeCell ref="A31:C31"/>
    <mergeCell ref="A32:C32"/>
    <mergeCell ref="A35:C35"/>
    <mergeCell ref="A36:C36"/>
    <mergeCell ref="A37:C37"/>
    <mergeCell ref="A38:C38"/>
    <mergeCell ref="A39:C39"/>
    <mergeCell ref="A64:C64"/>
    <mergeCell ref="A65:C65"/>
    <mergeCell ref="A50:C50"/>
    <mergeCell ref="A51:C51"/>
    <mergeCell ref="A52:C52"/>
    <mergeCell ref="A53:C53"/>
    <mergeCell ref="A48:C48"/>
    <mergeCell ref="A49:C49"/>
    <mergeCell ref="F6:G7"/>
    <mergeCell ref="D8:D10"/>
    <mergeCell ref="E8:E10"/>
    <mergeCell ref="F8:F10"/>
    <mergeCell ref="G8:G10"/>
    <mergeCell ref="D6:E7"/>
    <mergeCell ref="A46:C46"/>
    <mergeCell ref="A47:C47"/>
    <mergeCell ref="A40:C40"/>
    <mergeCell ref="A41:C41"/>
    <mergeCell ref="A42:C42"/>
    <mergeCell ref="A43:C43"/>
    <mergeCell ref="A44:C44"/>
    <mergeCell ref="A45:C45"/>
  </mergeCells>
  <printOptions horizontalCentered="1"/>
  <pageMargins left="0.78740157480314965" right="0.78740157480314965" top="0.98425196850393704" bottom="1.0629921259842521" header="0.51181102362204722" footer="0"/>
  <pageSetup paperSize="9" scale="90" orientation="portrait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E5D89-BC0B-49F5-9A66-2B7EAC8C6EB5}">
  <sheetPr codeName="Munka9"/>
  <dimension ref="A1:K63"/>
  <sheetViews>
    <sheetView workbookViewId="0"/>
  </sheetViews>
  <sheetFormatPr defaultRowHeight="12.75" x14ac:dyDescent="0.25"/>
  <cols>
    <col min="1" max="1" width="6.28515625" style="4" customWidth="1"/>
    <col min="2" max="2" width="1.42578125" style="4" customWidth="1"/>
    <col min="3" max="3" width="9.7109375" style="4" customWidth="1"/>
    <col min="4" max="11" width="8.7109375" style="4" customWidth="1"/>
    <col min="12" max="16384" width="9.140625" style="4"/>
  </cols>
  <sheetData>
    <row r="1" spans="1:11" s="1" customFormat="1" ht="12" customHeight="1" x14ac:dyDescent="0.25">
      <c r="A1" s="51" t="s">
        <v>139</v>
      </c>
    </row>
    <row r="2" spans="1:11" s="1" customFormat="1" ht="12" customHeight="1" x14ac:dyDescent="0.25">
      <c r="A2" s="50" t="s">
        <v>77</v>
      </c>
    </row>
    <row r="3" spans="1:11" ht="12" customHeight="1" x14ac:dyDescent="0.25">
      <c r="A3" s="31" t="s">
        <v>138</v>
      </c>
      <c r="B3" s="30"/>
    </row>
    <row r="4" spans="1:11" ht="15.75" customHeight="1" thickBot="1" x14ac:dyDescent="0.3">
      <c r="I4" s="40"/>
    </row>
    <row r="5" spans="1:11" ht="30" customHeight="1" x14ac:dyDescent="0.25">
      <c r="A5" s="129" t="s">
        <v>75</v>
      </c>
      <c r="B5" s="129"/>
      <c r="C5" s="141"/>
      <c r="D5" s="125" t="s">
        <v>137</v>
      </c>
      <c r="E5" s="125" t="s">
        <v>136</v>
      </c>
      <c r="F5" s="125" t="s">
        <v>135</v>
      </c>
      <c r="G5" s="125" t="s">
        <v>134</v>
      </c>
      <c r="H5" s="125" t="s">
        <v>133</v>
      </c>
      <c r="I5" s="125" t="s">
        <v>132</v>
      </c>
      <c r="J5" s="125" t="s">
        <v>131</v>
      </c>
      <c r="K5" s="123" t="s">
        <v>130</v>
      </c>
    </row>
    <row r="6" spans="1:11" ht="30" customHeight="1" x14ac:dyDescent="0.25">
      <c r="A6" s="156"/>
      <c r="B6" s="156"/>
      <c r="C6" s="157"/>
      <c r="D6" s="153"/>
      <c r="E6" s="153"/>
      <c r="F6" s="153"/>
      <c r="G6" s="153"/>
      <c r="H6" s="153"/>
      <c r="I6" s="153"/>
      <c r="J6" s="153"/>
      <c r="K6" s="154"/>
    </row>
    <row r="7" spans="1:11" ht="30" customHeight="1" x14ac:dyDescent="0.25">
      <c r="A7" s="155" t="s">
        <v>129</v>
      </c>
      <c r="B7" s="156"/>
      <c r="C7" s="157"/>
      <c r="D7" s="160" t="s">
        <v>128</v>
      </c>
      <c r="E7" s="160" t="s">
        <v>127</v>
      </c>
      <c r="F7" s="160" t="s">
        <v>126</v>
      </c>
      <c r="G7" s="160" t="s">
        <v>125</v>
      </c>
      <c r="H7" s="160" t="s">
        <v>124</v>
      </c>
      <c r="I7" s="160" t="s">
        <v>123</v>
      </c>
      <c r="J7" s="160" t="s">
        <v>122</v>
      </c>
      <c r="K7" s="162" t="s">
        <v>121</v>
      </c>
    </row>
    <row r="8" spans="1:11" ht="30" customHeight="1" x14ac:dyDescent="0.25">
      <c r="A8" s="158"/>
      <c r="B8" s="158"/>
      <c r="C8" s="159"/>
      <c r="D8" s="161"/>
      <c r="E8" s="161"/>
      <c r="F8" s="161"/>
      <c r="G8" s="161"/>
      <c r="H8" s="161"/>
      <c r="I8" s="161"/>
      <c r="J8" s="161"/>
      <c r="K8" s="163"/>
    </row>
    <row r="9" spans="1:11" s="13" customFormat="1" ht="5.25" customHeight="1" x14ac:dyDescent="0.25">
      <c r="A9" s="15"/>
      <c r="B9" s="15"/>
      <c r="C9" s="15"/>
      <c r="I9" s="15"/>
    </row>
    <row r="10" spans="1:11" ht="11.85" customHeight="1" x14ac:dyDescent="0.25">
      <c r="A10" s="118" t="s">
        <v>41</v>
      </c>
      <c r="B10" s="118"/>
      <c r="C10" s="118"/>
      <c r="D10" s="4">
        <v>96</v>
      </c>
      <c r="E10" s="5">
        <v>6125</v>
      </c>
      <c r="F10" s="5">
        <v>11206</v>
      </c>
      <c r="G10" s="5">
        <v>1004</v>
      </c>
      <c r="H10" s="5">
        <v>1532</v>
      </c>
      <c r="I10" s="5">
        <v>1141</v>
      </c>
      <c r="J10" s="5">
        <v>1719</v>
      </c>
      <c r="K10" s="5">
        <v>22823</v>
      </c>
    </row>
    <row r="11" spans="1:11" ht="11.85" customHeight="1" x14ac:dyDescent="0.25">
      <c r="A11" s="118" t="s">
        <v>40</v>
      </c>
      <c r="B11" s="118"/>
      <c r="C11" s="118"/>
      <c r="D11" s="4">
        <v>62</v>
      </c>
      <c r="E11" s="5">
        <v>3326</v>
      </c>
      <c r="F11" s="5">
        <v>6591</v>
      </c>
      <c r="G11" s="4">
        <v>549</v>
      </c>
      <c r="H11" s="5">
        <v>1057</v>
      </c>
      <c r="I11" s="4">
        <v>761</v>
      </c>
      <c r="J11" s="5">
        <v>1142</v>
      </c>
      <c r="K11" s="5">
        <v>13488</v>
      </c>
    </row>
    <row r="12" spans="1:11" ht="11.85" customHeight="1" x14ac:dyDescent="0.25">
      <c r="A12" s="119" t="s">
        <v>39</v>
      </c>
      <c r="B12" s="119"/>
      <c r="C12" s="119"/>
      <c r="D12" s="45">
        <v>158</v>
      </c>
      <c r="E12" s="9">
        <v>9451</v>
      </c>
      <c r="F12" s="9">
        <v>17797</v>
      </c>
      <c r="G12" s="9">
        <v>1553</v>
      </c>
      <c r="H12" s="9">
        <v>2589</v>
      </c>
      <c r="I12" s="9">
        <v>1902</v>
      </c>
      <c r="J12" s="9">
        <v>2861</v>
      </c>
      <c r="K12" s="9">
        <v>36311</v>
      </c>
    </row>
    <row r="13" spans="1:11" ht="11.85" customHeight="1" x14ac:dyDescent="0.25">
      <c r="A13" s="120" t="s">
        <v>38</v>
      </c>
      <c r="B13" s="120"/>
      <c r="C13" s="120"/>
      <c r="D13" s="4" t="s">
        <v>116</v>
      </c>
      <c r="E13" s="4" t="s">
        <v>116</v>
      </c>
      <c r="F13" s="4" t="s">
        <v>116</v>
      </c>
      <c r="G13" s="4" t="s">
        <v>116</v>
      </c>
      <c r="H13" s="4" t="s">
        <v>116</v>
      </c>
      <c r="I13" s="4" t="s">
        <v>116</v>
      </c>
      <c r="J13" s="4" t="s">
        <v>116</v>
      </c>
      <c r="K13" s="4" t="s">
        <v>116</v>
      </c>
    </row>
    <row r="14" spans="1:11" ht="11.85" customHeight="1" x14ac:dyDescent="0.25">
      <c r="A14" s="118" t="s">
        <v>37</v>
      </c>
      <c r="B14" s="118"/>
      <c r="C14" s="118"/>
      <c r="D14" s="4">
        <v>10</v>
      </c>
      <c r="E14" s="5">
        <v>1317</v>
      </c>
      <c r="F14" s="5">
        <v>2633</v>
      </c>
      <c r="G14" s="4">
        <v>293</v>
      </c>
      <c r="H14" s="4">
        <v>363</v>
      </c>
      <c r="I14" s="4">
        <v>303</v>
      </c>
      <c r="J14" s="4">
        <v>396</v>
      </c>
      <c r="K14" s="5">
        <v>5315</v>
      </c>
    </row>
    <row r="15" spans="1:11" ht="11.85" customHeight="1" x14ac:dyDescent="0.25">
      <c r="A15" s="118" t="s">
        <v>36</v>
      </c>
      <c r="B15" s="118"/>
      <c r="C15" s="118"/>
      <c r="D15" s="4">
        <v>7</v>
      </c>
      <c r="E15" s="5">
        <v>1007</v>
      </c>
      <c r="F15" s="5">
        <v>2078</v>
      </c>
      <c r="G15" s="4">
        <v>152</v>
      </c>
      <c r="H15" s="4">
        <v>349</v>
      </c>
      <c r="I15" s="4">
        <v>212</v>
      </c>
      <c r="J15" s="4">
        <v>339</v>
      </c>
      <c r="K15" s="5">
        <v>4144</v>
      </c>
    </row>
    <row r="16" spans="1:11" ht="11.85" customHeight="1" x14ac:dyDescent="0.25">
      <c r="A16" s="118" t="s">
        <v>35</v>
      </c>
      <c r="B16" s="118"/>
      <c r="C16" s="118"/>
      <c r="D16" s="4">
        <v>21</v>
      </c>
      <c r="E16" s="5">
        <v>1059</v>
      </c>
      <c r="F16" s="5">
        <v>2392</v>
      </c>
      <c r="G16" s="4">
        <v>187</v>
      </c>
      <c r="H16" s="4">
        <v>316</v>
      </c>
      <c r="I16" s="4">
        <v>269</v>
      </c>
      <c r="J16" s="4">
        <v>302</v>
      </c>
      <c r="K16" s="5">
        <v>4546</v>
      </c>
    </row>
    <row r="17" spans="1:11" ht="11.85" customHeight="1" x14ac:dyDescent="0.25">
      <c r="A17" s="119" t="s">
        <v>34</v>
      </c>
      <c r="B17" s="119"/>
      <c r="C17" s="119"/>
      <c r="D17" s="45">
        <v>38</v>
      </c>
      <c r="E17" s="9">
        <v>3383</v>
      </c>
      <c r="F17" s="9">
        <v>7103</v>
      </c>
      <c r="G17" s="45">
        <v>632</v>
      </c>
      <c r="H17" s="9">
        <v>1028</v>
      </c>
      <c r="I17" s="45">
        <v>784</v>
      </c>
      <c r="J17" s="9">
        <v>1037</v>
      </c>
      <c r="K17" s="9">
        <v>14005</v>
      </c>
    </row>
    <row r="18" spans="1:11" ht="11.85" customHeight="1" x14ac:dyDescent="0.25">
      <c r="A18" s="120" t="s">
        <v>33</v>
      </c>
      <c r="B18" s="120"/>
      <c r="C18" s="120"/>
      <c r="D18" s="4" t="s">
        <v>116</v>
      </c>
      <c r="E18" s="4" t="s">
        <v>116</v>
      </c>
      <c r="F18" s="4" t="s">
        <v>116</v>
      </c>
      <c r="G18" s="4" t="s">
        <v>116</v>
      </c>
      <c r="H18" s="4" t="s">
        <v>116</v>
      </c>
      <c r="I18" s="4" t="s">
        <v>116</v>
      </c>
      <c r="J18" s="4" t="s">
        <v>116</v>
      </c>
      <c r="K18" s="4" t="s">
        <v>116</v>
      </c>
    </row>
    <row r="19" spans="1:11" ht="11.85" customHeight="1" x14ac:dyDescent="0.25">
      <c r="A19" s="118" t="s">
        <v>32</v>
      </c>
      <c r="B19" s="118"/>
      <c r="C19" s="118"/>
      <c r="D19" s="4">
        <v>14</v>
      </c>
      <c r="E19" s="5">
        <v>1323</v>
      </c>
      <c r="F19" s="5">
        <v>2725</v>
      </c>
      <c r="G19" s="4">
        <v>193</v>
      </c>
      <c r="H19" s="4">
        <v>316</v>
      </c>
      <c r="I19" s="4">
        <v>252</v>
      </c>
      <c r="J19" s="4">
        <v>442</v>
      </c>
      <c r="K19" s="5">
        <v>5265</v>
      </c>
    </row>
    <row r="20" spans="1:11" ht="11.85" customHeight="1" x14ac:dyDescent="0.25">
      <c r="A20" s="118" t="s">
        <v>31</v>
      </c>
      <c r="B20" s="118"/>
      <c r="C20" s="118"/>
      <c r="D20" s="4">
        <v>18</v>
      </c>
      <c r="E20" s="4">
        <v>857</v>
      </c>
      <c r="F20" s="5">
        <v>1624</v>
      </c>
      <c r="G20" s="4">
        <v>168</v>
      </c>
      <c r="H20" s="4">
        <v>236</v>
      </c>
      <c r="I20" s="4">
        <v>162</v>
      </c>
      <c r="J20" s="4">
        <v>338</v>
      </c>
      <c r="K20" s="5">
        <v>3403</v>
      </c>
    </row>
    <row r="21" spans="1:11" ht="11.85" customHeight="1" x14ac:dyDescent="0.25">
      <c r="A21" s="118" t="s">
        <v>30</v>
      </c>
      <c r="B21" s="118"/>
      <c r="C21" s="118"/>
      <c r="D21" s="4">
        <v>6</v>
      </c>
      <c r="E21" s="4">
        <v>925</v>
      </c>
      <c r="F21" s="5">
        <v>2009</v>
      </c>
      <c r="G21" s="4">
        <v>132</v>
      </c>
      <c r="H21" s="4">
        <v>254</v>
      </c>
      <c r="I21" s="4">
        <v>194</v>
      </c>
      <c r="J21" s="4">
        <v>252</v>
      </c>
      <c r="K21" s="5">
        <v>3772</v>
      </c>
    </row>
    <row r="22" spans="1:11" ht="11.85" customHeight="1" x14ac:dyDescent="0.25">
      <c r="A22" s="119" t="s">
        <v>29</v>
      </c>
      <c r="B22" s="119"/>
      <c r="C22" s="119"/>
      <c r="D22" s="45">
        <v>38</v>
      </c>
      <c r="E22" s="9">
        <v>3105</v>
      </c>
      <c r="F22" s="9">
        <v>6358</v>
      </c>
      <c r="G22" s="45">
        <v>493</v>
      </c>
      <c r="H22" s="45">
        <v>806</v>
      </c>
      <c r="I22" s="45">
        <v>608</v>
      </c>
      <c r="J22" s="9">
        <v>1032</v>
      </c>
      <c r="K22" s="9">
        <v>12440</v>
      </c>
    </row>
    <row r="23" spans="1:11" ht="11.85" customHeight="1" x14ac:dyDescent="0.25">
      <c r="A23" s="120" t="s">
        <v>28</v>
      </c>
      <c r="B23" s="120"/>
      <c r="C23" s="120"/>
      <c r="D23" s="4" t="s">
        <v>116</v>
      </c>
      <c r="E23" s="4" t="s">
        <v>116</v>
      </c>
      <c r="F23" s="4" t="s">
        <v>116</v>
      </c>
      <c r="G23" s="4" t="s">
        <v>116</v>
      </c>
      <c r="H23" s="4" t="s">
        <v>116</v>
      </c>
      <c r="I23" s="4" t="s">
        <v>116</v>
      </c>
      <c r="J23" s="4" t="s">
        <v>116</v>
      </c>
      <c r="K23" s="4" t="s">
        <v>116</v>
      </c>
    </row>
    <row r="24" spans="1:11" ht="11.85" customHeight="1" x14ac:dyDescent="0.25">
      <c r="A24" s="118" t="s">
        <v>27</v>
      </c>
      <c r="B24" s="118"/>
      <c r="C24" s="118"/>
      <c r="D24" s="4">
        <v>5</v>
      </c>
      <c r="E24" s="5">
        <v>1390</v>
      </c>
      <c r="F24" s="5">
        <v>2412</v>
      </c>
      <c r="G24" s="4">
        <v>281</v>
      </c>
      <c r="H24" s="4">
        <v>370</v>
      </c>
      <c r="I24" s="4">
        <v>240</v>
      </c>
      <c r="J24" s="4">
        <v>522</v>
      </c>
      <c r="K24" s="5">
        <v>5220</v>
      </c>
    </row>
    <row r="25" spans="1:11" ht="11.85" customHeight="1" x14ac:dyDescent="0.25">
      <c r="A25" s="118" t="s">
        <v>26</v>
      </c>
      <c r="B25" s="118"/>
      <c r="C25" s="118"/>
      <c r="D25" s="4">
        <v>14</v>
      </c>
      <c r="E25" s="5">
        <v>1121</v>
      </c>
      <c r="F25" s="5">
        <v>2271</v>
      </c>
      <c r="G25" s="4">
        <v>236</v>
      </c>
      <c r="H25" s="4">
        <v>303</v>
      </c>
      <c r="I25" s="4">
        <v>274</v>
      </c>
      <c r="J25" s="4">
        <v>354</v>
      </c>
      <c r="K25" s="5">
        <v>4573</v>
      </c>
    </row>
    <row r="26" spans="1:11" ht="11.85" customHeight="1" x14ac:dyDescent="0.25">
      <c r="A26" s="118" t="s">
        <v>25</v>
      </c>
      <c r="B26" s="118"/>
      <c r="C26" s="118"/>
      <c r="D26" s="4">
        <v>5</v>
      </c>
      <c r="E26" s="4">
        <v>803</v>
      </c>
      <c r="F26" s="5">
        <v>1677</v>
      </c>
      <c r="G26" s="4">
        <v>128</v>
      </c>
      <c r="H26" s="4">
        <v>188</v>
      </c>
      <c r="I26" s="4">
        <v>206</v>
      </c>
      <c r="J26" s="4">
        <v>249</v>
      </c>
      <c r="K26" s="5">
        <v>3256</v>
      </c>
    </row>
    <row r="27" spans="1:11" ht="11.85" customHeight="1" x14ac:dyDescent="0.25">
      <c r="A27" s="119" t="s">
        <v>24</v>
      </c>
      <c r="B27" s="119"/>
      <c r="C27" s="119"/>
      <c r="D27" s="45">
        <v>24</v>
      </c>
      <c r="E27" s="9">
        <v>3314</v>
      </c>
      <c r="F27" s="9">
        <v>6360</v>
      </c>
      <c r="G27" s="45">
        <v>645</v>
      </c>
      <c r="H27" s="45">
        <v>861</v>
      </c>
      <c r="I27" s="45">
        <v>720</v>
      </c>
      <c r="J27" s="9">
        <v>1125</v>
      </c>
      <c r="K27" s="9">
        <v>13049</v>
      </c>
    </row>
    <row r="28" spans="1:11" ht="11.85" customHeight="1" x14ac:dyDescent="0.25">
      <c r="A28" s="120" t="s">
        <v>23</v>
      </c>
      <c r="B28" s="120"/>
      <c r="C28" s="120"/>
      <c r="D28" s="4" t="s">
        <v>116</v>
      </c>
      <c r="E28" s="4" t="s">
        <v>116</v>
      </c>
      <c r="F28" s="4" t="s">
        <v>116</v>
      </c>
      <c r="G28" s="4" t="s">
        <v>116</v>
      </c>
      <c r="H28" s="4" t="s">
        <v>116</v>
      </c>
      <c r="I28" s="4" t="s">
        <v>116</v>
      </c>
      <c r="J28" s="4" t="s">
        <v>116</v>
      </c>
      <c r="K28" s="4" t="s">
        <v>116</v>
      </c>
    </row>
    <row r="29" spans="1:11" ht="11.85" customHeight="1" x14ac:dyDescent="0.25">
      <c r="A29" s="119" t="s">
        <v>120</v>
      </c>
      <c r="B29" s="119"/>
      <c r="C29" s="119"/>
      <c r="D29" s="45">
        <v>100</v>
      </c>
      <c r="E29" s="9">
        <v>9802</v>
      </c>
      <c r="F29" s="9">
        <v>19821</v>
      </c>
      <c r="G29" s="9">
        <v>1770</v>
      </c>
      <c r="H29" s="9">
        <v>2695</v>
      </c>
      <c r="I29" s="9">
        <v>2112</v>
      </c>
      <c r="J29" s="9">
        <v>3194</v>
      </c>
      <c r="K29" s="9">
        <v>39494</v>
      </c>
    </row>
    <row r="30" spans="1:11" ht="11.85" customHeight="1" x14ac:dyDescent="0.25">
      <c r="A30" s="120" t="s">
        <v>119</v>
      </c>
      <c r="B30" s="120"/>
      <c r="C30" s="120"/>
      <c r="D30" s="4" t="s">
        <v>116</v>
      </c>
      <c r="E30" s="4" t="s">
        <v>116</v>
      </c>
      <c r="F30" s="4" t="s">
        <v>116</v>
      </c>
      <c r="G30" s="4" t="s">
        <v>116</v>
      </c>
      <c r="H30" s="4" t="s">
        <v>116</v>
      </c>
      <c r="I30" s="4" t="s">
        <v>116</v>
      </c>
      <c r="J30" s="4" t="s">
        <v>116</v>
      </c>
      <c r="K30" s="4" t="s">
        <v>116</v>
      </c>
    </row>
    <row r="31" spans="1:11" ht="11.85" customHeight="1" x14ac:dyDescent="0.25">
      <c r="A31" s="118" t="s">
        <v>20</v>
      </c>
      <c r="B31" s="118"/>
      <c r="C31" s="118"/>
      <c r="D31" s="4">
        <v>28</v>
      </c>
      <c r="E31" s="5">
        <v>2156</v>
      </c>
      <c r="F31" s="5">
        <v>5229</v>
      </c>
      <c r="G31" s="4">
        <v>598</v>
      </c>
      <c r="H31" s="4">
        <v>788</v>
      </c>
      <c r="I31" s="4">
        <v>587</v>
      </c>
      <c r="J31" s="4">
        <v>553</v>
      </c>
      <c r="K31" s="5">
        <v>9939</v>
      </c>
    </row>
    <row r="32" spans="1:11" ht="11.85" customHeight="1" x14ac:dyDescent="0.25">
      <c r="A32" s="118" t="s">
        <v>19</v>
      </c>
      <c r="B32" s="118"/>
      <c r="C32" s="118"/>
      <c r="D32" s="4">
        <v>10</v>
      </c>
      <c r="E32" s="5">
        <v>1167</v>
      </c>
      <c r="F32" s="5">
        <v>2372</v>
      </c>
      <c r="G32" s="4">
        <v>157</v>
      </c>
      <c r="H32" s="4">
        <v>227</v>
      </c>
      <c r="I32" s="4">
        <v>279</v>
      </c>
      <c r="J32" s="4">
        <v>286</v>
      </c>
      <c r="K32" s="5">
        <v>4498</v>
      </c>
    </row>
    <row r="33" spans="1:11" ht="11.85" customHeight="1" x14ac:dyDescent="0.25">
      <c r="A33" s="118" t="s">
        <v>18</v>
      </c>
      <c r="B33" s="118"/>
      <c r="C33" s="118"/>
      <c r="D33" s="4">
        <v>9</v>
      </c>
      <c r="E33" s="4">
        <v>705</v>
      </c>
      <c r="F33" s="5">
        <v>1578</v>
      </c>
      <c r="G33" s="4">
        <v>237</v>
      </c>
      <c r="H33" s="4">
        <v>198</v>
      </c>
      <c r="I33" s="4">
        <v>172</v>
      </c>
      <c r="J33" s="4">
        <v>208</v>
      </c>
      <c r="K33" s="5">
        <v>3107</v>
      </c>
    </row>
    <row r="34" spans="1:11" ht="11.85" customHeight="1" x14ac:dyDescent="0.25">
      <c r="A34" s="119" t="s">
        <v>17</v>
      </c>
      <c r="B34" s="119"/>
      <c r="C34" s="119"/>
      <c r="D34" s="45">
        <v>47</v>
      </c>
      <c r="E34" s="9">
        <v>4028</v>
      </c>
      <c r="F34" s="9">
        <v>9179</v>
      </c>
      <c r="G34" s="45">
        <v>992</v>
      </c>
      <c r="H34" s="9">
        <v>1213</v>
      </c>
      <c r="I34" s="9">
        <v>1038</v>
      </c>
      <c r="J34" s="9">
        <v>1047</v>
      </c>
      <c r="K34" s="9">
        <v>17544</v>
      </c>
    </row>
    <row r="35" spans="1:11" ht="11.85" customHeight="1" x14ac:dyDescent="0.25">
      <c r="A35" s="120" t="s">
        <v>16</v>
      </c>
      <c r="B35" s="120"/>
      <c r="C35" s="120"/>
      <c r="D35" s="4" t="s">
        <v>116</v>
      </c>
      <c r="E35" s="4" t="s">
        <v>116</v>
      </c>
      <c r="F35" s="4" t="s">
        <v>116</v>
      </c>
      <c r="G35" s="4" t="s">
        <v>116</v>
      </c>
      <c r="H35" s="4" t="s">
        <v>116</v>
      </c>
      <c r="I35" s="4" t="s">
        <v>116</v>
      </c>
      <c r="J35" s="4" t="s">
        <v>116</v>
      </c>
      <c r="K35" s="4" t="s">
        <v>116</v>
      </c>
    </row>
    <row r="36" spans="1:11" ht="11.85" customHeight="1" x14ac:dyDescent="0.25">
      <c r="A36" s="118" t="s">
        <v>15</v>
      </c>
      <c r="B36" s="118"/>
      <c r="C36" s="118"/>
      <c r="D36" s="4">
        <v>16</v>
      </c>
      <c r="E36" s="5">
        <v>1636</v>
      </c>
      <c r="F36" s="5">
        <v>3627</v>
      </c>
      <c r="G36" s="4">
        <v>234</v>
      </c>
      <c r="H36" s="4">
        <v>376</v>
      </c>
      <c r="I36" s="4">
        <v>385</v>
      </c>
      <c r="J36" s="4">
        <v>332</v>
      </c>
      <c r="K36" s="5">
        <v>6606</v>
      </c>
    </row>
    <row r="37" spans="1:11" ht="11.85" customHeight="1" x14ac:dyDescent="0.25">
      <c r="A37" s="118" t="s">
        <v>14</v>
      </c>
      <c r="B37" s="118"/>
      <c r="C37" s="118"/>
      <c r="D37" s="4">
        <v>18</v>
      </c>
      <c r="E37" s="5">
        <v>1381</v>
      </c>
      <c r="F37" s="5">
        <v>2948</v>
      </c>
      <c r="G37" s="4">
        <v>265</v>
      </c>
      <c r="H37" s="4">
        <v>338</v>
      </c>
      <c r="I37" s="4">
        <v>326</v>
      </c>
      <c r="J37" s="4">
        <v>352</v>
      </c>
      <c r="K37" s="5">
        <v>5628</v>
      </c>
    </row>
    <row r="38" spans="1:11" ht="11.85" customHeight="1" x14ac:dyDescent="0.25">
      <c r="A38" s="118" t="s">
        <v>13</v>
      </c>
      <c r="B38" s="118"/>
      <c r="C38" s="118"/>
      <c r="D38" s="4">
        <v>27</v>
      </c>
      <c r="E38" s="5">
        <v>1682</v>
      </c>
      <c r="F38" s="5">
        <v>3579</v>
      </c>
      <c r="G38" s="4">
        <v>422</v>
      </c>
      <c r="H38" s="4">
        <v>387</v>
      </c>
      <c r="I38" s="4">
        <v>412</v>
      </c>
      <c r="J38" s="4">
        <v>504</v>
      </c>
      <c r="K38" s="5">
        <v>7013</v>
      </c>
    </row>
    <row r="39" spans="1:11" ht="11.85" customHeight="1" x14ac:dyDescent="0.25">
      <c r="A39" s="119" t="s">
        <v>12</v>
      </c>
      <c r="B39" s="119"/>
      <c r="C39" s="119"/>
      <c r="D39" s="45">
        <v>61</v>
      </c>
      <c r="E39" s="9">
        <v>4699</v>
      </c>
      <c r="F39" s="9">
        <v>10154</v>
      </c>
      <c r="G39" s="45">
        <v>921</v>
      </c>
      <c r="H39" s="9">
        <v>1101</v>
      </c>
      <c r="I39" s="9">
        <v>1123</v>
      </c>
      <c r="J39" s="9">
        <v>1188</v>
      </c>
      <c r="K39" s="9">
        <v>19247</v>
      </c>
    </row>
    <row r="40" spans="1:11" ht="11.85" customHeight="1" x14ac:dyDescent="0.25">
      <c r="A40" s="120" t="s">
        <v>11</v>
      </c>
      <c r="B40" s="120"/>
      <c r="C40" s="120"/>
      <c r="D40" s="4" t="s">
        <v>116</v>
      </c>
      <c r="E40" s="4" t="s">
        <v>116</v>
      </c>
      <c r="F40" s="4" t="s">
        <v>116</v>
      </c>
      <c r="G40" s="4" t="s">
        <v>116</v>
      </c>
      <c r="H40" s="4" t="s">
        <v>116</v>
      </c>
      <c r="I40" s="4" t="s">
        <v>116</v>
      </c>
      <c r="J40" s="4" t="s">
        <v>116</v>
      </c>
      <c r="K40" s="4" t="s">
        <v>116</v>
      </c>
    </row>
    <row r="41" spans="1:11" ht="11.85" customHeight="1" x14ac:dyDescent="0.25">
      <c r="A41" s="118" t="s">
        <v>10</v>
      </c>
      <c r="B41" s="118"/>
      <c r="C41" s="118"/>
      <c r="D41" s="4">
        <v>22</v>
      </c>
      <c r="E41" s="5">
        <v>1647</v>
      </c>
      <c r="F41" s="5">
        <v>3465</v>
      </c>
      <c r="G41" s="4">
        <v>550</v>
      </c>
      <c r="H41" s="4">
        <v>436</v>
      </c>
      <c r="I41" s="4">
        <v>509</v>
      </c>
      <c r="J41" s="4">
        <v>521</v>
      </c>
      <c r="K41" s="5">
        <v>7150</v>
      </c>
    </row>
    <row r="42" spans="1:11" ht="11.85" customHeight="1" x14ac:dyDescent="0.25">
      <c r="A42" s="118" t="s">
        <v>9</v>
      </c>
      <c r="B42" s="118"/>
      <c r="C42" s="118"/>
      <c r="D42" s="4">
        <v>20</v>
      </c>
      <c r="E42" s="5">
        <v>1366</v>
      </c>
      <c r="F42" s="5">
        <v>3094</v>
      </c>
      <c r="G42" s="4">
        <v>239</v>
      </c>
      <c r="H42" s="4">
        <v>239</v>
      </c>
      <c r="I42" s="4">
        <v>321</v>
      </c>
      <c r="J42" s="4">
        <v>360</v>
      </c>
      <c r="K42" s="5">
        <v>5639</v>
      </c>
    </row>
    <row r="43" spans="1:11" ht="11.85" customHeight="1" x14ac:dyDescent="0.25">
      <c r="A43" s="118" t="s">
        <v>8</v>
      </c>
      <c r="B43" s="118"/>
      <c r="C43" s="118"/>
      <c r="D43" s="4">
        <v>19</v>
      </c>
      <c r="E43" s="5">
        <v>1333</v>
      </c>
      <c r="F43" s="5">
        <v>2762</v>
      </c>
      <c r="G43" s="4">
        <v>219</v>
      </c>
      <c r="H43" s="4">
        <v>317</v>
      </c>
      <c r="I43" s="4">
        <v>372</v>
      </c>
      <c r="J43" s="4">
        <v>482</v>
      </c>
      <c r="K43" s="5">
        <v>5504</v>
      </c>
    </row>
    <row r="44" spans="1:11" ht="11.85" customHeight="1" x14ac:dyDescent="0.25">
      <c r="A44" s="119" t="s">
        <v>7</v>
      </c>
      <c r="B44" s="119"/>
      <c r="C44" s="119"/>
      <c r="D44" s="45">
        <v>61</v>
      </c>
      <c r="E44" s="9">
        <v>4346</v>
      </c>
      <c r="F44" s="9">
        <v>9321</v>
      </c>
      <c r="G44" s="9">
        <v>1008</v>
      </c>
      <c r="H44" s="45">
        <v>992</v>
      </c>
      <c r="I44" s="9">
        <v>1202</v>
      </c>
      <c r="J44" s="9">
        <v>1363</v>
      </c>
      <c r="K44" s="9">
        <v>18293</v>
      </c>
    </row>
    <row r="45" spans="1:11" ht="11.85" customHeight="1" x14ac:dyDescent="0.25">
      <c r="A45" s="120" t="s">
        <v>6</v>
      </c>
      <c r="B45" s="120"/>
      <c r="C45" s="120"/>
      <c r="D45" s="4" t="s">
        <v>116</v>
      </c>
      <c r="E45" s="4" t="s">
        <v>116</v>
      </c>
      <c r="F45" s="4" t="s">
        <v>116</v>
      </c>
      <c r="G45" s="4" t="s">
        <v>116</v>
      </c>
      <c r="H45" s="4" t="s">
        <v>116</v>
      </c>
      <c r="I45" s="4" t="s">
        <v>116</v>
      </c>
      <c r="J45" s="4" t="s">
        <v>116</v>
      </c>
      <c r="K45" s="4" t="s">
        <v>116</v>
      </c>
    </row>
    <row r="46" spans="1:11" ht="11.85" customHeight="1" x14ac:dyDescent="0.25">
      <c r="A46" s="119" t="s">
        <v>118</v>
      </c>
      <c r="B46" s="119"/>
      <c r="C46" s="119"/>
      <c r="D46" s="45">
        <v>169</v>
      </c>
      <c r="E46" s="9">
        <v>13073</v>
      </c>
      <c r="F46" s="9">
        <v>28654</v>
      </c>
      <c r="G46" s="9">
        <v>2921</v>
      </c>
      <c r="H46" s="9">
        <v>3306</v>
      </c>
      <c r="I46" s="9">
        <v>3363</v>
      </c>
      <c r="J46" s="9">
        <v>3598</v>
      </c>
      <c r="K46" s="9">
        <v>55084</v>
      </c>
    </row>
    <row r="47" spans="1:11" ht="11.85" customHeight="1" x14ac:dyDescent="0.25">
      <c r="A47" s="120" t="s">
        <v>117</v>
      </c>
      <c r="B47" s="120"/>
      <c r="C47" s="120"/>
      <c r="D47" s="4" t="s">
        <v>116</v>
      </c>
      <c r="E47" s="4" t="s">
        <v>116</v>
      </c>
      <c r="F47" s="4" t="s">
        <v>116</v>
      </c>
      <c r="G47" s="4" t="s">
        <v>116</v>
      </c>
      <c r="H47" s="4" t="s">
        <v>116</v>
      </c>
      <c r="I47" s="4" t="s">
        <v>116</v>
      </c>
      <c r="J47" s="4" t="s">
        <v>116</v>
      </c>
      <c r="K47" s="4" t="s">
        <v>116</v>
      </c>
    </row>
    <row r="48" spans="1:11" ht="11.85" customHeight="1" x14ac:dyDescent="0.25">
      <c r="A48" s="118" t="s">
        <v>50</v>
      </c>
      <c r="B48" s="118"/>
      <c r="C48" s="118"/>
      <c r="D48" s="4">
        <v>7</v>
      </c>
      <c r="E48" s="4">
        <v>31</v>
      </c>
      <c r="F48" s="4">
        <v>78</v>
      </c>
      <c r="G48" s="4">
        <v>29</v>
      </c>
      <c r="H48" s="4">
        <v>22</v>
      </c>
      <c r="I48" s="4">
        <v>39</v>
      </c>
      <c r="J48" s="4">
        <v>9</v>
      </c>
      <c r="K48" s="4">
        <v>215</v>
      </c>
    </row>
    <row r="49" spans="1:11" ht="11.85" customHeight="1" x14ac:dyDescent="0.25">
      <c r="A49" s="118" t="s">
        <v>49</v>
      </c>
      <c r="B49" s="118"/>
      <c r="C49" s="118"/>
      <c r="D49" s="49" t="s">
        <v>46</v>
      </c>
      <c r="E49" s="4">
        <v>39</v>
      </c>
      <c r="F49" s="4">
        <v>200</v>
      </c>
      <c r="G49" s="4">
        <v>13</v>
      </c>
      <c r="H49" s="4">
        <v>20</v>
      </c>
      <c r="I49" s="4">
        <v>162</v>
      </c>
      <c r="J49" s="4">
        <v>28</v>
      </c>
      <c r="K49" s="4">
        <v>462</v>
      </c>
    </row>
    <row r="50" spans="1:11" ht="11.85" customHeight="1" x14ac:dyDescent="0.25">
      <c r="A50" s="118" t="s">
        <v>48</v>
      </c>
      <c r="B50" s="118"/>
      <c r="C50" s="118"/>
      <c r="D50" s="4">
        <v>1</v>
      </c>
      <c r="E50" s="49" t="s">
        <v>46</v>
      </c>
      <c r="F50" s="4">
        <v>11</v>
      </c>
      <c r="G50" s="4">
        <v>1</v>
      </c>
      <c r="H50" s="4">
        <v>6</v>
      </c>
      <c r="I50" s="4">
        <v>17</v>
      </c>
      <c r="J50" s="4">
        <v>1</v>
      </c>
      <c r="K50" s="4">
        <v>37</v>
      </c>
    </row>
    <row r="51" spans="1:11" ht="15.95" customHeight="1" x14ac:dyDescent="0.25">
      <c r="A51" s="136" t="s">
        <v>47</v>
      </c>
      <c r="B51" s="136"/>
      <c r="C51" s="136"/>
      <c r="D51" s="45">
        <v>435</v>
      </c>
      <c r="E51" s="9">
        <v>32396</v>
      </c>
      <c r="F51" s="9">
        <v>66561</v>
      </c>
      <c r="G51" s="9">
        <v>6287</v>
      </c>
      <c r="H51" s="9">
        <v>8638</v>
      </c>
      <c r="I51" s="9">
        <v>7595</v>
      </c>
      <c r="J51" s="9">
        <v>9691</v>
      </c>
      <c r="K51" s="9">
        <v>131603</v>
      </c>
    </row>
    <row r="52" spans="1:11" ht="9" customHeight="1" x14ac:dyDescent="0.25">
      <c r="A52" s="7" t="s">
        <v>2</v>
      </c>
      <c r="B52" s="6"/>
      <c r="C52" s="6"/>
      <c r="D52" s="4" t="s">
        <v>116</v>
      </c>
      <c r="E52" s="4" t="s">
        <v>116</v>
      </c>
      <c r="F52" s="4" t="s">
        <v>116</v>
      </c>
      <c r="G52" s="4" t="s">
        <v>116</v>
      </c>
      <c r="H52" s="4" t="s">
        <v>116</v>
      </c>
      <c r="I52" s="4" t="s">
        <v>116</v>
      </c>
      <c r="J52" s="4" t="s">
        <v>116</v>
      </c>
      <c r="K52" s="4" t="s">
        <v>116</v>
      </c>
    </row>
    <row r="53" spans="1:11" ht="11.85" customHeight="1" x14ac:dyDescent="0.25">
      <c r="A53" s="22"/>
      <c r="B53" s="25" t="s">
        <v>46</v>
      </c>
      <c r="C53" s="24">
        <v>999</v>
      </c>
      <c r="D53" s="4">
        <v>42</v>
      </c>
      <c r="E53" s="5">
        <v>2786</v>
      </c>
      <c r="F53" s="5">
        <v>6198</v>
      </c>
      <c r="G53" s="4">
        <v>653</v>
      </c>
      <c r="H53" s="4">
        <v>823</v>
      </c>
      <c r="I53" s="4">
        <v>622</v>
      </c>
      <c r="J53" s="4">
        <v>904</v>
      </c>
      <c r="K53" s="5">
        <v>12028</v>
      </c>
    </row>
    <row r="54" spans="1:11" ht="11.85" customHeight="1" x14ac:dyDescent="0.25">
      <c r="A54" s="21">
        <v>1000</v>
      </c>
      <c r="B54" s="25" t="s">
        <v>46</v>
      </c>
      <c r="C54" s="24">
        <v>1999</v>
      </c>
      <c r="D54" s="4">
        <v>25</v>
      </c>
      <c r="E54" s="5">
        <v>2940</v>
      </c>
      <c r="F54" s="5">
        <v>6788</v>
      </c>
      <c r="G54" s="4">
        <v>675</v>
      </c>
      <c r="H54" s="4">
        <v>897</v>
      </c>
      <c r="I54" s="4">
        <v>776</v>
      </c>
      <c r="J54" s="4">
        <v>924</v>
      </c>
      <c r="K54" s="5">
        <v>13025</v>
      </c>
    </row>
    <row r="55" spans="1:11" ht="11.85" customHeight="1" x14ac:dyDescent="0.25">
      <c r="A55" s="21">
        <v>2000</v>
      </c>
      <c r="B55" s="25" t="s">
        <v>46</v>
      </c>
      <c r="C55" s="24">
        <v>4999</v>
      </c>
      <c r="D55" s="4">
        <v>49</v>
      </c>
      <c r="E55" s="5">
        <v>4764</v>
      </c>
      <c r="F55" s="5">
        <v>10036</v>
      </c>
      <c r="G55" s="4">
        <v>927</v>
      </c>
      <c r="H55" s="5">
        <v>1277</v>
      </c>
      <c r="I55" s="5">
        <v>1244</v>
      </c>
      <c r="J55" s="5">
        <v>1478</v>
      </c>
      <c r="K55" s="5">
        <v>19775</v>
      </c>
    </row>
    <row r="56" spans="1:11" ht="11.85" customHeight="1" x14ac:dyDescent="0.25">
      <c r="A56" s="21">
        <v>5000</v>
      </c>
      <c r="B56" s="25" t="s">
        <v>46</v>
      </c>
      <c r="C56" s="24">
        <v>9999</v>
      </c>
      <c r="D56" s="4">
        <v>51</v>
      </c>
      <c r="E56" s="5">
        <v>3053</v>
      </c>
      <c r="F56" s="5">
        <v>6540</v>
      </c>
      <c r="G56" s="4">
        <v>597</v>
      </c>
      <c r="H56" s="4">
        <v>806</v>
      </c>
      <c r="I56" s="4">
        <v>772</v>
      </c>
      <c r="J56" s="4">
        <v>944</v>
      </c>
      <c r="K56" s="5">
        <v>12763</v>
      </c>
    </row>
    <row r="57" spans="1:11" ht="11.85" customHeight="1" x14ac:dyDescent="0.25">
      <c r="A57" s="21">
        <v>10000</v>
      </c>
      <c r="B57" s="25" t="s">
        <v>46</v>
      </c>
      <c r="C57" s="24">
        <v>19999</v>
      </c>
      <c r="D57" s="4">
        <v>55</v>
      </c>
      <c r="E57" s="5">
        <v>3312</v>
      </c>
      <c r="F57" s="5">
        <v>7016</v>
      </c>
      <c r="G57" s="4">
        <v>662</v>
      </c>
      <c r="H57" s="4">
        <v>959</v>
      </c>
      <c r="I57" s="4">
        <v>820</v>
      </c>
      <c r="J57" s="5">
        <v>1048</v>
      </c>
      <c r="K57" s="5">
        <v>13872</v>
      </c>
    </row>
    <row r="58" spans="1:11" ht="11.85" customHeight="1" x14ac:dyDescent="0.25">
      <c r="A58" s="21">
        <v>20000</v>
      </c>
      <c r="B58" s="25" t="s">
        <v>46</v>
      </c>
      <c r="C58" s="24">
        <v>49999</v>
      </c>
      <c r="D58" s="4">
        <v>50</v>
      </c>
      <c r="E58" s="5">
        <v>3637</v>
      </c>
      <c r="F58" s="5">
        <v>7545</v>
      </c>
      <c r="G58" s="4">
        <v>686</v>
      </c>
      <c r="H58" s="4">
        <v>902</v>
      </c>
      <c r="I58" s="4">
        <v>811</v>
      </c>
      <c r="J58" s="5">
        <v>1095</v>
      </c>
      <c r="K58" s="5">
        <v>14726</v>
      </c>
    </row>
    <row r="59" spans="1:11" ht="11.85" customHeight="1" x14ac:dyDescent="0.25">
      <c r="A59" s="21">
        <v>50000</v>
      </c>
      <c r="B59" s="25" t="s">
        <v>46</v>
      </c>
      <c r="C59" s="24">
        <v>99999</v>
      </c>
      <c r="D59" s="4">
        <v>27</v>
      </c>
      <c r="E59" s="5">
        <v>2268</v>
      </c>
      <c r="F59" s="5">
        <v>4258</v>
      </c>
      <c r="G59" s="4">
        <v>329</v>
      </c>
      <c r="H59" s="4">
        <v>537</v>
      </c>
      <c r="I59" s="4">
        <v>454</v>
      </c>
      <c r="J59" s="4">
        <v>649</v>
      </c>
      <c r="K59" s="5">
        <v>8522</v>
      </c>
    </row>
    <row r="60" spans="1:11" ht="11.85" customHeight="1" x14ac:dyDescent="0.25">
      <c r="A60" s="21">
        <v>100000</v>
      </c>
      <c r="B60" s="25" t="s">
        <v>46</v>
      </c>
      <c r="C60" s="24">
        <v>299999</v>
      </c>
      <c r="D60" s="4">
        <v>32</v>
      </c>
      <c r="E60" s="5">
        <v>3441</v>
      </c>
      <c r="F60" s="5">
        <v>6685</v>
      </c>
      <c r="G60" s="4">
        <v>711</v>
      </c>
      <c r="H60" s="4">
        <v>857</v>
      </c>
      <c r="I60" s="4">
        <v>737</v>
      </c>
      <c r="J60" s="4">
        <v>892</v>
      </c>
      <c r="K60" s="5">
        <v>13355</v>
      </c>
    </row>
    <row r="61" spans="1:11" ht="2.25" customHeight="1" x14ac:dyDescent="0.25">
      <c r="A61" s="21"/>
      <c r="B61" s="25"/>
      <c r="C61" s="24"/>
      <c r="D61" s="4" t="s">
        <v>116</v>
      </c>
      <c r="E61" s="4" t="s">
        <v>116</v>
      </c>
      <c r="F61" s="4" t="s">
        <v>116</v>
      </c>
      <c r="G61" s="4" t="s">
        <v>116</v>
      </c>
      <c r="H61" s="4" t="s">
        <v>116</v>
      </c>
      <c r="I61" s="4" t="s">
        <v>116</v>
      </c>
      <c r="J61" s="4" t="s">
        <v>116</v>
      </c>
      <c r="K61" s="4" t="s">
        <v>116</v>
      </c>
    </row>
    <row r="62" spans="1:11" ht="11.85" customHeight="1" x14ac:dyDescent="0.25">
      <c r="A62" s="122" t="s">
        <v>1</v>
      </c>
      <c r="B62" s="122"/>
      <c r="C62" s="122"/>
      <c r="D62" s="4">
        <v>209</v>
      </c>
      <c r="E62" s="5">
        <v>15411</v>
      </c>
      <c r="F62" s="5">
        <v>31307</v>
      </c>
      <c r="G62" s="5">
        <v>2918</v>
      </c>
      <c r="H62" s="5">
        <v>3931</v>
      </c>
      <c r="I62" s="5">
        <v>3547</v>
      </c>
      <c r="J62" s="5">
        <v>4510</v>
      </c>
      <c r="K62" s="5">
        <v>61833</v>
      </c>
    </row>
    <row r="63" spans="1:11" ht="11.85" customHeight="1" x14ac:dyDescent="0.25">
      <c r="A63" s="117" t="s">
        <v>0</v>
      </c>
      <c r="B63" s="117"/>
      <c r="C63" s="117"/>
      <c r="D63" s="4">
        <v>122</v>
      </c>
      <c r="E63" s="5">
        <v>10790</v>
      </c>
      <c r="F63" s="5">
        <v>23759</v>
      </c>
      <c r="G63" s="5">
        <v>2322</v>
      </c>
      <c r="H63" s="5">
        <v>3127</v>
      </c>
      <c r="I63" s="5">
        <v>2689</v>
      </c>
      <c r="J63" s="5">
        <v>3424</v>
      </c>
      <c r="K63" s="5">
        <v>46233</v>
      </c>
    </row>
  </sheetData>
  <mergeCells count="62">
    <mergeCell ref="I5:I6"/>
    <mergeCell ref="J5:J6"/>
    <mergeCell ref="K5:K6"/>
    <mergeCell ref="A7:C8"/>
    <mergeCell ref="D7:D8"/>
    <mergeCell ref="E7:E8"/>
    <mergeCell ref="F7:F8"/>
    <mergeCell ref="G7:G8"/>
    <mergeCell ref="H7:H8"/>
    <mergeCell ref="I7:I8"/>
    <mergeCell ref="J7:J8"/>
    <mergeCell ref="K7:K8"/>
    <mergeCell ref="D5:D6"/>
    <mergeCell ref="E5:E6"/>
    <mergeCell ref="F5:F6"/>
    <mergeCell ref="A5:C6"/>
    <mergeCell ref="G5:G6"/>
    <mergeCell ref="H5:H6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31:C31"/>
    <mergeCell ref="A29:C29"/>
    <mergeCell ref="A30:C30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50:C50"/>
    <mergeCell ref="A51:C51"/>
    <mergeCell ref="A62:C62"/>
    <mergeCell ref="A63:C63"/>
    <mergeCell ref="A44:C44"/>
    <mergeCell ref="A45:C45"/>
    <mergeCell ref="A48:C48"/>
    <mergeCell ref="A49:C49"/>
    <mergeCell ref="A46:C46"/>
    <mergeCell ref="A47:C47"/>
  </mergeCells>
  <printOptions horizontalCentered="1"/>
  <pageMargins left="0.78740157480314965" right="0.78740157480314965" top="0.98425196850393704" bottom="0.98425196850393704" header="0.51181102362204722" footer="0"/>
  <pageSetup paperSize="9" scale="87" orientation="portrait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A8B02-4932-48F3-8D35-3D9377178DFA}">
  <sheetPr codeName="Munka10"/>
  <dimension ref="A1:K62"/>
  <sheetViews>
    <sheetView workbookViewId="0"/>
  </sheetViews>
  <sheetFormatPr defaultRowHeight="12.75" x14ac:dyDescent="0.25"/>
  <cols>
    <col min="1" max="1" width="6.28515625" style="4" customWidth="1"/>
    <col min="2" max="2" width="1.42578125" style="4" customWidth="1"/>
    <col min="3" max="3" width="9.140625" style="4" customWidth="1"/>
    <col min="4" max="11" width="8.7109375" style="4" customWidth="1"/>
    <col min="12" max="16384" width="9.140625" style="4"/>
  </cols>
  <sheetData>
    <row r="1" spans="1:11" s="1" customFormat="1" ht="12" customHeight="1" x14ac:dyDescent="0.25">
      <c r="A1" s="50" t="s">
        <v>145</v>
      </c>
    </row>
    <row r="2" spans="1:11" s="1" customFormat="1" ht="12" customHeight="1" x14ac:dyDescent="0.25">
      <c r="A2" s="50" t="s">
        <v>144</v>
      </c>
    </row>
    <row r="3" spans="1:11" s="1" customFormat="1" ht="12" customHeight="1" x14ac:dyDescent="0.2">
      <c r="A3" s="31" t="s">
        <v>143</v>
      </c>
    </row>
    <row r="4" spans="1:11" ht="12" customHeight="1" x14ac:dyDescent="0.25">
      <c r="A4" s="31" t="s">
        <v>142</v>
      </c>
      <c r="B4" s="30"/>
    </row>
    <row r="5" spans="1:11" ht="15.75" customHeight="1" thickBot="1" x14ac:dyDescent="0.3">
      <c r="I5" s="40"/>
    </row>
    <row r="6" spans="1:11" ht="30" customHeight="1" x14ac:dyDescent="0.25">
      <c r="A6" s="129" t="s">
        <v>75</v>
      </c>
      <c r="B6" s="129"/>
      <c r="C6" s="141"/>
      <c r="D6" s="125" t="s">
        <v>137</v>
      </c>
      <c r="E6" s="125" t="s">
        <v>136</v>
      </c>
      <c r="F6" s="125" t="s">
        <v>135</v>
      </c>
      <c r="G6" s="125" t="s">
        <v>141</v>
      </c>
      <c r="H6" s="125" t="s">
        <v>133</v>
      </c>
      <c r="I6" s="125" t="s">
        <v>132</v>
      </c>
      <c r="J6" s="125" t="s">
        <v>131</v>
      </c>
      <c r="K6" s="123" t="s">
        <v>130</v>
      </c>
    </row>
    <row r="7" spans="1:11" ht="30" customHeight="1" x14ac:dyDescent="0.25">
      <c r="A7" s="156"/>
      <c r="B7" s="156"/>
      <c r="C7" s="157"/>
      <c r="D7" s="153"/>
      <c r="E7" s="153"/>
      <c r="F7" s="153"/>
      <c r="G7" s="153"/>
      <c r="H7" s="153"/>
      <c r="I7" s="153"/>
      <c r="J7" s="153"/>
      <c r="K7" s="154"/>
    </row>
    <row r="8" spans="1:11" ht="30" customHeight="1" x14ac:dyDescent="0.25">
      <c r="A8" s="155" t="s">
        <v>129</v>
      </c>
      <c r="B8" s="156"/>
      <c r="C8" s="157"/>
      <c r="D8" s="160" t="s">
        <v>128</v>
      </c>
      <c r="E8" s="160" t="s">
        <v>127</v>
      </c>
      <c r="F8" s="160" t="s">
        <v>126</v>
      </c>
      <c r="G8" s="160" t="s">
        <v>125</v>
      </c>
      <c r="H8" s="160" t="s">
        <v>124</v>
      </c>
      <c r="I8" s="160" t="s">
        <v>140</v>
      </c>
      <c r="J8" s="160" t="s">
        <v>122</v>
      </c>
      <c r="K8" s="162" t="s">
        <v>121</v>
      </c>
    </row>
    <row r="9" spans="1:11" ht="30" customHeight="1" x14ac:dyDescent="0.25">
      <c r="A9" s="158"/>
      <c r="B9" s="158"/>
      <c r="C9" s="159"/>
      <c r="D9" s="161"/>
      <c r="E9" s="161"/>
      <c r="F9" s="161"/>
      <c r="G9" s="161"/>
      <c r="H9" s="161"/>
      <c r="I9" s="161"/>
      <c r="J9" s="161"/>
      <c r="K9" s="163"/>
    </row>
    <row r="10" spans="1:11" ht="5.25" customHeight="1" x14ac:dyDescent="0.25">
      <c r="A10" s="54"/>
      <c r="B10" s="54"/>
      <c r="C10" s="54"/>
      <c r="D10" s="46"/>
      <c r="E10" s="46"/>
      <c r="F10" s="15"/>
      <c r="G10" s="15"/>
      <c r="H10" s="15"/>
      <c r="I10" s="53"/>
      <c r="J10" s="46"/>
      <c r="K10" s="46"/>
    </row>
    <row r="11" spans="1:11" ht="12" customHeight="1" x14ac:dyDescent="0.25">
      <c r="A11" s="118" t="s">
        <v>41</v>
      </c>
      <c r="B11" s="118"/>
      <c r="C11" s="118"/>
      <c r="D11" s="12">
        <v>5.7</v>
      </c>
      <c r="E11" s="12">
        <v>360.9</v>
      </c>
      <c r="F11" s="12">
        <v>660.3</v>
      </c>
      <c r="G11" s="12">
        <v>59.2</v>
      </c>
      <c r="H11" s="12">
        <v>90.3</v>
      </c>
      <c r="I11" s="12">
        <v>67.2</v>
      </c>
      <c r="J11" s="12">
        <v>101.3</v>
      </c>
      <c r="K11" s="12">
        <v>1344.8</v>
      </c>
    </row>
    <row r="12" spans="1:11" ht="12" customHeight="1" x14ac:dyDescent="0.25">
      <c r="A12" s="118" t="s">
        <v>40</v>
      </c>
      <c r="B12" s="118"/>
      <c r="C12" s="118"/>
      <c r="D12" s="12">
        <v>5.3</v>
      </c>
      <c r="E12" s="12">
        <v>285</v>
      </c>
      <c r="F12" s="12">
        <v>564.79999999999995</v>
      </c>
      <c r="G12" s="12">
        <v>47</v>
      </c>
      <c r="H12" s="12">
        <v>90.6</v>
      </c>
      <c r="I12" s="12">
        <v>65.2</v>
      </c>
      <c r="J12" s="12">
        <v>97.9</v>
      </c>
      <c r="K12" s="12">
        <v>1155.7</v>
      </c>
    </row>
    <row r="13" spans="1:11" ht="12" customHeight="1" x14ac:dyDescent="0.25">
      <c r="A13" s="119" t="s">
        <v>39</v>
      </c>
      <c r="B13" s="119"/>
      <c r="C13" s="119"/>
      <c r="D13" s="52">
        <v>5.5</v>
      </c>
      <c r="E13" s="52">
        <v>330</v>
      </c>
      <c r="F13" s="52">
        <v>621.4</v>
      </c>
      <c r="G13" s="52">
        <v>54.2</v>
      </c>
      <c r="H13" s="52">
        <v>90.4</v>
      </c>
      <c r="I13" s="52">
        <v>66.400000000000006</v>
      </c>
      <c r="J13" s="52">
        <v>99.9</v>
      </c>
      <c r="K13" s="52">
        <v>1267.8</v>
      </c>
    </row>
    <row r="14" spans="1:11" ht="12" customHeight="1" x14ac:dyDescent="0.25">
      <c r="A14" s="120" t="s">
        <v>38</v>
      </c>
      <c r="B14" s="120"/>
      <c r="C14" s="120"/>
      <c r="D14" s="12" t="s">
        <v>116</v>
      </c>
      <c r="E14" s="12" t="s">
        <v>116</v>
      </c>
      <c r="F14" s="12" t="s">
        <v>116</v>
      </c>
      <c r="G14" s="12" t="s">
        <v>116</v>
      </c>
      <c r="H14" s="12" t="s">
        <v>116</v>
      </c>
      <c r="I14" s="12" t="s">
        <v>116</v>
      </c>
      <c r="J14" s="12" t="s">
        <v>116</v>
      </c>
      <c r="K14" s="12" t="s">
        <v>116</v>
      </c>
    </row>
    <row r="15" spans="1:11" ht="12" customHeight="1" x14ac:dyDescent="0.25">
      <c r="A15" s="118" t="s">
        <v>37</v>
      </c>
      <c r="B15" s="118"/>
      <c r="C15" s="118"/>
      <c r="D15" s="12">
        <v>2.2999999999999998</v>
      </c>
      <c r="E15" s="12">
        <v>307.3</v>
      </c>
      <c r="F15" s="12">
        <v>614.4</v>
      </c>
      <c r="G15" s="12">
        <v>68.400000000000006</v>
      </c>
      <c r="H15" s="12">
        <v>84.7</v>
      </c>
      <c r="I15" s="12">
        <v>70.7</v>
      </c>
      <c r="J15" s="12">
        <v>92.4</v>
      </c>
      <c r="K15" s="12">
        <v>1240.3</v>
      </c>
    </row>
    <row r="16" spans="1:11" ht="12" customHeight="1" x14ac:dyDescent="0.25">
      <c r="A16" s="118" t="s">
        <v>36</v>
      </c>
      <c r="B16" s="118"/>
      <c r="C16" s="118"/>
      <c r="D16" s="12">
        <v>2.2000000000000002</v>
      </c>
      <c r="E16" s="12">
        <v>319.8</v>
      </c>
      <c r="F16" s="12">
        <v>659.9</v>
      </c>
      <c r="G16" s="12">
        <v>48.3</v>
      </c>
      <c r="H16" s="12">
        <v>110.8</v>
      </c>
      <c r="I16" s="12">
        <v>67.3</v>
      </c>
      <c r="J16" s="12">
        <v>107.6</v>
      </c>
      <c r="K16" s="12">
        <v>1315.9</v>
      </c>
    </row>
    <row r="17" spans="1:11" ht="12" customHeight="1" x14ac:dyDescent="0.25">
      <c r="A17" s="118" t="s">
        <v>35</v>
      </c>
      <c r="B17" s="118"/>
      <c r="C17" s="118"/>
      <c r="D17" s="12">
        <v>5.8</v>
      </c>
      <c r="E17" s="12">
        <v>290.60000000000002</v>
      </c>
      <c r="F17" s="12">
        <v>656.5</v>
      </c>
      <c r="G17" s="12">
        <v>51.3</v>
      </c>
      <c r="H17" s="12">
        <v>86.7</v>
      </c>
      <c r="I17" s="12">
        <v>73.8</v>
      </c>
      <c r="J17" s="12">
        <v>82.9</v>
      </c>
      <c r="K17" s="12">
        <v>1247.7</v>
      </c>
    </row>
    <row r="18" spans="1:11" ht="12" customHeight="1" x14ac:dyDescent="0.25">
      <c r="A18" s="119" t="s">
        <v>34</v>
      </c>
      <c r="B18" s="119"/>
      <c r="C18" s="119"/>
      <c r="D18" s="52">
        <v>3.4</v>
      </c>
      <c r="E18" s="52">
        <v>305.39999999999998</v>
      </c>
      <c r="F18" s="52">
        <v>641.20000000000005</v>
      </c>
      <c r="G18" s="52">
        <v>57.1</v>
      </c>
      <c r="H18" s="52">
        <v>92.8</v>
      </c>
      <c r="I18" s="52">
        <v>70.8</v>
      </c>
      <c r="J18" s="52">
        <v>93.6</v>
      </c>
      <c r="K18" s="52">
        <v>1264.2</v>
      </c>
    </row>
    <row r="19" spans="1:11" ht="12" customHeight="1" x14ac:dyDescent="0.25">
      <c r="A19" s="120" t="s">
        <v>33</v>
      </c>
      <c r="B19" s="120"/>
      <c r="C19" s="120"/>
      <c r="D19" s="12" t="s">
        <v>116</v>
      </c>
      <c r="E19" s="12" t="s">
        <v>116</v>
      </c>
      <c r="F19" s="12" t="s">
        <v>116</v>
      </c>
      <c r="G19" s="12" t="s">
        <v>116</v>
      </c>
      <c r="H19" s="12" t="s">
        <v>116</v>
      </c>
      <c r="I19" s="12" t="s">
        <v>116</v>
      </c>
      <c r="J19" s="12" t="s">
        <v>116</v>
      </c>
      <c r="K19" s="12" t="s">
        <v>116</v>
      </c>
    </row>
    <row r="20" spans="1:11" ht="12" customHeight="1" x14ac:dyDescent="0.25">
      <c r="A20" s="118" t="s">
        <v>32</v>
      </c>
      <c r="B20" s="118"/>
      <c r="C20" s="118"/>
      <c r="D20" s="12">
        <v>3.2</v>
      </c>
      <c r="E20" s="12">
        <v>299.2</v>
      </c>
      <c r="F20" s="12">
        <v>616.29999999999995</v>
      </c>
      <c r="G20" s="12">
        <v>43.7</v>
      </c>
      <c r="H20" s="12">
        <v>71.5</v>
      </c>
      <c r="I20" s="12">
        <v>57</v>
      </c>
      <c r="J20" s="12">
        <v>100</v>
      </c>
      <c r="K20" s="12">
        <v>1190.8</v>
      </c>
    </row>
    <row r="21" spans="1:11" ht="12" customHeight="1" x14ac:dyDescent="0.25">
      <c r="A21" s="118" t="s">
        <v>31</v>
      </c>
      <c r="B21" s="118"/>
      <c r="C21" s="118"/>
      <c r="D21" s="12">
        <v>6.8</v>
      </c>
      <c r="E21" s="12">
        <v>324.89999999999998</v>
      </c>
      <c r="F21" s="12">
        <v>615.6</v>
      </c>
      <c r="G21" s="12">
        <v>63.7</v>
      </c>
      <c r="H21" s="12">
        <v>89.5</v>
      </c>
      <c r="I21" s="12">
        <v>61.4</v>
      </c>
      <c r="J21" s="12">
        <v>128.1</v>
      </c>
      <c r="K21" s="12">
        <v>1290</v>
      </c>
    </row>
    <row r="22" spans="1:11" ht="12" customHeight="1" x14ac:dyDescent="0.25">
      <c r="A22" s="118" t="s">
        <v>30</v>
      </c>
      <c r="B22" s="118"/>
      <c r="C22" s="118"/>
      <c r="D22" s="12">
        <v>2</v>
      </c>
      <c r="E22" s="12">
        <v>314.8</v>
      </c>
      <c r="F22" s="12">
        <v>683.8</v>
      </c>
      <c r="G22" s="12">
        <v>44.9</v>
      </c>
      <c r="H22" s="12">
        <v>86.5</v>
      </c>
      <c r="I22" s="12">
        <v>66</v>
      </c>
      <c r="J22" s="12">
        <v>85.8</v>
      </c>
      <c r="K22" s="12">
        <v>1283.8</v>
      </c>
    </row>
    <row r="23" spans="1:11" ht="12" customHeight="1" x14ac:dyDescent="0.25">
      <c r="A23" s="119" t="s">
        <v>29</v>
      </c>
      <c r="B23" s="119"/>
      <c r="C23" s="119"/>
      <c r="D23" s="52">
        <v>3.8</v>
      </c>
      <c r="E23" s="52">
        <v>310.60000000000002</v>
      </c>
      <c r="F23" s="52">
        <v>636</v>
      </c>
      <c r="G23" s="52">
        <v>49.3</v>
      </c>
      <c r="H23" s="52">
        <v>80.599999999999994</v>
      </c>
      <c r="I23" s="52">
        <v>60.8</v>
      </c>
      <c r="J23" s="52">
        <v>103.2</v>
      </c>
      <c r="K23" s="52">
        <v>1244.3</v>
      </c>
    </row>
    <row r="24" spans="1:11" ht="12" customHeight="1" x14ac:dyDescent="0.25">
      <c r="A24" s="120" t="s">
        <v>28</v>
      </c>
      <c r="B24" s="120"/>
      <c r="C24" s="120"/>
      <c r="D24" s="12" t="s">
        <v>116</v>
      </c>
      <c r="E24" s="12" t="s">
        <v>116</v>
      </c>
      <c r="F24" s="12" t="s">
        <v>116</v>
      </c>
      <c r="G24" s="12" t="s">
        <v>116</v>
      </c>
      <c r="H24" s="12" t="s">
        <v>116</v>
      </c>
      <c r="I24" s="12" t="s">
        <v>116</v>
      </c>
      <c r="J24" s="12" t="s">
        <v>116</v>
      </c>
      <c r="K24" s="12" t="s">
        <v>116</v>
      </c>
    </row>
    <row r="25" spans="1:11" ht="12" customHeight="1" x14ac:dyDescent="0.25">
      <c r="A25" s="118" t="s">
        <v>27</v>
      </c>
      <c r="B25" s="118"/>
      <c r="C25" s="118"/>
      <c r="D25" s="12">
        <v>1.3</v>
      </c>
      <c r="E25" s="12">
        <v>349</v>
      </c>
      <c r="F25" s="12">
        <v>605.6</v>
      </c>
      <c r="G25" s="12">
        <v>70.599999999999994</v>
      </c>
      <c r="H25" s="12">
        <v>92.9</v>
      </c>
      <c r="I25" s="12">
        <v>60.3</v>
      </c>
      <c r="J25" s="12">
        <v>131.1</v>
      </c>
      <c r="K25" s="12">
        <v>1310.5999999999999</v>
      </c>
    </row>
    <row r="26" spans="1:11" ht="12" customHeight="1" x14ac:dyDescent="0.25">
      <c r="A26" s="118" t="s">
        <v>26</v>
      </c>
      <c r="B26" s="118"/>
      <c r="C26" s="118"/>
      <c r="D26" s="12">
        <v>4.3</v>
      </c>
      <c r="E26" s="12">
        <v>340.8</v>
      </c>
      <c r="F26" s="12">
        <v>690.4</v>
      </c>
      <c r="G26" s="12">
        <v>71.7</v>
      </c>
      <c r="H26" s="12">
        <v>92.1</v>
      </c>
      <c r="I26" s="12">
        <v>83.3</v>
      </c>
      <c r="J26" s="12">
        <v>107.6</v>
      </c>
      <c r="K26" s="12">
        <v>1390.2</v>
      </c>
    </row>
    <row r="27" spans="1:11" ht="12" customHeight="1" x14ac:dyDescent="0.25">
      <c r="A27" s="118" t="s">
        <v>25</v>
      </c>
      <c r="B27" s="118"/>
      <c r="C27" s="118"/>
      <c r="D27" s="12">
        <v>2.1</v>
      </c>
      <c r="E27" s="12">
        <v>331.9</v>
      </c>
      <c r="F27" s="12">
        <v>693.1</v>
      </c>
      <c r="G27" s="12">
        <v>52.9</v>
      </c>
      <c r="H27" s="12">
        <v>77.7</v>
      </c>
      <c r="I27" s="12">
        <v>85.1</v>
      </c>
      <c r="J27" s="12">
        <v>102.9</v>
      </c>
      <c r="K27" s="12">
        <v>1345.7</v>
      </c>
    </row>
    <row r="28" spans="1:11" ht="12" customHeight="1" x14ac:dyDescent="0.25">
      <c r="A28" s="119" t="s">
        <v>24</v>
      </c>
      <c r="B28" s="119"/>
      <c r="C28" s="119"/>
      <c r="D28" s="52">
        <v>2.5</v>
      </c>
      <c r="E28" s="52">
        <v>341.9</v>
      </c>
      <c r="F28" s="52">
        <v>656.2</v>
      </c>
      <c r="G28" s="52">
        <v>66.599999999999994</v>
      </c>
      <c r="H28" s="52">
        <v>88.8</v>
      </c>
      <c r="I28" s="52">
        <v>74.3</v>
      </c>
      <c r="J28" s="52">
        <v>116.1</v>
      </c>
      <c r="K28" s="52">
        <v>1346.4</v>
      </c>
    </row>
    <row r="29" spans="1:11" ht="12" customHeight="1" x14ac:dyDescent="0.25">
      <c r="A29" s="120" t="s">
        <v>23</v>
      </c>
      <c r="B29" s="120"/>
      <c r="C29" s="120"/>
      <c r="D29" s="12" t="s">
        <v>116</v>
      </c>
      <c r="E29" s="12" t="s">
        <v>116</v>
      </c>
      <c r="F29" s="12" t="s">
        <v>116</v>
      </c>
      <c r="G29" s="12" t="s">
        <v>116</v>
      </c>
      <c r="H29" s="12" t="s">
        <v>116</v>
      </c>
      <c r="I29" s="12" t="s">
        <v>116</v>
      </c>
      <c r="J29" s="12" t="s">
        <v>116</v>
      </c>
      <c r="K29" s="12" t="s">
        <v>116</v>
      </c>
    </row>
    <row r="30" spans="1:11" ht="12" customHeight="1" x14ac:dyDescent="0.25">
      <c r="A30" s="119" t="s">
        <v>120</v>
      </c>
      <c r="B30" s="119"/>
      <c r="C30" s="119"/>
      <c r="D30" s="52">
        <v>3.3</v>
      </c>
      <c r="E30" s="52">
        <v>318.60000000000002</v>
      </c>
      <c r="F30" s="52">
        <v>644.20000000000005</v>
      </c>
      <c r="G30" s="52">
        <v>57.5</v>
      </c>
      <c r="H30" s="52">
        <v>87.6</v>
      </c>
      <c r="I30" s="52">
        <v>68.599999999999994</v>
      </c>
      <c r="J30" s="52">
        <v>103.8</v>
      </c>
      <c r="K30" s="52">
        <v>1283.5999999999999</v>
      </c>
    </row>
    <row r="31" spans="1:11" ht="12" customHeight="1" x14ac:dyDescent="0.25">
      <c r="A31" s="120" t="s">
        <v>119</v>
      </c>
      <c r="B31" s="120"/>
      <c r="C31" s="120"/>
      <c r="D31" s="12" t="s">
        <v>116</v>
      </c>
      <c r="E31" s="12" t="s">
        <v>116</v>
      </c>
      <c r="F31" s="12" t="s">
        <v>116</v>
      </c>
      <c r="G31" s="12" t="s">
        <v>116</v>
      </c>
      <c r="H31" s="12" t="s">
        <v>116</v>
      </c>
      <c r="I31" s="12" t="s">
        <v>116</v>
      </c>
      <c r="J31" s="12" t="s">
        <v>116</v>
      </c>
      <c r="K31" s="12" t="s">
        <v>116</v>
      </c>
    </row>
    <row r="32" spans="1:11" ht="12" customHeight="1" x14ac:dyDescent="0.25">
      <c r="A32" s="118" t="s">
        <v>20</v>
      </c>
      <c r="B32" s="118"/>
      <c r="C32" s="118"/>
      <c r="D32" s="12">
        <v>3.9</v>
      </c>
      <c r="E32" s="12">
        <v>298.5</v>
      </c>
      <c r="F32" s="12">
        <v>723.9</v>
      </c>
      <c r="G32" s="12">
        <v>82.8</v>
      </c>
      <c r="H32" s="12">
        <v>109.1</v>
      </c>
      <c r="I32" s="12">
        <v>81.3</v>
      </c>
      <c r="J32" s="12">
        <v>76.599999999999994</v>
      </c>
      <c r="K32" s="12">
        <v>1375.9</v>
      </c>
    </row>
    <row r="33" spans="1:11" ht="12" customHeight="1" x14ac:dyDescent="0.25">
      <c r="A33" s="118" t="s">
        <v>19</v>
      </c>
      <c r="B33" s="118"/>
      <c r="C33" s="118"/>
      <c r="D33" s="12">
        <v>3.1</v>
      </c>
      <c r="E33" s="12">
        <v>364.5</v>
      </c>
      <c r="F33" s="12">
        <v>740.8</v>
      </c>
      <c r="G33" s="12">
        <v>49</v>
      </c>
      <c r="H33" s="12">
        <v>70.900000000000006</v>
      </c>
      <c r="I33" s="12">
        <v>87.1</v>
      </c>
      <c r="J33" s="12">
        <v>89.3</v>
      </c>
      <c r="K33" s="12">
        <v>1404.9</v>
      </c>
    </row>
    <row r="34" spans="1:11" ht="12" customHeight="1" x14ac:dyDescent="0.25">
      <c r="A34" s="118" t="s">
        <v>18</v>
      </c>
      <c r="B34" s="118"/>
      <c r="C34" s="118"/>
      <c r="D34" s="12">
        <v>4.2</v>
      </c>
      <c r="E34" s="12">
        <v>329.6</v>
      </c>
      <c r="F34" s="12">
        <v>737.6</v>
      </c>
      <c r="G34" s="12">
        <v>110.8</v>
      </c>
      <c r="H34" s="12">
        <v>92.6</v>
      </c>
      <c r="I34" s="12">
        <v>80.400000000000006</v>
      </c>
      <c r="J34" s="12">
        <v>97.2</v>
      </c>
      <c r="K34" s="12">
        <v>1452.4</v>
      </c>
    </row>
    <row r="35" spans="1:11" ht="12" customHeight="1" x14ac:dyDescent="0.25">
      <c r="A35" s="119" t="s">
        <v>17</v>
      </c>
      <c r="B35" s="119"/>
      <c r="C35" s="119"/>
      <c r="D35" s="52">
        <v>3.7</v>
      </c>
      <c r="E35" s="52">
        <v>320.60000000000002</v>
      </c>
      <c r="F35" s="52">
        <v>730.5</v>
      </c>
      <c r="G35" s="52">
        <v>79</v>
      </c>
      <c r="H35" s="52">
        <v>96.5</v>
      </c>
      <c r="I35" s="52">
        <v>82.6</v>
      </c>
      <c r="J35" s="52">
        <v>83.3</v>
      </c>
      <c r="K35" s="52">
        <v>1396.3</v>
      </c>
    </row>
    <row r="36" spans="1:11" ht="12" customHeight="1" x14ac:dyDescent="0.25">
      <c r="A36" s="120" t="s">
        <v>16</v>
      </c>
      <c r="B36" s="120"/>
      <c r="C36" s="120"/>
      <c r="D36" s="12" t="s">
        <v>116</v>
      </c>
      <c r="E36" s="12" t="s">
        <v>116</v>
      </c>
      <c r="F36" s="12" t="s">
        <v>116</v>
      </c>
      <c r="G36" s="12" t="s">
        <v>116</v>
      </c>
      <c r="H36" s="12" t="s">
        <v>116</v>
      </c>
      <c r="I36" s="12" t="s">
        <v>116</v>
      </c>
      <c r="J36" s="12" t="s">
        <v>116</v>
      </c>
      <c r="K36" s="12" t="s">
        <v>116</v>
      </c>
    </row>
    <row r="37" spans="1:11" ht="12" customHeight="1" x14ac:dyDescent="0.25">
      <c r="A37" s="118" t="s">
        <v>15</v>
      </c>
      <c r="B37" s="118"/>
      <c r="C37" s="118"/>
      <c r="D37" s="12">
        <v>2.9</v>
      </c>
      <c r="E37" s="12">
        <v>299.39999999999998</v>
      </c>
      <c r="F37" s="12">
        <v>663.7</v>
      </c>
      <c r="G37" s="12">
        <v>42.8</v>
      </c>
      <c r="H37" s="12">
        <v>68.8</v>
      </c>
      <c r="I37" s="12">
        <v>70.400000000000006</v>
      </c>
      <c r="J37" s="12">
        <v>60.8</v>
      </c>
      <c r="K37" s="12">
        <v>1208.8</v>
      </c>
    </row>
    <row r="38" spans="1:11" ht="12" customHeight="1" x14ac:dyDescent="0.25">
      <c r="A38" s="118" t="s">
        <v>14</v>
      </c>
      <c r="B38" s="118"/>
      <c r="C38" s="118"/>
      <c r="D38" s="12">
        <v>4.4000000000000004</v>
      </c>
      <c r="E38" s="12">
        <v>340.6</v>
      </c>
      <c r="F38" s="12">
        <v>727.1</v>
      </c>
      <c r="G38" s="12">
        <v>65.400000000000006</v>
      </c>
      <c r="H38" s="12">
        <v>83.4</v>
      </c>
      <c r="I38" s="12">
        <v>80.400000000000006</v>
      </c>
      <c r="J38" s="12">
        <v>86.8</v>
      </c>
      <c r="K38" s="12">
        <v>1388.2</v>
      </c>
    </row>
    <row r="39" spans="1:11" ht="12" customHeight="1" x14ac:dyDescent="0.25">
      <c r="A39" s="118" t="s">
        <v>13</v>
      </c>
      <c r="B39" s="118"/>
      <c r="C39" s="118"/>
      <c r="D39" s="12">
        <v>4.7</v>
      </c>
      <c r="E39" s="12">
        <v>291.3</v>
      </c>
      <c r="F39" s="12">
        <v>619.9</v>
      </c>
      <c r="G39" s="12">
        <v>73.099999999999994</v>
      </c>
      <c r="H39" s="12">
        <v>67</v>
      </c>
      <c r="I39" s="12">
        <v>71.400000000000006</v>
      </c>
      <c r="J39" s="12">
        <v>87.3</v>
      </c>
      <c r="K39" s="12">
        <v>1214.8</v>
      </c>
    </row>
    <row r="40" spans="1:11" ht="12" customHeight="1" x14ac:dyDescent="0.25">
      <c r="A40" s="119" t="s">
        <v>12</v>
      </c>
      <c r="B40" s="119"/>
      <c r="C40" s="119"/>
      <c r="D40" s="52">
        <v>4</v>
      </c>
      <c r="E40" s="52">
        <v>307.3</v>
      </c>
      <c r="F40" s="52">
        <v>664</v>
      </c>
      <c r="G40" s="52">
        <v>60.2</v>
      </c>
      <c r="H40" s="52">
        <v>72</v>
      </c>
      <c r="I40" s="52">
        <v>73.400000000000006</v>
      </c>
      <c r="J40" s="52">
        <v>77.7</v>
      </c>
      <c r="K40" s="52">
        <v>1258.5999999999999</v>
      </c>
    </row>
    <row r="41" spans="1:11" ht="12" customHeight="1" x14ac:dyDescent="0.25">
      <c r="A41" s="120" t="s">
        <v>11</v>
      </c>
      <c r="B41" s="120"/>
      <c r="C41" s="120"/>
      <c r="D41" s="12" t="s">
        <v>116</v>
      </c>
      <c r="E41" s="12" t="s">
        <v>116</v>
      </c>
      <c r="F41" s="12" t="s">
        <v>116</v>
      </c>
      <c r="G41" s="12" t="s">
        <v>116</v>
      </c>
      <c r="H41" s="12" t="s">
        <v>116</v>
      </c>
      <c r="I41" s="12" t="s">
        <v>116</v>
      </c>
      <c r="J41" s="12" t="s">
        <v>116</v>
      </c>
      <c r="K41" s="12" t="s">
        <v>116</v>
      </c>
    </row>
    <row r="42" spans="1:11" ht="12" customHeight="1" x14ac:dyDescent="0.25">
      <c r="A42" s="118" t="s">
        <v>10</v>
      </c>
      <c r="B42" s="118"/>
      <c r="C42" s="118"/>
      <c r="D42" s="12">
        <v>4.0999999999999996</v>
      </c>
      <c r="E42" s="12">
        <v>306.7</v>
      </c>
      <c r="F42" s="12">
        <v>645.20000000000005</v>
      </c>
      <c r="G42" s="12">
        <v>102.4</v>
      </c>
      <c r="H42" s="12">
        <v>81.2</v>
      </c>
      <c r="I42" s="12">
        <v>94.8</v>
      </c>
      <c r="J42" s="12">
        <v>97</v>
      </c>
      <c r="K42" s="12">
        <v>1331.3</v>
      </c>
    </row>
    <row r="43" spans="1:11" ht="12" customHeight="1" x14ac:dyDescent="0.25">
      <c r="A43" s="118" t="s">
        <v>9</v>
      </c>
      <c r="B43" s="118"/>
      <c r="C43" s="118"/>
      <c r="D43" s="12">
        <v>5.2</v>
      </c>
      <c r="E43" s="12">
        <v>355.7</v>
      </c>
      <c r="F43" s="12">
        <v>805.7</v>
      </c>
      <c r="G43" s="12">
        <v>62.2</v>
      </c>
      <c r="H43" s="12">
        <v>62.2</v>
      </c>
      <c r="I43" s="12">
        <v>83.6</v>
      </c>
      <c r="J43" s="12">
        <v>93.7</v>
      </c>
      <c r="K43" s="12">
        <v>1468.4</v>
      </c>
    </row>
    <row r="44" spans="1:11" ht="12" customHeight="1" x14ac:dyDescent="0.25">
      <c r="A44" s="118" t="s">
        <v>8</v>
      </c>
      <c r="B44" s="118"/>
      <c r="C44" s="118"/>
      <c r="D44" s="12">
        <v>4.5</v>
      </c>
      <c r="E44" s="12">
        <v>314.60000000000002</v>
      </c>
      <c r="F44" s="12">
        <v>651.9</v>
      </c>
      <c r="G44" s="12">
        <v>51.7</v>
      </c>
      <c r="H44" s="12">
        <v>74.8</v>
      </c>
      <c r="I44" s="12">
        <v>87.8</v>
      </c>
      <c r="J44" s="12">
        <v>113.8</v>
      </c>
      <c r="K44" s="12">
        <v>1299.0999999999999</v>
      </c>
    </row>
    <row r="45" spans="1:11" ht="12" customHeight="1" x14ac:dyDescent="0.25">
      <c r="A45" s="119" t="s">
        <v>7</v>
      </c>
      <c r="B45" s="119"/>
      <c r="C45" s="119"/>
      <c r="D45" s="52">
        <v>4.5</v>
      </c>
      <c r="E45" s="52">
        <v>323.2</v>
      </c>
      <c r="F45" s="52">
        <v>693.1</v>
      </c>
      <c r="G45" s="52">
        <v>75</v>
      </c>
      <c r="H45" s="52">
        <v>73.8</v>
      </c>
      <c r="I45" s="52">
        <v>89.4</v>
      </c>
      <c r="J45" s="52">
        <v>101.4</v>
      </c>
      <c r="K45" s="52">
        <v>1360.3</v>
      </c>
    </row>
    <row r="46" spans="1:11" ht="12" customHeight="1" x14ac:dyDescent="0.25">
      <c r="A46" s="120" t="s">
        <v>6</v>
      </c>
      <c r="B46" s="120"/>
      <c r="C46" s="120"/>
      <c r="D46" s="12" t="s">
        <v>116</v>
      </c>
      <c r="E46" s="12" t="s">
        <v>116</v>
      </c>
      <c r="F46" s="12" t="s">
        <v>116</v>
      </c>
      <c r="G46" s="12" t="s">
        <v>116</v>
      </c>
      <c r="H46" s="12" t="s">
        <v>116</v>
      </c>
      <c r="I46" s="12" t="s">
        <v>116</v>
      </c>
      <c r="J46" s="12" t="s">
        <v>116</v>
      </c>
      <c r="K46" s="12" t="s">
        <v>116</v>
      </c>
    </row>
    <row r="47" spans="1:11" ht="12" customHeight="1" x14ac:dyDescent="0.25">
      <c r="A47" s="119" t="s">
        <v>118</v>
      </c>
      <c r="B47" s="119"/>
      <c r="C47" s="119"/>
      <c r="D47" s="52">
        <v>4.0999999999999996</v>
      </c>
      <c r="E47" s="52">
        <v>316.5</v>
      </c>
      <c r="F47" s="52">
        <v>693.7</v>
      </c>
      <c r="G47" s="52">
        <v>70.7</v>
      </c>
      <c r="H47" s="52">
        <v>80</v>
      </c>
      <c r="I47" s="52">
        <v>81.400000000000006</v>
      </c>
      <c r="J47" s="52">
        <v>87.1</v>
      </c>
      <c r="K47" s="52">
        <v>1333.6</v>
      </c>
    </row>
    <row r="48" spans="1:11" ht="12" customHeight="1" x14ac:dyDescent="0.25">
      <c r="A48" s="120" t="s">
        <v>117</v>
      </c>
      <c r="B48" s="120"/>
      <c r="C48" s="120"/>
      <c r="D48" s="12" t="s">
        <v>116</v>
      </c>
      <c r="E48" s="12" t="s">
        <v>116</v>
      </c>
      <c r="F48" s="12" t="s">
        <v>116</v>
      </c>
      <c r="G48" s="12" t="s">
        <v>116</v>
      </c>
      <c r="H48" s="12" t="s">
        <v>116</v>
      </c>
      <c r="I48" s="12" t="s">
        <v>116</v>
      </c>
      <c r="J48" s="12" t="s">
        <v>116</v>
      </c>
      <c r="K48" s="12" t="s">
        <v>116</v>
      </c>
    </row>
    <row r="49" spans="1:11" ht="20.100000000000001" customHeight="1" x14ac:dyDescent="0.25">
      <c r="A49" s="136" t="s">
        <v>47</v>
      </c>
      <c r="B49" s="136"/>
      <c r="C49" s="136"/>
      <c r="D49" s="52">
        <v>4.3</v>
      </c>
      <c r="E49" s="52">
        <v>321.7</v>
      </c>
      <c r="F49" s="52">
        <v>660.9</v>
      </c>
      <c r="G49" s="52">
        <v>62.4</v>
      </c>
      <c r="H49" s="52">
        <v>85.8</v>
      </c>
      <c r="I49" s="52">
        <v>75.400000000000006</v>
      </c>
      <c r="J49" s="52">
        <v>96.2</v>
      </c>
      <c r="K49" s="52">
        <v>1306.7</v>
      </c>
    </row>
    <row r="50" spans="1:11" ht="12" customHeight="1" x14ac:dyDescent="0.25">
      <c r="A50" s="35"/>
      <c r="B50" s="35"/>
      <c r="C50" s="35"/>
      <c r="D50" s="12" t="s">
        <v>116</v>
      </c>
      <c r="E50" s="12" t="s">
        <v>116</v>
      </c>
      <c r="F50" s="12" t="s">
        <v>116</v>
      </c>
      <c r="G50" s="12" t="s">
        <v>116</v>
      </c>
      <c r="H50" s="12" t="s">
        <v>116</v>
      </c>
      <c r="I50" s="12" t="s">
        <v>116</v>
      </c>
      <c r="J50" s="12" t="s">
        <v>116</v>
      </c>
      <c r="K50" s="12" t="s">
        <v>116</v>
      </c>
    </row>
    <row r="51" spans="1:11" ht="12" customHeight="1" x14ac:dyDescent="0.25">
      <c r="A51" s="7" t="s">
        <v>2</v>
      </c>
      <c r="B51" s="6"/>
      <c r="C51" s="6"/>
      <c r="D51" s="12"/>
      <c r="E51" s="12"/>
      <c r="F51" s="12"/>
      <c r="G51" s="12"/>
      <c r="H51" s="12"/>
      <c r="I51" s="12"/>
      <c r="J51" s="12"/>
      <c r="K51" s="12"/>
    </row>
    <row r="52" spans="1:11" ht="12" customHeight="1" x14ac:dyDescent="0.25">
      <c r="A52" s="22"/>
      <c r="B52" s="25" t="s">
        <v>46</v>
      </c>
      <c r="C52" s="24">
        <v>999</v>
      </c>
      <c r="D52" s="12">
        <v>5.5</v>
      </c>
      <c r="E52" s="12">
        <v>363</v>
      </c>
      <c r="F52" s="12">
        <v>807.5</v>
      </c>
      <c r="G52" s="12">
        <v>85.1</v>
      </c>
      <c r="H52" s="12">
        <v>107.2</v>
      </c>
      <c r="I52" s="12">
        <v>81</v>
      </c>
      <c r="J52" s="12">
        <v>117.8</v>
      </c>
      <c r="K52" s="12">
        <v>1567</v>
      </c>
    </row>
    <row r="53" spans="1:11" ht="12" customHeight="1" x14ac:dyDescent="0.25">
      <c r="A53" s="21">
        <v>1000</v>
      </c>
      <c r="B53" s="25" t="s">
        <v>46</v>
      </c>
      <c r="C53" s="24">
        <v>1999</v>
      </c>
      <c r="D53" s="12">
        <v>2.7</v>
      </c>
      <c r="E53" s="12">
        <v>312.8</v>
      </c>
      <c r="F53" s="12">
        <v>722.2</v>
      </c>
      <c r="G53" s="12">
        <v>71.8</v>
      </c>
      <c r="H53" s="12">
        <v>95.4</v>
      </c>
      <c r="I53" s="12">
        <v>82.6</v>
      </c>
      <c r="J53" s="12">
        <v>98.3</v>
      </c>
      <c r="K53" s="12">
        <v>1385.8</v>
      </c>
    </row>
    <row r="54" spans="1:11" ht="12" customHeight="1" x14ac:dyDescent="0.25">
      <c r="A54" s="21">
        <v>2000</v>
      </c>
      <c r="B54" s="25" t="s">
        <v>46</v>
      </c>
      <c r="C54" s="24">
        <v>4999</v>
      </c>
      <c r="D54" s="12">
        <v>3.3</v>
      </c>
      <c r="E54" s="12">
        <v>323.3</v>
      </c>
      <c r="F54" s="12">
        <v>681.1</v>
      </c>
      <c r="G54" s="12">
        <v>62.9</v>
      </c>
      <c r="H54" s="12">
        <v>86.7</v>
      </c>
      <c r="I54" s="12">
        <v>84.4</v>
      </c>
      <c r="J54" s="12">
        <v>100.3</v>
      </c>
      <c r="K54" s="12">
        <v>1342.1</v>
      </c>
    </row>
    <row r="55" spans="1:11" ht="12" customHeight="1" x14ac:dyDescent="0.25">
      <c r="A55" s="21">
        <v>5000</v>
      </c>
      <c r="B55" s="25" t="s">
        <v>46</v>
      </c>
      <c r="C55" s="24">
        <v>9999</v>
      </c>
      <c r="D55" s="12">
        <v>5.3</v>
      </c>
      <c r="E55" s="12">
        <v>315.10000000000002</v>
      </c>
      <c r="F55" s="12">
        <v>675</v>
      </c>
      <c r="G55" s="12">
        <v>61.6</v>
      </c>
      <c r="H55" s="12">
        <v>83.2</v>
      </c>
      <c r="I55" s="12">
        <v>79.7</v>
      </c>
      <c r="J55" s="12">
        <v>97.4</v>
      </c>
      <c r="K55" s="12">
        <v>1317.3</v>
      </c>
    </row>
    <row r="56" spans="1:11" ht="12" customHeight="1" x14ac:dyDescent="0.25">
      <c r="A56" s="21">
        <v>10000</v>
      </c>
      <c r="B56" s="25" t="s">
        <v>46</v>
      </c>
      <c r="C56" s="24">
        <v>19999</v>
      </c>
      <c r="D56" s="12">
        <v>4.9000000000000004</v>
      </c>
      <c r="E56" s="12">
        <v>292.3</v>
      </c>
      <c r="F56" s="12">
        <v>619.20000000000005</v>
      </c>
      <c r="G56" s="12">
        <v>58.4</v>
      </c>
      <c r="H56" s="12">
        <v>84.6</v>
      </c>
      <c r="I56" s="12">
        <v>72.400000000000006</v>
      </c>
      <c r="J56" s="12">
        <v>92.5</v>
      </c>
      <c r="K56" s="12">
        <v>1224.4000000000001</v>
      </c>
    </row>
    <row r="57" spans="1:11" ht="12" customHeight="1" x14ac:dyDescent="0.25">
      <c r="A57" s="21">
        <v>20000</v>
      </c>
      <c r="B57" s="25" t="s">
        <v>46</v>
      </c>
      <c r="C57" s="24">
        <v>49999</v>
      </c>
      <c r="D57" s="12">
        <v>4.2</v>
      </c>
      <c r="E57" s="12">
        <v>308.39999999999998</v>
      </c>
      <c r="F57" s="12">
        <v>639.9</v>
      </c>
      <c r="G57" s="12">
        <v>58.2</v>
      </c>
      <c r="H57" s="12">
        <v>76.5</v>
      </c>
      <c r="I57" s="12">
        <v>68.8</v>
      </c>
      <c r="J57" s="12">
        <v>92.9</v>
      </c>
      <c r="K57" s="12">
        <v>1248.8</v>
      </c>
    </row>
    <row r="58" spans="1:11" ht="12" customHeight="1" x14ac:dyDescent="0.25">
      <c r="A58" s="21">
        <v>50000</v>
      </c>
      <c r="B58" s="25" t="s">
        <v>46</v>
      </c>
      <c r="C58" s="24">
        <v>99999</v>
      </c>
      <c r="D58" s="12">
        <v>3.6</v>
      </c>
      <c r="E58" s="12">
        <v>298.8</v>
      </c>
      <c r="F58" s="12">
        <v>561</v>
      </c>
      <c r="G58" s="12">
        <v>43.3</v>
      </c>
      <c r="H58" s="12">
        <v>70.7</v>
      </c>
      <c r="I58" s="12">
        <v>59.8</v>
      </c>
      <c r="J58" s="12">
        <v>85.5</v>
      </c>
      <c r="K58" s="12">
        <v>1122.7</v>
      </c>
    </row>
    <row r="59" spans="1:11" ht="12" customHeight="1" x14ac:dyDescent="0.25">
      <c r="A59" s="21">
        <v>100000</v>
      </c>
      <c r="B59" s="25" t="s">
        <v>46</v>
      </c>
      <c r="C59" s="24">
        <v>299999</v>
      </c>
      <c r="D59" s="12">
        <v>2.8</v>
      </c>
      <c r="E59" s="12">
        <v>298.39999999999998</v>
      </c>
      <c r="F59" s="12">
        <v>579.70000000000005</v>
      </c>
      <c r="G59" s="12">
        <v>61.7</v>
      </c>
      <c r="H59" s="12">
        <v>74.3</v>
      </c>
      <c r="I59" s="12">
        <v>63.9</v>
      </c>
      <c r="J59" s="12">
        <v>77.3</v>
      </c>
      <c r="K59" s="12">
        <v>1158</v>
      </c>
    </row>
    <row r="60" spans="1:11" ht="4.5" customHeight="1" x14ac:dyDescent="0.25">
      <c r="A60" s="21"/>
      <c r="B60" s="25"/>
      <c r="C60" s="24"/>
      <c r="D60" s="12" t="s">
        <v>116</v>
      </c>
      <c r="E60" s="12" t="s">
        <v>116</v>
      </c>
      <c r="F60" s="12" t="s">
        <v>116</v>
      </c>
      <c r="G60" s="12" t="s">
        <v>116</v>
      </c>
      <c r="H60" s="12" t="s">
        <v>116</v>
      </c>
      <c r="I60" s="12" t="s">
        <v>116</v>
      </c>
      <c r="J60" s="12" t="s">
        <v>116</v>
      </c>
      <c r="K60" s="12" t="s">
        <v>116</v>
      </c>
    </row>
    <row r="61" spans="1:11" ht="12" customHeight="1" x14ac:dyDescent="0.25">
      <c r="A61" s="122" t="s">
        <v>1</v>
      </c>
      <c r="B61" s="122"/>
      <c r="C61" s="122"/>
      <c r="D61" s="12">
        <v>4.0999999999999996</v>
      </c>
      <c r="E61" s="12">
        <v>305</v>
      </c>
      <c r="F61" s="12">
        <v>619.70000000000005</v>
      </c>
      <c r="G61" s="12">
        <v>57.8</v>
      </c>
      <c r="H61" s="12">
        <v>77.8</v>
      </c>
      <c r="I61" s="12">
        <v>70.2</v>
      </c>
      <c r="J61" s="12">
        <v>89.3</v>
      </c>
      <c r="K61" s="12">
        <v>1223.9000000000001</v>
      </c>
    </row>
    <row r="62" spans="1:11" ht="12" customHeight="1" x14ac:dyDescent="0.25">
      <c r="A62" s="117" t="s">
        <v>0</v>
      </c>
      <c r="B62" s="117"/>
      <c r="C62" s="117"/>
      <c r="D62" s="12">
        <v>3.7</v>
      </c>
      <c r="E62" s="12">
        <v>324.8</v>
      </c>
      <c r="F62" s="12">
        <v>715.2</v>
      </c>
      <c r="G62" s="12">
        <v>69.900000000000006</v>
      </c>
      <c r="H62" s="12">
        <v>94.1</v>
      </c>
      <c r="I62" s="12">
        <v>80.900000000000006</v>
      </c>
      <c r="J62" s="12">
        <v>103.1</v>
      </c>
      <c r="K62" s="12">
        <v>1391.7</v>
      </c>
    </row>
  </sheetData>
  <mergeCells count="59">
    <mergeCell ref="I6:I7"/>
    <mergeCell ref="J6:J7"/>
    <mergeCell ref="K6:K7"/>
    <mergeCell ref="A8:C9"/>
    <mergeCell ref="D8:D9"/>
    <mergeCell ref="E8:E9"/>
    <mergeCell ref="F8:F9"/>
    <mergeCell ref="G8:G9"/>
    <mergeCell ref="H8:H9"/>
    <mergeCell ref="I8:I9"/>
    <mergeCell ref="J8:J9"/>
    <mergeCell ref="K8:K9"/>
    <mergeCell ref="D6:D7"/>
    <mergeCell ref="E6:E7"/>
    <mergeCell ref="F6:F7"/>
    <mergeCell ref="A6:C7"/>
    <mergeCell ref="G6:G7"/>
    <mergeCell ref="H6:H7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2:C32"/>
    <mergeCell ref="A30:C30"/>
    <mergeCell ref="A31:C31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44:C44"/>
    <mergeCell ref="A49:C49"/>
    <mergeCell ref="A61:C61"/>
    <mergeCell ref="A62:C62"/>
    <mergeCell ref="A45:C45"/>
    <mergeCell ref="A46:C46"/>
    <mergeCell ref="A47:C47"/>
    <mergeCell ref="A48:C48"/>
  </mergeCells>
  <printOptions horizontalCentered="1"/>
  <pageMargins left="0.78740157480314965" right="0.78740157480314965" top="0.98425196850393704" bottom="0.98425196850393704" header="0.51181102362204722" footer="0"/>
  <pageSetup paperSize="9" scale="87" orientation="portrait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6C6F9-B3B3-4C3C-825D-F4C1C9ACDAED}">
  <sheetPr codeName="Munka11"/>
  <dimension ref="A1:AI210"/>
  <sheetViews>
    <sheetView workbookViewId="0"/>
  </sheetViews>
  <sheetFormatPr defaultRowHeight="12.75" x14ac:dyDescent="0.25"/>
  <cols>
    <col min="1" max="1" width="9.140625" style="55"/>
    <col min="2" max="2" width="25.85546875" style="55" customWidth="1"/>
    <col min="3" max="4" width="7.28515625" style="4" customWidth="1"/>
    <col min="5" max="5" width="6.7109375" style="4" customWidth="1"/>
    <col min="6" max="34" width="7.28515625" style="4" customWidth="1"/>
    <col min="35" max="35" width="9.140625" style="45"/>
    <col min="36" max="16384" width="9.140625" style="4"/>
  </cols>
  <sheetData>
    <row r="1" spans="1:35" ht="12" customHeight="1" x14ac:dyDescent="0.25">
      <c r="A1" s="20" t="s">
        <v>430</v>
      </c>
    </row>
    <row r="2" spans="1:35" s="47" customFormat="1" ht="12" customHeight="1" x14ac:dyDescent="0.25">
      <c r="A2" s="19" t="s">
        <v>429</v>
      </c>
      <c r="B2" s="89"/>
      <c r="AI2" s="30"/>
    </row>
    <row r="3" spans="1:35" ht="15.75" customHeight="1" thickBot="1" x14ac:dyDescent="0.3">
      <c r="A3" s="20"/>
    </row>
    <row r="4" spans="1:35" s="17" customFormat="1" ht="80.099999999999994" customHeight="1" x14ac:dyDescent="0.25">
      <c r="A4" s="84" t="s">
        <v>428</v>
      </c>
      <c r="B4" s="85" t="s">
        <v>427</v>
      </c>
      <c r="C4" s="29" t="s">
        <v>426</v>
      </c>
      <c r="D4" s="29" t="s">
        <v>425</v>
      </c>
      <c r="E4" s="87" t="s">
        <v>424</v>
      </c>
      <c r="F4" s="29" t="s">
        <v>423</v>
      </c>
      <c r="G4" s="85" t="s">
        <v>422</v>
      </c>
      <c r="H4" s="29" t="s">
        <v>421</v>
      </c>
      <c r="I4" s="87" t="s">
        <v>420</v>
      </c>
      <c r="J4" s="85" t="s">
        <v>419</v>
      </c>
      <c r="K4" s="88" t="s">
        <v>418</v>
      </c>
      <c r="L4" s="29" t="s">
        <v>417</v>
      </c>
      <c r="M4" s="87" t="s">
        <v>416</v>
      </c>
      <c r="N4" s="29" t="s">
        <v>415</v>
      </c>
      <c r="O4" s="29" t="s">
        <v>414</v>
      </c>
      <c r="P4" s="29" t="s">
        <v>413</v>
      </c>
      <c r="Q4" s="87" t="s">
        <v>412</v>
      </c>
      <c r="R4" s="87" t="s">
        <v>411</v>
      </c>
      <c r="S4" s="85" t="s">
        <v>410</v>
      </c>
      <c r="T4" s="29" t="s">
        <v>409</v>
      </c>
      <c r="U4" s="29" t="s">
        <v>408</v>
      </c>
      <c r="V4" s="87" t="s">
        <v>407</v>
      </c>
      <c r="W4" s="84" t="s">
        <v>406</v>
      </c>
      <c r="X4" s="84" t="s">
        <v>405</v>
      </c>
      <c r="Y4" s="84" t="s">
        <v>404</v>
      </c>
      <c r="Z4" s="87" t="s">
        <v>403</v>
      </c>
      <c r="AA4" s="84" t="s">
        <v>402</v>
      </c>
      <c r="AB4" s="84" t="s">
        <v>401</v>
      </c>
      <c r="AC4" s="84" t="s">
        <v>400</v>
      </c>
      <c r="AD4" s="87" t="s">
        <v>399</v>
      </c>
      <c r="AE4" s="83" t="s">
        <v>398</v>
      </c>
      <c r="AF4" s="86" t="s">
        <v>397</v>
      </c>
      <c r="AG4" s="85" t="s">
        <v>396</v>
      </c>
      <c r="AH4" s="84" t="s">
        <v>395</v>
      </c>
      <c r="AI4" s="83" t="s">
        <v>394</v>
      </c>
    </row>
    <row r="5" spans="1:35" s="17" customFormat="1" ht="11.45" customHeight="1" x14ac:dyDescent="0.25">
      <c r="A5" s="82"/>
      <c r="B5" s="82"/>
      <c r="C5" s="81"/>
      <c r="D5" s="81"/>
      <c r="E5" s="81"/>
      <c r="F5" s="81"/>
      <c r="G5" s="81"/>
      <c r="H5" s="81"/>
      <c r="I5" s="81"/>
      <c r="J5" s="81"/>
      <c r="K5" s="81"/>
      <c r="L5" s="80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8"/>
      <c r="AH5" s="78"/>
      <c r="AI5" s="77"/>
    </row>
    <row r="6" spans="1:35" s="25" customFormat="1" ht="11.45" customHeight="1" x14ac:dyDescent="0.25">
      <c r="A6" s="73" t="s">
        <v>393</v>
      </c>
      <c r="B6" s="73" t="s">
        <v>392</v>
      </c>
      <c r="C6" s="75"/>
      <c r="D6" s="76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4"/>
    </row>
    <row r="7" spans="1:35" s="56" customFormat="1" ht="11.45" customHeight="1" x14ac:dyDescent="0.25">
      <c r="A7" s="64"/>
      <c r="B7" s="73" t="s">
        <v>391</v>
      </c>
      <c r="C7" s="57">
        <v>96</v>
      </c>
      <c r="D7" s="57">
        <v>62</v>
      </c>
      <c r="E7" s="57">
        <v>158</v>
      </c>
      <c r="F7" s="57">
        <v>10</v>
      </c>
      <c r="G7" s="57">
        <v>7</v>
      </c>
      <c r="H7" s="57">
        <v>21</v>
      </c>
      <c r="I7" s="57">
        <v>38</v>
      </c>
      <c r="J7" s="57">
        <v>14</v>
      </c>
      <c r="K7" s="57">
        <v>18</v>
      </c>
      <c r="L7" s="57">
        <v>6</v>
      </c>
      <c r="M7" s="57">
        <v>38</v>
      </c>
      <c r="N7" s="57">
        <v>5</v>
      </c>
      <c r="O7" s="57">
        <v>14</v>
      </c>
      <c r="P7" s="57">
        <v>5</v>
      </c>
      <c r="Q7" s="57">
        <v>24</v>
      </c>
      <c r="R7" s="57">
        <v>100</v>
      </c>
      <c r="S7" s="57">
        <v>28</v>
      </c>
      <c r="T7" s="57">
        <v>10</v>
      </c>
      <c r="U7" s="57">
        <v>9</v>
      </c>
      <c r="V7" s="57">
        <v>47</v>
      </c>
      <c r="W7" s="57">
        <v>16</v>
      </c>
      <c r="X7" s="57">
        <v>18</v>
      </c>
      <c r="Y7" s="57">
        <v>27</v>
      </c>
      <c r="Z7" s="57">
        <v>61</v>
      </c>
      <c r="AA7" s="57">
        <v>22</v>
      </c>
      <c r="AB7" s="57">
        <v>20</v>
      </c>
      <c r="AC7" s="57">
        <v>19</v>
      </c>
      <c r="AD7" s="57">
        <v>61</v>
      </c>
      <c r="AE7" s="57">
        <v>169</v>
      </c>
      <c r="AF7" s="57">
        <v>7</v>
      </c>
      <c r="AG7" s="62">
        <v>0</v>
      </c>
      <c r="AH7" s="57">
        <v>1</v>
      </c>
      <c r="AI7" s="57">
        <v>435</v>
      </c>
    </row>
    <row r="8" spans="1:35" s="25" customFormat="1" ht="11.45" customHeight="1" x14ac:dyDescent="0.25">
      <c r="A8" s="64"/>
      <c r="B8" s="71" t="s">
        <v>390</v>
      </c>
      <c r="C8" s="58" t="s">
        <v>116</v>
      </c>
      <c r="D8" s="58" t="s">
        <v>116</v>
      </c>
      <c r="E8" s="58" t="s">
        <v>116</v>
      </c>
      <c r="F8" s="58" t="s">
        <v>116</v>
      </c>
      <c r="G8" s="58" t="s">
        <v>116</v>
      </c>
      <c r="H8" s="58" t="s">
        <v>116</v>
      </c>
      <c r="I8" s="58" t="s">
        <v>116</v>
      </c>
      <c r="J8" s="58" t="s">
        <v>116</v>
      </c>
      <c r="K8" s="58" t="s">
        <v>116</v>
      </c>
      <c r="L8" s="58" t="s">
        <v>116</v>
      </c>
      <c r="M8" s="58" t="s">
        <v>116</v>
      </c>
      <c r="N8" s="58" t="s">
        <v>116</v>
      </c>
      <c r="O8" s="58" t="s">
        <v>116</v>
      </c>
      <c r="P8" s="58" t="s">
        <v>116</v>
      </c>
      <c r="Q8" s="58" t="s">
        <v>116</v>
      </c>
      <c r="R8" s="58" t="s">
        <v>116</v>
      </c>
      <c r="S8" s="58" t="s">
        <v>116</v>
      </c>
      <c r="T8" s="58" t="s">
        <v>116</v>
      </c>
      <c r="U8" s="58" t="s">
        <v>116</v>
      </c>
      <c r="V8" s="58" t="s">
        <v>116</v>
      </c>
      <c r="W8" s="58" t="s">
        <v>116</v>
      </c>
      <c r="X8" s="58" t="s">
        <v>116</v>
      </c>
      <c r="Y8" s="58" t="s">
        <v>116</v>
      </c>
      <c r="Z8" s="58" t="s">
        <v>116</v>
      </c>
      <c r="AA8" s="58" t="s">
        <v>116</v>
      </c>
      <c r="AB8" s="58" t="s">
        <v>116</v>
      </c>
      <c r="AC8" s="58" t="s">
        <v>116</v>
      </c>
      <c r="AD8" s="58" t="s">
        <v>116</v>
      </c>
      <c r="AE8" s="58" t="s">
        <v>116</v>
      </c>
      <c r="AF8" s="58" t="s">
        <v>116</v>
      </c>
      <c r="AG8" s="58" t="s">
        <v>116</v>
      </c>
      <c r="AH8" s="58" t="s">
        <v>116</v>
      </c>
      <c r="AI8" s="58" t="s">
        <v>116</v>
      </c>
    </row>
    <row r="9" spans="1:35" s="25" customFormat="1" ht="11.45" customHeight="1" x14ac:dyDescent="0.25">
      <c r="A9" s="64"/>
      <c r="B9" s="71" t="s">
        <v>389</v>
      </c>
      <c r="C9" s="58" t="s">
        <v>116</v>
      </c>
      <c r="D9" s="58" t="s">
        <v>116</v>
      </c>
      <c r="E9" s="58" t="s">
        <v>116</v>
      </c>
      <c r="F9" s="58" t="s">
        <v>116</v>
      </c>
      <c r="G9" s="58" t="s">
        <v>116</v>
      </c>
      <c r="H9" s="58" t="s">
        <v>116</v>
      </c>
      <c r="I9" s="58" t="s">
        <v>116</v>
      </c>
      <c r="J9" s="58" t="s">
        <v>116</v>
      </c>
      <c r="K9" s="58" t="s">
        <v>116</v>
      </c>
      <c r="L9" s="58" t="s">
        <v>116</v>
      </c>
      <c r="M9" s="58" t="s">
        <v>116</v>
      </c>
      <c r="N9" s="58" t="s">
        <v>116</v>
      </c>
      <c r="O9" s="58" t="s">
        <v>116</v>
      </c>
      <c r="P9" s="58" t="s">
        <v>116</v>
      </c>
      <c r="Q9" s="58" t="s">
        <v>116</v>
      </c>
      <c r="R9" s="58" t="s">
        <v>116</v>
      </c>
      <c r="S9" s="58" t="s">
        <v>116</v>
      </c>
      <c r="T9" s="58" t="s">
        <v>116</v>
      </c>
      <c r="U9" s="58" t="s">
        <v>116</v>
      </c>
      <c r="V9" s="58" t="s">
        <v>116</v>
      </c>
      <c r="W9" s="58" t="s">
        <v>116</v>
      </c>
      <c r="X9" s="58" t="s">
        <v>116</v>
      </c>
      <c r="Y9" s="58" t="s">
        <v>116</v>
      </c>
      <c r="Z9" s="58" t="s">
        <v>116</v>
      </c>
      <c r="AA9" s="58" t="s">
        <v>116</v>
      </c>
      <c r="AB9" s="58" t="s">
        <v>116</v>
      </c>
      <c r="AC9" s="58" t="s">
        <v>116</v>
      </c>
      <c r="AD9" s="58" t="s">
        <v>116</v>
      </c>
      <c r="AE9" s="58" t="s">
        <v>116</v>
      </c>
      <c r="AF9" s="58" t="s">
        <v>116</v>
      </c>
      <c r="AG9" s="58" t="s">
        <v>116</v>
      </c>
      <c r="AH9" s="58" t="s">
        <v>116</v>
      </c>
      <c r="AI9" s="58" t="s">
        <v>116</v>
      </c>
    </row>
    <row r="10" spans="1:35" s="25" customFormat="1" ht="11.45" customHeight="1" x14ac:dyDescent="0.25">
      <c r="A10" s="25" t="s">
        <v>388</v>
      </c>
      <c r="B10" s="25" t="s">
        <v>387</v>
      </c>
      <c r="C10" s="58" t="s">
        <v>116</v>
      </c>
      <c r="D10" s="58" t="s">
        <v>116</v>
      </c>
      <c r="E10" s="58" t="s">
        <v>116</v>
      </c>
      <c r="F10" s="58" t="s">
        <v>116</v>
      </c>
      <c r="G10" s="58" t="s">
        <v>116</v>
      </c>
      <c r="H10" s="58" t="s">
        <v>116</v>
      </c>
      <c r="I10" s="58" t="s">
        <v>116</v>
      </c>
      <c r="J10" s="58" t="s">
        <v>116</v>
      </c>
      <c r="K10" s="58" t="s">
        <v>116</v>
      </c>
      <c r="L10" s="58" t="s">
        <v>116</v>
      </c>
      <c r="M10" s="58" t="s">
        <v>116</v>
      </c>
      <c r="N10" s="58" t="s">
        <v>116</v>
      </c>
      <c r="O10" s="58" t="s">
        <v>116</v>
      </c>
      <c r="P10" s="58" t="s">
        <v>116</v>
      </c>
      <c r="Q10" s="58" t="s">
        <v>116</v>
      </c>
      <c r="R10" s="58" t="s">
        <v>116</v>
      </c>
      <c r="S10" s="58" t="s">
        <v>116</v>
      </c>
      <c r="T10" s="58" t="s">
        <v>116</v>
      </c>
      <c r="U10" s="58" t="s">
        <v>116</v>
      </c>
      <c r="V10" s="58" t="s">
        <v>116</v>
      </c>
      <c r="W10" s="58" t="s">
        <v>116</v>
      </c>
      <c r="X10" s="58" t="s">
        <v>116</v>
      </c>
      <c r="Y10" s="58" t="s">
        <v>116</v>
      </c>
      <c r="Z10" s="58" t="s">
        <v>116</v>
      </c>
      <c r="AA10" s="58" t="s">
        <v>116</v>
      </c>
      <c r="AB10" s="58" t="s">
        <v>116</v>
      </c>
      <c r="AC10" s="58" t="s">
        <v>116</v>
      </c>
      <c r="AD10" s="58" t="s">
        <v>116</v>
      </c>
      <c r="AE10" s="58" t="s">
        <v>116</v>
      </c>
      <c r="AF10" s="58" t="s">
        <v>116</v>
      </c>
      <c r="AG10" s="58" t="s">
        <v>116</v>
      </c>
      <c r="AH10" s="58" t="s">
        <v>116</v>
      </c>
      <c r="AI10" s="58" t="s">
        <v>116</v>
      </c>
    </row>
    <row r="11" spans="1:35" s="25" customFormat="1" ht="11.45" customHeight="1" x14ac:dyDescent="0.25">
      <c r="A11" s="25" t="s">
        <v>386</v>
      </c>
      <c r="C11" s="58">
        <v>48</v>
      </c>
      <c r="D11" s="58">
        <v>22</v>
      </c>
      <c r="E11" s="58">
        <v>70</v>
      </c>
      <c r="F11" s="58">
        <v>4</v>
      </c>
      <c r="G11" s="58">
        <v>4</v>
      </c>
      <c r="H11" s="58">
        <v>4</v>
      </c>
      <c r="I11" s="58">
        <v>12</v>
      </c>
      <c r="J11" s="58">
        <v>6</v>
      </c>
      <c r="K11" s="58">
        <v>2</v>
      </c>
      <c r="L11" s="58">
        <v>3</v>
      </c>
      <c r="M11" s="58">
        <v>11</v>
      </c>
      <c r="N11" s="58">
        <v>3</v>
      </c>
      <c r="O11" s="58">
        <v>11</v>
      </c>
      <c r="P11" s="58">
        <v>4</v>
      </c>
      <c r="Q11" s="58">
        <v>18</v>
      </c>
      <c r="R11" s="58">
        <v>41</v>
      </c>
      <c r="S11" s="58">
        <v>15</v>
      </c>
      <c r="T11" s="58">
        <v>4</v>
      </c>
      <c r="U11" s="58">
        <v>1</v>
      </c>
      <c r="V11" s="58">
        <v>20</v>
      </c>
      <c r="W11" s="58">
        <v>4</v>
      </c>
      <c r="X11" s="58">
        <v>9</v>
      </c>
      <c r="Y11" s="58">
        <v>17</v>
      </c>
      <c r="Z11" s="58">
        <v>30</v>
      </c>
      <c r="AA11" s="58">
        <v>5</v>
      </c>
      <c r="AB11" s="58">
        <v>8</v>
      </c>
      <c r="AC11" s="58">
        <v>6</v>
      </c>
      <c r="AD11" s="58">
        <v>19</v>
      </c>
      <c r="AE11" s="58">
        <v>69</v>
      </c>
      <c r="AF11" s="58">
        <v>7</v>
      </c>
      <c r="AG11" s="62">
        <v>0</v>
      </c>
      <c r="AH11" s="58">
        <v>1</v>
      </c>
      <c r="AI11" s="58">
        <v>188</v>
      </c>
    </row>
    <row r="12" spans="1:35" s="25" customFormat="1" ht="11.45" customHeight="1" x14ac:dyDescent="0.25">
      <c r="B12" s="59" t="s">
        <v>385</v>
      </c>
      <c r="C12" s="58" t="s">
        <v>116</v>
      </c>
      <c r="D12" s="58" t="s">
        <v>116</v>
      </c>
      <c r="E12" s="58" t="s">
        <v>116</v>
      </c>
      <c r="F12" s="58" t="s">
        <v>116</v>
      </c>
      <c r="G12" s="58" t="s">
        <v>116</v>
      </c>
      <c r="H12" s="58" t="s">
        <v>116</v>
      </c>
      <c r="I12" s="58" t="s">
        <v>116</v>
      </c>
      <c r="J12" s="58" t="s">
        <v>116</v>
      </c>
      <c r="K12" s="58" t="s">
        <v>116</v>
      </c>
      <c r="L12" s="58" t="s">
        <v>116</v>
      </c>
      <c r="M12" s="58" t="s">
        <v>116</v>
      </c>
      <c r="N12" s="58" t="s">
        <v>116</v>
      </c>
      <c r="O12" s="58" t="s">
        <v>116</v>
      </c>
      <c r="P12" s="58" t="s">
        <v>116</v>
      </c>
      <c r="Q12" s="58" t="s">
        <v>116</v>
      </c>
      <c r="R12" s="58" t="s">
        <v>116</v>
      </c>
      <c r="S12" s="58" t="s">
        <v>116</v>
      </c>
      <c r="T12" s="58" t="s">
        <v>116</v>
      </c>
      <c r="U12" s="58" t="s">
        <v>116</v>
      </c>
      <c r="V12" s="58" t="s">
        <v>116</v>
      </c>
      <c r="W12" s="58" t="s">
        <v>116</v>
      </c>
      <c r="X12" s="58" t="s">
        <v>116</v>
      </c>
      <c r="Y12" s="58" t="s">
        <v>116</v>
      </c>
      <c r="Z12" s="58" t="s">
        <v>116</v>
      </c>
      <c r="AA12" s="58" t="s">
        <v>116</v>
      </c>
      <c r="AB12" s="58" t="s">
        <v>116</v>
      </c>
      <c r="AC12" s="58" t="s">
        <v>116</v>
      </c>
      <c r="AD12" s="58" t="s">
        <v>116</v>
      </c>
      <c r="AE12" s="58" t="s">
        <v>116</v>
      </c>
      <c r="AF12" s="58" t="s">
        <v>116</v>
      </c>
      <c r="AG12" s="58" t="s">
        <v>116</v>
      </c>
      <c r="AH12" s="58" t="s">
        <v>116</v>
      </c>
      <c r="AI12" s="58" t="s">
        <v>116</v>
      </c>
    </row>
    <row r="13" spans="1:35" s="25" customFormat="1" ht="11.45" customHeight="1" x14ac:dyDescent="0.25">
      <c r="B13" s="25" t="s">
        <v>384</v>
      </c>
      <c r="C13" s="58" t="s">
        <v>116</v>
      </c>
      <c r="D13" s="58" t="s">
        <v>116</v>
      </c>
      <c r="E13" s="58" t="s">
        <v>116</v>
      </c>
      <c r="F13" s="58" t="s">
        <v>116</v>
      </c>
      <c r="G13" s="58" t="s">
        <v>116</v>
      </c>
      <c r="H13" s="58" t="s">
        <v>116</v>
      </c>
      <c r="I13" s="58" t="s">
        <v>116</v>
      </c>
      <c r="J13" s="58" t="s">
        <v>116</v>
      </c>
      <c r="K13" s="58" t="s">
        <v>116</v>
      </c>
      <c r="L13" s="58" t="s">
        <v>116</v>
      </c>
      <c r="M13" s="58" t="s">
        <v>116</v>
      </c>
      <c r="N13" s="58" t="s">
        <v>116</v>
      </c>
      <c r="O13" s="58" t="s">
        <v>116</v>
      </c>
      <c r="P13" s="58" t="s">
        <v>116</v>
      </c>
      <c r="Q13" s="58" t="s">
        <v>116</v>
      </c>
      <c r="R13" s="58" t="s">
        <v>116</v>
      </c>
      <c r="S13" s="58" t="s">
        <v>116</v>
      </c>
      <c r="T13" s="58" t="s">
        <v>116</v>
      </c>
      <c r="U13" s="58" t="s">
        <v>116</v>
      </c>
      <c r="V13" s="58" t="s">
        <v>116</v>
      </c>
      <c r="W13" s="58" t="s">
        <v>116</v>
      </c>
      <c r="X13" s="58" t="s">
        <v>116</v>
      </c>
      <c r="Y13" s="58" t="s">
        <v>116</v>
      </c>
      <c r="Z13" s="58" t="s">
        <v>116</v>
      </c>
      <c r="AA13" s="58" t="s">
        <v>116</v>
      </c>
      <c r="AB13" s="58" t="s">
        <v>116</v>
      </c>
      <c r="AC13" s="58" t="s">
        <v>116</v>
      </c>
      <c r="AD13" s="58" t="s">
        <v>116</v>
      </c>
      <c r="AE13" s="58" t="s">
        <v>116</v>
      </c>
      <c r="AF13" s="58" t="s">
        <v>116</v>
      </c>
      <c r="AG13" s="58" t="s">
        <v>116</v>
      </c>
      <c r="AH13" s="58" t="s">
        <v>116</v>
      </c>
      <c r="AI13" s="58" t="s">
        <v>116</v>
      </c>
    </row>
    <row r="14" spans="1:35" s="25" customFormat="1" ht="11.45" customHeight="1" x14ac:dyDescent="0.25">
      <c r="B14" s="25" t="s">
        <v>383</v>
      </c>
      <c r="C14" s="58">
        <v>48</v>
      </c>
      <c r="D14" s="58">
        <v>40</v>
      </c>
      <c r="E14" s="58">
        <v>88</v>
      </c>
      <c r="F14" s="58">
        <v>6</v>
      </c>
      <c r="G14" s="58">
        <v>3</v>
      </c>
      <c r="H14" s="58">
        <v>17</v>
      </c>
      <c r="I14" s="58">
        <v>26</v>
      </c>
      <c r="J14" s="58">
        <v>8</v>
      </c>
      <c r="K14" s="58">
        <v>16</v>
      </c>
      <c r="L14" s="58">
        <v>3</v>
      </c>
      <c r="M14" s="58">
        <v>27</v>
      </c>
      <c r="N14" s="58">
        <v>2</v>
      </c>
      <c r="O14" s="58">
        <v>3</v>
      </c>
      <c r="P14" s="58">
        <v>1</v>
      </c>
      <c r="Q14" s="58">
        <v>6</v>
      </c>
      <c r="R14" s="58">
        <v>59</v>
      </c>
      <c r="S14" s="58">
        <v>13</v>
      </c>
      <c r="T14" s="58">
        <v>6</v>
      </c>
      <c r="U14" s="58">
        <v>8</v>
      </c>
      <c r="V14" s="58">
        <v>27</v>
      </c>
      <c r="W14" s="58">
        <v>12</v>
      </c>
      <c r="X14" s="58">
        <v>9</v>
      </c>
      <c r="Y14" s="58">
        <v>10</v>
      </c>
      <c r="Z14" s="58">
        <v>31</v>
      </c>
      <c r="AA14" s="58">
        <v>17</v>
      </c>
      <c r="AB14" s="58">
        <v>12</v>
      </c>
      <c r="AC14" s="58">
        <v>13</v>
      </c>
      <c r="AD14" s="58">
        <v>42</v>
      </c>
      <c r="AE14" s="58">
        <v>100</v>
      </c>
      <c r="AF14" s="62">
        <v>0</v>
      </c>
      <c r="AG14" s="62">
        <v>0</v>
      </c>
      <c r="AH14" s="62">
        <v>0</v>
      </c>
      <c r="AI14" s="58">
        <v>247</v>
      </c>
    </row>
    <row r="15" spans="1:35" s="25" customFormat="1" ht="11.45" customHeight="1" x14ac:dyDescent="0.25">
      <c r="B15" s="59" t="s">
        <v>382</v>
      </c>
      <c r="C15" s="58" t="s">
        <v>116</v>
      </c>
      <c r="D15" s="58" t="s">
        <v>116</v>
      </c>
      <c r="E15" s="58" t="s">
        <v>116</v>
      </c>
      <c r="F15" s="58" t="s">
        <v>116</v>
      </c>
      <c r="G15" s="58" t="s">
        <v>116</v>
      </c>
      <c r="H15" s="58" t="s">
        <v>116</v>
      </c>
      <c r="I15" s="58" t="s">
        <v>116</v>
      </c>
      <c r="J15" s="58" t="s">
        <v>116</v>
      </c>
      <c r="K15" s="58" t="s">
        <v>116</v>
      </c>
      <c r="L15" s="58" t="s">
        <v>116</v>
      </c>
      <c r="M15" s="58" t="s">
        <v>116</v>
      </c>
      <c r="N15" s="58" t="s">
        <v>116</v>
      </c>
      <c r="O15" s="58" t="s">
        <v>116</v>
      </c>
      <c r="P15" s="58" t="s">
        <v>116</v>
      </c>
      <c r="Q15" s="58" t="s">
        <v>116</v>
      </c>
      <c r="R15" s="58" t="s">
        <v>116</v>
      </c>
      <c r="S15" s="58" t="s">
        <v>116</v>
      </c>
      <c r="T15" s="58" t="s">
        <v>116</v>
      </c>
      <c r="U15" s="58" t="s">
        <v>116</v>
      </c>
      <c r="V15" s="58" t="s">
        <v>116</v>
      </c>
      <c r="W15" s="58" t="s">
        <v>116</v>
      </c>
      <c r="X15" s="58" t="s">
        <v>116</v>
      </c>
      <c r="Y15" s="58" t="s">
        <v>116</v>
      </c>
      <c r="Z15" s="58" t="s">
        <v>116</v>
      </c>
      <c r="AA15" s="58" t="s">
        <v>116</v>
      </c>
      <c r="AB15" s="58" t="s">
        <v>116</v>
      </c>
      <c r="AC15" s="58" t="s">
        <v>116</v>
      </c>
      <c r="AD15" s="58" t="s">
        <v>116</v>
      </c>
      <c r="AE15" s="58" t="s">
        <v>116</v>
      </c>
      <c r="AF15" s="58" t="s">
        <v>116</v>
      </c>
      <c r="AG15" s="58" t="s">
        <v>116</v>
      </c>
      <c r="AH15" s="58" t="s">
        <v>116</v>
      </c>
      <c r="AI15" s="58" t="s">
        <v>116</v>
      </c>
    </row>
    <row r="16" spans="1:35" s="56" customFormat="1" ht="11.45" customHeight="1" x14ac:dyDescent="0.25">
      <c r="A16" s="25"/>
      <c r="B16" s="59" t="s">
        <v>381</v>
      </c>
      <c r="C16" s="58" t="s">
        <v>116</v>
      </c>
      <c r="D16" s="58" t="s">
        <v>116</v>
      </c>
      <c r="E16" s="58" t="s">
        <v>116</v>
      </c>
      <c r="F16" s="58" t="s">
        <v>116</v>
      </c>
      <c r="G16" s="58" t="s">
        <v>116</v>
      </c>
      <c r="H16" s="58" t="s">
        <v>116</v>
      </c>
      <c r="I16" s="58" t="s">
        <v>116</v>
      </c>
      <c r="J16" s="58" t="s">
        <v>116</v>
      </c>
      <c r="K16" s="58" t="s">
        <v>116</v>
      </c>
      <c r="L16" s="58" t="s">
        <v>116</v>
      </c>
      <c r="M16" s="58" t="s">
        <v>116</v>
      </c>
      <c r="N16" s="58" t="s">
        <v>116</v>
      </c>
      <c r="O16" s="58" t="s">
        <v>116</v>
      </c>
      <c r="P16" s="58" t="s">
        <v>116</v>
      </c>
      <c r="Q16" s="58" t="s">
        <v>116</v>
      </c>
      <c r="R16" s="58" t="s">
        <v>116</v>
      </c>
      <c r="S16" s="58" t="s">
        <v>116</v>
      </c>
      <c r="T16" s="58" t="s">
        <v>116</v>
      </c>
      <c r="U16" s="58" t="s">
        <v>116</v>
      </c>
      <c r="V16" s="58" t="s">
        <v>116</v>
      </c>
      <c r="W16" s="58" t="s">
        <v>116</v>
      </c>
      <c r="X16" s="58" t="s">
        <v>116</v>
      </c>
      <c r="Y16" s="58" t="s">
        <v>116</v>
      </c>
      <c r="Z16" s="58" t="s">
        <v>116</v>
      </c>
      <c r="AA16" s="58" t="s">
        <v>116</v>
      </c>
      <c r="AB16" s="58" t="s">
        <v>116</v>
      </c>
      <c r="AC16" s="58" t="s">
        <v>116</v>
      </c>
      <c r="AD16" s="58" t="s">
        <v>116</v>
      </c>
      <c r="AE16" s="58" t="s">
        <v>116</v>
      </c>
      <c r="AF16" s="58" t="s">
        <v>116</v>
      </c>
      <c r="AG16" s="58" t="s">
        <v>116</v>
      </c>
      <c r="AH16" s="58" t="s">
        <v>116</v>
      </c>
      <c r="AI16" s="58" t="s">
        <v>116</v>
      </c>
    </row>
    <row r="17" spans="1:35" s="25" customFormat="1" ht="11.45" customHeight="1" x14ac:dyDescent="0.25">
      <c r="A17" s="56" t="s">
        <v>380</v>
      </c>
      <c r="B17" s="56" t="s">
        <v>379</v>
      </c>
      <c r="C17" s="57">
        <v>6125</v>
      </c>
      <c r="D17" s="57">
        <v>3326</v>
      </c>
      <c r="E17" s="57">
        <v>9451</v>
      </c>
      <c r="F17" s="57">
        <v>1317</v>
      </c>
      <c r="G17" s="57">
        <v>1007</v>
      </c>
      <c r="H17" s="57">
        <v>1059</v>
      </c>
      <c r="I17" s="57">
        <v>3383</v>
      </c>
      <c r="J17" s="57">
        <v>1323</v>
      </c>
      <c r="K17" s="57">
        <v>857</v>
      </c>
      <c r="L17" s="57">
        <v>925</v>
      </c>
      <c r="M17" s="57">
        <v>3105</v>
      </c>
      <c r="N17" s="57">
        <v>1390</v>
      </c>
      <c r="O17" s="57">
        <v>1121</v>
      </c>
      <c r="P17" s="57">
        <v>803</v>
      </c>
      <c r="Q17" s="57">
        <v>3314</v>
      </c>
      <c r="R17" s="57">
        <v>9802</v>
      </c>
      <c r="S17" s="57">
        <v>2156</v>
      </c>
      <c r="T17" s="57">
        <v>1167</v>
      </c>
      <c r="U17" s="57">
        <v>705</v>
      </c>
      <c r="V17" s="57">
        <v>4028</v>
      </c>
      <c r="W17" s="57">
        <v>1636</v>
      </c>
      <c r="X17" s="57">
        <v>1381</v>
      </c>
      <c r="Y17" s="57">
        <v>1682</v>
      </c>
      <c r="Z17" s="57">
        <v>4699</v>
      </c>
      <c r="AA17" s="57">
        <v>1647</v>
      </c>
      <c r="AB17" s="57">
        <v>1366</v>
      </c>
      <c r="AC17" s="57">
        <v>1333</v>
      </c>
      <c r="AD17" s="57">
        <v>4346</v>
      </c>
      <c r="AE17" s="57">
        <v>13073</v>
      </c>
      <c r="AF17" s="57">
        <v>31</v>
      </c>
      <c r="AG17" s="57">
        <v>39</v>
      </c>
      <c r="AH17" s="62">
        <v>0</v>
      </c>
      <c r="AI17" s="57">
        <v>32396</v>
      </c>
    </row>
    <row r="18" spans="1:35" s="25" customFormat="1" ht="11.45" customHeight="1" x14ac:dyDescent="0.25">
      <c r="A18" s="56"/>
      <c r="B18" s="71" t="s">
        <v>378</v>
      </c>
      <c r="C18" s="58" t="s">
        <v>116</v>
      </c>
      <c r="D18" s="58" t="s">
        <v>116</v>
      </c>
      <c r="E18" s="58" t="s">
        <v>116</v>
      </c>
      <c r="F18" s="58" t="s">
        <v>116</v>
      </c>
      <c r="G18" s="58" t="s">
        <v>116</v>
      </c>
      <c r="H18" s="58" t="s">
        <v>116</v>
      </c>
      <c r="I18" s="58" t="s">
        <v>116</v>
      </c>
      <c r="J18" s="58" t="s">
        <v>116</v>
      </c>
      <c r="K18" s="58" t="s">
        <v>116</v>
      </c>
      <c r="L18" s="58" t="s">
        <v>116</v>
      </c>
      <c r="M18" s="58" t="s">
        <v>116</v>
      </c>
      <c r="N18" s="58" t="s">
        <v>116</v>
      </c>
      <c r="O18" s="58" t="s">
        <v>116</v>
      </c>
      <c r="P18" s="58" t="s">
        <v>116</v>
      </c>
      <c r="Q18" s="58" t="s">
        <v>116</v>
      </c>
      <c r="R18" s="58" t="s">
        <v>116</v>
      </c>
      <c r="S18" s="58" t="s">
        <v>116</v>
      </c>
      <c r="T18" s="58" t="s">
        <v>116</v>
      </c>
      <c r="U18" s="58" t="s">
        <v>116</v>
      </c>
      <c r="V18" s="58" t="s">
        <v>116</v>
      </c>
      <c r="W18" s="58" t="s">
        <v>116</v>
      </c>
      <c r="X18" s="58" t="s">
        <v>116</v>
      </c>
      <c r="Y18" s="58" t="s">
        <v>116</v>
      </c>
      <c r="Z18" s="58" t="s">
        <v>116</v>
      </c>
      <c r="AA18" s="58" t="s">
        <v>116</v>
      </c>
      <c r="AB18" s="58" t="s">
        <v>116</v>
      </c>
      <c r="AC18" s="58" t="s">
        <v>116</v>
      </c>
      <c r="AD18" s="58" t="s">
        <v>116</v>
      </c>
      <c r="AE18" s="58" t="s">
        <v>116</v>
      </c>
      <c r="AF18" s="58" t="s">
        <v>116</v>
      </c>
      <c r="AG18" s="58" t="s">
        <v>116</v>
      </c>
      <c r="AH18" s="58" t="s">
        <v>116</v>
      </c>
      <c r="AI18" s="58" t="s">
        <v>116</v>
      </c>
    </row>
    <row r="19" spans="1:35" s="25" customFormat="1" ht="11.45" customHeight="1" x14ac:dyDescent="0.25">
      <c r="A19" s="25" t="s">
        <v>377</v>
      </c>
      <c r="B19" s="25" t="s">
        <v>376</v>
      </c>
      <c r="C19" s="58" t="s">
        <v>116</v>
      </c>
      <c r="D19" s="58" t="s">
        <v>116</v>
      </c>
      <c r="E19" s="58" t="s">
        <v>116</v>
      </c>
      <c r="F19" s="58" t="s">
        <v>116</v>
      </c>
      <c r="G19" s="58" t="s">
        <v>116</v>
      </c>
      <c r="H19" s="58" t="s">
        <v>116</v>
      </c>
      <c r="I19" s="58" t="s">
        <v>116</v>
      </c>
      <c r="J19" s="58" t="s">
        <v>116</v>
      </c>
      <c r="K19" s="58" t="s">
        <v>116</v>
      </c>
      <c r="L19" s="58" t="s">
        <v>116</v>
      </c>
      <c r="M19" s="58" t="s">
        <v>116</v>
      </c>
      <c r="N19" s="58" t="s">
        <v>116</v>
      </c>
      <c r="O19" s="58" t="s">
        <v>116</v>
      </c>
      <c r="P19" s="58" t="s">
        <v>116</v>
      </c>
      <c r="Q19" s="58" t="s">
        <v>116</v>
      </c>
      <c r="R19" s="58" t="s">
        <v>116</v>
      </c>
      <c r="S19" s="58" t="s">
        <v>116</v>
      </c>
      <c r="T19" s="58" t="s">
        <v>116</v>
      </c>
      <c r="U19" s="58" t="s">
        <v>116</v>
      </c>
      <c r="V19" s="58" t="s">
        <v>116</v>
      </c>
      <c r="W19" s="58" t="s">
        <v>116</v>
      </c>
      <c r="X19" s="58" t="s">
        <v>116</v>
      </c>
      <c r="Y19" s="58" t="s">
        <v>116</v>
      </c>
      <c r="Z19" s="58" t="s">
        <v>116</v>
      </c>
      <c r="AA19" s="58" t="s">
        <v>116</v>
      </c>
      <c r="AB19" s="58" t="s">
        <v>116</v>
      </c>
      <c r="AC19" s="58" t="s">
        <v>116</v>
      </c>
      <c r="AD19" s="58" t="s">
        <v>116</v>
      </c>
      <c r="AE19" s="58" t="s">
        <v>116</v>
      </c>
      <c r="AF19" s="58" t="s">
        <v>116</v>
      </c>
      <c r="AG19" s="58" t="s">
        <v>116</v>
      </c>
      <c r="AH19" s="58" t="s">
        <v>116</v>
      </c>
      <c r="AI19" s="58" t="s">
        <v>116</v>
      </c>
    </row>
    <row r="20" spans="1:35" s="25" customFormat="1" ht="11.45" customHeight="1" x14ac:dyDescent="0.25">
      <c r="B20" s="25" t="s">
        <v>375</v>
      </c>
      <c r="C20" s="58">
        <v>201</v>
      </c>
      <c r="D20" s="58">
        <v>172</v>
      </c>
      <c r="E20" s="58">
        <v>373</v>
      </c>
      <c r="F20" s="58">
        <v>90</v>
      </c>
      <c r="G20" s="58">
        <v>68</v>
      </c>
      <c r="H20" s="58">
        <v>46</v>
      </c>
      <c r="I20" s="58">
        <v>204</v>
      </c>
      <c r="J20" s="58">
        <v>61</v>
      </c>
      <c r="K20" s="58">
        <v>31</v>
      </c>
      <c r="L20" s="58">
        <v>56</v>
      </c>
      <c r="M20" s="58">
        <v>148</v>
      </c>
      <c r="N20" s="58">
        <v>55</v>
      </c>
      <c r="O20" s="58">
        <v>59</v>
      </c>
      <c r="P20" s="58">
        <v>42</v>
      </c>
      <c r="Q20" s="58">
        <v>156</v>
      </c>
      <c r="R20" s="58">
        <v>508</v>
      </c>
      <c r="S20" s="58">
        <v>138</v>
      </c>
      <c r="T20" s="58">
        <v>56</v>
      </c>
      <c r="U20" s="58">
        <v>43</v>
      </c>
      <c r="V20" s="58">
        <v>237</v>
      </c>
      <c r="W20" s="58">
        <v>73</v>
      </c>
      <c r="X20" s="58">
        <v>51</v>
      </c>
      <c r="Y20" s="58">
        <v>115</v>
      </c>
      <c r="Z20" s="58">
        <v>239</v>
      </c>
      <c r="AA20" s="58">
        <v>99</v>
      </c>
      <c r="AB20" s="58">
        <v>74</v>
      </c>
      <c r="AC20" s="58">
        <v>43</v>
      </c>
      <c r="AD20" s="58">
        <v>216</v>
      </c>
      <c r="AE20" s="58">
        <v>692</v>
      </c>
      <c r="AF20" s="58">
        <v>6</v>
      </c>
      <c r="AG20" s="58">
        <v>6</v>
      </c>
      <c r="AH20" s="62">
        <v>0</v>
      </c>
      <c r="AI20" s="58">
        <v>1585</v>
      </c>
    </row>
    <row r="21" spans="1:35" s="25" customFormat="1" ht="11.45" customHeight="1" x14ac:dyDescent="0.25">
      <c r="B21" s="59" t="s">
        <v>374</v>
      </c>
      <c r="C21" s="58" t="s">
        <v>116</v>
      </c>
      <c r="D21" s="58" t="s">
        <v>116</v>
      </c>
      <c r="E21" s="58" t="s">
        <v>116</v>
      </c>
      <c r="F21" s="58" t="s">
        <v>116</v>
      </c>
      <c r="G21" s="58" t="s">
        <v>116</v>
      </c>
      <c r="H21" s="58" t="s">
        <v>116</v>
      </c>
      <c r="I21" s="58" t="s">
        <v>116</v>
      </c>
      <c r="J21" s="58" t="s">
        <v>116</v>
      </c>
      <c r="K21" s="58" t="s">
        <v>116</v>
      </c>
      <c r="L21" s="58" t="s">
        <v>116</v>
      </c>
      <c r="M21" s="58" t="s">
        <v>116</v>
      </c>
      <c r="N21" s="58" t="s">
        <v>116</v>
      </c>
      <c r="O21" s="58" t="s">
        <v>116</v>
      </c>
      <c r="P21" s="58" t="s">
        <v>116</v>
      </c>
      <c r="Q21" s="58" t="s">
        <v>116</v>
      </c>
      <c r="R21" s="58" t="s">
        <v>116</v>
      </c>
      <c r="S21" s="58" t="s">
        <v>116</v>
      </c>
      <c r="T21" s="58" t="s">
        <v>116</v>
      </c>
      <c r="U21" s="58" t="s">
        <v>116</v>
      </c>
      <c r="V21" s="58" t="s">
        <v>116</v>
      </c>
      <c r="W21" s="58" t="s">
        <v>116</v>
      </c>
      <c r="X21" s="58" t="s">
        <v>116</v>
      </c>
      <c r="Y21" s="58" t="s">
        <v>116</v>
      </c>
      <c r="Z21" s="58" t="s">
        <v>116</v>
      </c>
      <c r="AA21" s="58" t="s">
        <v>116</v>
      </c>
      <c r="AB21" s="58" t="s">
        <v>116</v>
      </c>
      <c r="AC21" s="58" t="s">
        <v>116</v>
      </c>
      <c r="AD21" s="58" t="s">
        <v>116</v>
      </c>
      <c r="AE21" s="58" t="s">
        <v>116</v>
      </c>
      <c r="AF21" s="58" t="s">
        <v>116</v>
      </c>
      <c r="AG21" s="58" t="s">
        <v>116</v>
      </c>
      <c r="AH21" s="58" t="s">
        <v>116</v>
      </c>
      <c r="AI21" s="58" t="s">
        <v>116</v>
      </c>
    </row>
    <row r="22" spans="1:35" s="25" customFormat="1" ht="11.45" customHeight="1" x14ac:dyDescent="0.25">
      <c r="B22" s="59" t="s">
        <v>373</v>
      </c>
      <c r="C22" s="58" t="s">
        <v>116</v>
      </c>
      <c r="D22" s="58" t="s">
        <v>116</v>
      </c>
      <c r="E22" s="58" t="s">
        <v>116</v>
      </c>
      <c r="F22" s="58" t="s">
        <v>116</v>
      </c>
      <c r="G22" s="58" t="s">
        <v>116</v>
      </c>
      <c r="H22" s="58" t="s">
        <v>116</v>
      </c>
      <c r="I22" s="58" t="s">
        <v>116</v>
      </c>
      <c r="J22" s="58" t="s">
        <v>116</v>
      </c>
      <c r="K22" s="58" t="s">
        <v>116</v>
      </c>
      <c r="L22" s="58" t="s">
        <v>116</v>
      </c>
      <c r="M22" s="58" t="s">
        <v>116</v>
      </c>
      <c r="N22" s="58" t="s">
        <v>116</v>
      </c>
      <c r="O22" s="58" t="s">
        <v>116</v>
      </c>
      <c r="P22" s="58" t="s">
        <v>116</v>
      </c>
      <c r="Q22" s="58" t="s">
        <v>116</v>
      </c>
      <c r="R22" s="58" t="s">
        <v>116</v>
      </c>
      <c r="S22" s="58" t="s">
        <v>116</v>
      </c>
      <c r="T22" s="58" t="s">
        <v>116</v>
      </c>
      <c r="U22" s="58" t="s">
        <v>116</v>
      </c>
      <c r="V22" s="58" t="s">
        <v>116</v>
      </c>
      <c r="W22" s="58" t="s">
        <v>116</v>
      </c>
      <c r="X22" s="58" t="s">
        <v>116</v>
      </c>
      <c r="Y22" s="58" t="s">
        <v>116</v>
      </c>
      <c r="Z22" s="58" t="s">
        <v>116</v>
      </c>
      <c r="AA22" s="58" t="s">
        <v>116</v>
      </c>
      <c r="AB22" s="58" t="s">
        <v>116</v>
      </c>
      <c r="AC22" s="58" t="s">
        <v>116</v>
      </c>
      <c r="AD22" s="58" t="s">
        <v>116</v>
      </c>
      <c r="AE22" s="58" t="s">
        <v>116</v>
      </c>
      <c r="AF22" s="58" t="s">
        <v>116</v>
      </c>
      <c r="AG22" s="58" t="s">
        <v>116</v>
      </c>
      <c r="AH22" s="58" t="s">
        <v>116</v>
      </c>
      <c r="AI22" s="58" t="s">
        <v>116</v>
      </c>
    </row>
    <row r="23" spans="1:35" s="25" customFormat="1" ht="11.45" customHeight="1" x14ac:dyDescent="0.25">
      <c r="A23" s="25" t="s">
        <v>372</v>
      </c>
      <c r="B23" s="25" t="s">
        <v>371</v>
      </c>
      <c r="C23" s="58">
        <v>287</v>
      </c>
      <c r="D23" s="58">
        <v>159</v>
      </c>
      <c r="E23" s="58">
        <v>446</v>
      </c>
      <c r="F23" s="58">
        <v>71</v>
      </c>
      <c r="G23" s="58">
        <v>58</v>
      </c>
      <c r="H23" s="58">
        <v>65</v>
      </c>
      <c r="I23" s="58">
        <v>194</v>
      </c>
      <c r="J23" s="58">
        <v>87</v>
      </c>
      <c r="K23" s="58">
        <v>62</v>
      </c>
      <c r="L23" s="58">
        <v>80</v>
      </c>
      <c r="M23" s="58">
        <v>229</v>
      </c>
      <c r="N23" s="58">
        <v>79</v>
      </c>
      <c r="O23" s="58">
        <v>76</v>
      </c>
      <c r="P23" s="58">
        <v>40</v>
      </c>
      <c r="Q23" s="58">
        <v>195</v>
      </c>
      <c r="R23" s="58">
        <v>618</v>
      </c>
      <c r="S23" s="58">
        <v>131</v>
      </c>
      <c r="T23" s="58">
        <v>73</v>
      </c>
      <c r="U23" s="58">
        <v>42</v>
      </c>
      <c r="V23" s="58">
        <v>246</v>
      </c>
      <c r="W23" s="58">
        <v>99</v>
      </c>
      <c r="X23" s="58">
        <v>82</v>
      </c>
      <c r="Y23" s="58">
        <v>97</v>
      </c>
      <c r="Z23" s="58">
        <v>278</v>
      </c>
      <c r="AA23" s="58">
        <v>104</v>
      </c>
      <c r="AB23" s="58">
        <v>76</v>
      </c>
      <c r="AC23" s="58">
        <v>77</v>
      </c>
      <c r="AD23" s="58">
        <v>257</v>
      </c>
      <c r="AE23" s="58">
        <v>781</v>
      </c>
      <c r="AF23" s="58">
        <v>1</v>
      </c>
      <c r="AG23" s="58">
        <v>1</v>
      </c>
      <c r="AH23" s="62">
        <v>0</v>
      </c>
      <c r="AI23" s="58">
        <v>1847</v>
      </c>
    </row>
    <row r="24" spans="1:35" s="25" customFormat="1" ht="11.45" customHeight="1" x14ac:dyDescent="0.25">
      <c r="B24" s="59" t="s">
        <v>370</v>
      </c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</row>
    <row r="25" spans="1:35" s="25" customFormat="1" ht="11.45" customHeight="1" x14ac:dyDescent="0.25">
      <c r="A25" s="25" t="s">
        <v>369</v>
      </c>
      <c r="B25" s="25" t="s">
        <v>368</v>
      </c>
      <c r="C25" s="58">
        <v>632</v>
      </c>
      <c r="D25" s="58">
        <v>335</v>
      </c>
      <c r="E25" s="58">
        <v>967</v>
      </c>
      <c r="F25" s="58">
        <v>134</v>
      </c>
      <c r="G25" s="58">
        <v>93</v>
      </c>
      <c r="H25" s="58">
        <v>91</v>
      </c>
      <c r="I25" s="58">
        <v>318</v>
      </c>
      <c r="J25" s="58">
        <v>112</v>
      </c>
      <c r="K25" s="58">
        <v>70</v>
      </c>
      <c r="L25" s="58">
        <v>86</v>
      </c>
      <c r="M25" s="58">
        <v>268</v>
      </c>
      <c r="N25" s="58">
        <v>109</v>
      </c>
      <c r="O25" s="58">
        <v>104</v>
      </c>
      <c r="P25" s="58">
        <v>98</v>
      </c>
      <c r="Q25" s="58">
        <v>311</v>
      </c>
      <c r="R25" s="58">
        <v>897</v>
      </c>
      <c r="S25" s="58">
        <v>184</v>
      </c>
      <c r="T25" s="58">
        <v>98</v>
      </c>
      <c r="U25" s="58">
        <v>68</v>
      </c>
      <c r="V25" s="58">
        <v>350</v>
      </c>
      <c r="W25" s="58">
        <v>157</v>
      </c>
      <c r="X25" s="58">
        <v>155</v>
      </c>
      <c r="Y25" s="58">
        <v>120</v>
      </c>
      <c r="Z25" s="58">
        <v>432</v>
      </c>
      <c r="AA25" s="58">
        <v>151</v>
      </c>
      <c r="AB25" s="58">
        <v>136</v>
      </c>
      <c r="AC25" s="58">
        <v>123</v>
      </c>
      <c r="AD25" s="58">
        <v>410</v>
      </c>
      <c r="AE25" s="58">
        <v>1192</v>
      </c>
      <c r="AF25" s="62">
        <v>0</v>
      </c>
      <c r="AG25" s="58">
        <v>3</v>
      </c>
      <c r="AH25" s="62">
        <v>0</v>
      </c>
      <c r="AI25" s="58">
        <v>3059</v>
      </c>
    </row>
    <row r="26" spans="1:35" s="25" customFormat="1" ht="11.45" customHeight="1" x14ac:dyDescent="0.25">
      <c r="B26" s="59" t="s">
        <v>367</v>
      </c>
      <c r="C26" s="58" t="s">
        <v>116</v>
      </c>
      <c r="D26" s="58" t="s">
        <v>116</v>
      </c>
      <c r="E26" s="58" t="s">
        <v>116</v>
      </c>
      <c r="F26" s="58" t="s">
        <v>116</v>
      </c>
      <c r="G26" s="58" t="s">
        <v>116</v>
      </c>
      <c r="H26" s="58" t="s">
        <v>116</v>
      </c>
      <c r="I26" s="58" t="s">
        <v>116</v>
      </c>
      <c r="J26" s="58" t="s">
        <v>116</v>
      </c>
      <c r="K26" s="58" t="s">
        <v>116</v>
      </c>
      <c r="L26" s="58" t="s">
        <v>116</v>
      </c>
      <c r="M26" s="58" t="s">
        <v>116</v>
      </c>
      <c r="N26" s="58" t="s">
        <v>116</v>
      </c>
      <c r="O26" s="58" t="s">
        <v>116</v>
      </c>
      <c r="P26" s="58" t="s">
        <v>116</v>
      </c>
      <c r="Q26" s="58" t="s">
        <v>116</v>
      </c>
      <c r="R26" s="58" t="s">
        <v>116</v>
      </c>
      <c r="S26" s="58" t="s">
        <v>116</v>
      </c>
      <c r="T26" s="58" t="s">
        <v>116</v>
      </c>
      <c r="U26" s="58" t="s">
        <v>116</v>
      </c>
      <c r="V26" s="58" t="s">
        <v>116</v>
      </c>
      <c r="W26" s="58" t="s">
        <v>116</v>
      </c>
      <c r="X26" s="58" t="s">
        <v>116</v>
      </c>
      <c r="Y26" s="58" t="s">
        <v>116</v>
      </c>
      <c r="Z26" s="58" t="s">
        <v>116</v>
      </c>
      <c r="AA26" s="58" t="s">
        <v>116</v>
      </c>
      <c r="AB26" s="58" t="s">
        <v>116</v>
      </c>
      <c r="AC26" s="58" t="s">
        <v>116</v>
      </c>
      <c r="AD26" s="58" t="s">
        <v>116</v>
      </c>
      <c r="AE26" s="58" t="s">
        <v>116</v>
      </c>
      <c r="AF26" s="58" t="s">
        <v>116</v>
      </c>
      <c r="AG26" s="58" t="s">
        <v>116</v>
      </c>
      <c r="AH26" s="58" t="s">
        <v>116</v>
      </c>
      <c r="AI26" s="58" t="s">
        <v>116</v>
      </c>
    </row>
    <row r="27" spans="1:35" s="25" customFormat="1" ht="11.45" customHeight="1" x14ac:dyDescent="0.25">
      <c r="A27" s="25" t="s">
        <v>366</v>
      </c>
      <c r="B27" s="25" t="s">
        <v>365</v>
      </c>
      <c r="C27" s="58" t="s">
        <v>116</v>
      </c>
      <c r="D27" s="58" t="s">
        <v>116</v>
      </c>
      <c r="E27" s="58" t="s">
        <v>116</v>
      </c>
      <c r="F27" s="58" t="s">
        <v>116</v>
      </c>
      <c r="G27" s="58" t="s">
        <v>116</v>
      </c>
      <c r="H27" s="58" t="s">
        <v>116</v>
      </c>
      <c r="I27" s="58" t="s">
        <v>116</v>
      </c>
      <c r="J27" s="58" t="s">
        <v>116</v>
      </c>
      <c r="K27" s="58" t="s">
        <v>116</v>
      </c>
      <c r="L27" s="58" t="s">
        <v>116</v>
      </c>
      <c r="M27" s="58" t="s">
        <v>116</v>
      </c>
      <c r="N27" s="58" t="s">
        <v>116</v>
      </c>
      <c r="O27" s="58" t="s">
        <v>116</v>
      </c>
      <c r="P27" s="58" t="s">
        <v>116</v>
      </c>
      <c r="Q27" s="58" t="s">
        <v>116</v>
      </c>
      <c r="R27" s="58" t="s">
        <v>116</v>
      </c>
      <c r="S27" s="58" t="s">
        <v>116</v>
      </c>
      <c r="T27" s="58" t="s">
        <v>116</v>
      </c>
      <c r="U27" s="58" t="s">
        <v>116</v>
      </c>
      <c r="V27" s="58" t="s">
        <v>116</v>
      </c>
      <c r="W27" s="58" t="s">
        <v>116</v>
      </c>
      <c r="X27" s="58" t="s">
        <v>116</v>
      </c>
      <c r="Y27" s="58" t="s">
        <v>116</v>
      </c>
      <c r="Z27" s="58" t="s">
        <v>116</v>
      </c>
      <c r="AA27" s="58" t="s">
        <v>116</v>
      </c>
      <c r="AB27" s="58" t="s">
        <v>116</v>
      </c>
      <c r="AC27" s="58" t="s">
        <v>116</v>
      </c>
      <c r="AD27" s="58" t="s">
        <v>116</v>
      </c>
      <c r="AE27" s="58" t="s">
        <v>116</v>
      </c>
      <c r="AF27" s="58" t="s">
        <v>116</v>
      </c>
      <c r="AG27" s="58" t="s">
        <v>116</v>
      </c>
      <c r="AH27" s="58" t="s">
        <v>116</v>
      </c>
      <c r="AI27" s="58" t="s">
        <v>116</v>
      </c>
    </row>
    <row r="28" spans="1:35" s="1" customFormat="1" ht="11.45" customHeight="1" x14ac:dyDescent="0.25">
      <c r="A28" s="25"/>
      <c r="B28" s="25" t="s">
        <v>355</v>
      </c>
      <c r="C28" s="58">
        <v>290</v>
      </c>
      <c r="D28" s="58">
        <v>166</v>
      </c>
      <c r="E28" s="58">
        <v>456</v>
      </c>
      <c r="F28" s="58">
        <v>75</v>
      </c>
      <c r="G28" s="58">
        <v>60</v>
      </c>
      <c r="H28" s="58">
        <v>54</v>
      </c>
      <c r="I28" s="58">
        <v>189</v>
      </c>
      <c r="J28" s="58">
        <v>82</v>
      </c>
      <c r="K28" s="58">
        <v>46</v>
      </c>
      <c r="L28" s="58">
        <v>63</v>
      </c>
      <c r="M28" s="58">
        <v>191</v>
      </c>
      <c r="N28" s="58">
        <v>85</v>
      </c>
      <c r="O28" s="58">
        <v>62</v>
      </c>
      <c r="P28" s="58">
        <v>43</v>
      </c>
      <c r="Q28" s="58">
        <v>190</v>
      </c>
      <c r="R28" s="58">
        <v>570</v>
      </c>
      <c r="S28" s="58">
        <v>102</v>
      </c>
      <c r="T28" s="58">
        <v>64</v>
      </c>
      <c r="U28" s="58">
        <v>35</v>
      </c>
      <c r="V28" s="58">
        <v>201</v>
      </c>
      <c r="W28" s="58">
        <v>68</v>
      </c>
      <c r="X28" s="58">
        <v>71</v>
      </c>
      <c r="Y28" s="58">
        <v>96</v>
      </c>
      <c r="Z28" s="58">
        <v>235</v>
      </c>
      <c r="AA28" s="58">
        <v>107</v>
      </c>
      <c r="AB28" s="58">
        <v>57</v>
      </c>
      <c r="AC28" s="58">
        <v>68</v>
      </c>
      <c r="AD28" s="58">
        <v>232</v>
      </c>
      <c r="AE28" s="58">
        <v>668</v>
      </c>
      <c r="AF28" s="58">
        <v>2</v>
      </c>
      <c r="AG28" s="58">
        <v>2</v>
      </c>
      <c r="AH28" s="62">
        <v>0</v>
      </c>
      <c r="AI28" s="58">
        <v>1698</v>
      </c>
    </row>
    <row r="29" spans="1:35" s="1" customFormat="1" ht="11.45" customHeight="1" x14ac:dyDescent="0.25">
      <c r="A29" s="25"/>
      <c r="B29" s="59" t="s">
        <v>364</v>
      </c>
      <c r="C29" s="58" t="s">
        <v>116</v>
      </c>
      <c r="D29" s="58" t="s">
        <v>116</v>
      </c>
      <c r="E29" s="58" t="s">
        <v>116</v>
      </c>
      <c r="F29" s="58" t="s">
        <v>116</v>
      </c>
      <c r="G29" s="58" t="s">
        <v>116</v>
      </c>
      <c r="H29" s="58" t="s">
        <v>116</v>
      </c>
      <c r="I29" s="58" t="s">
        <v>116</v>
      </c>
      <c r="J29" s="58" t="s">
        <v>116</v>
      </c>
      <c r="K29" s="58" t="s">
        <v>116</v>
      </c>
      <c r="L29" s="58" t="s">
        <v>116</v>
      </c>
      <c r="M29" s="58" t="s">
        <v>116</v>
      </c>
      <c r="N29" s="58" t="s">
        <v>116</v>
      </c>
      <c r="O29" s="58" t="s">
        <v>116</v>
      </c>
      <c r="P29" s="58" t="s">
        <v>116</v>
      </c>
      <c r="Q29" s="58" t="s">
        <v>116</v>
      </c>
      <c r="R29" s="58" t="s">
        <v>116</v>
      </c>
      <c r="S29" s="58" t="s">
        <v>116</v>
      </c>
      <c r="T29" s="58" t="s">
        <v>116</v>
      </c>
      <c r="U29" s="58" t="s">
        <v>116</v>
      </c>
      <c r="V29" s="58" t="s">
        <v>116</v>
      </c>
      <c r="W29" s="58" t="s">
        <v>116</v>
      </c>
      <c r="X29" s="58" t="s">
        <v>116</v>
      </c>
      <c r="Y29" s="58" t="s">
        <v>116</v>
      </c>
      <c r="Z29" s="58" t="s">
        <v>116</v>
      </c>
      <c r="AA29" s="58" t="s">
        <v>116</v>
      </c>
      <c r="AB29" s="58" t="s">
        <v>116</v>
      </c>
      <c r="AC29" s="58" t="s">
        <v>116</v>
      </c>
      <c r="AD29" s="58" t="s">
        <v>116</v>
      </c>
      <c r="AE29" s="58" t="s">
        <v>116</v>
      </c>
      <c r="AF29" s="58" t="s">
        <v>116</v>
      </c>
      <c r="AG29" s="58" t="s">
        <v>116</v>
      </c>
      <c r="AH29" s="58" t="s">
        <v>116</v>
      </c>
      <c r="AI29" s="58" t="s">
        <v>116</v>
      </c>
    </row>
    <row r="30" spans="1:35" s="25" customFormat="1" ht="11.45" customHeight="1" x14ac:dyDescent="0.25">
      <c r="B30" s="59" t="s">
        <v>363</v>
      </c>
      <c r="C30" s="58" t="s">
        <v>116</v>
      </c>
      <c r="D30" s="58" t="s">
        <v>116</v>
      </c>
      <c r="E30" s="58" t="s">
        <v>116</v>
      </c>
      <c r="F30" s="58" t="s">
        <v>116</v>
      </c>
      <c r="G30" s="58" t="s">
        <v>116</v>
      </c>
      <c r="H30" s="58" t="s">
        <v>116</v>
      </c>
      <c r="I30" s="58" t="s">
        <v>116</v>
      </c>
      <c r="J30" s="58" t="s">
        <v>116</v>
      </c>
      <c r="K30" s="58" t="s">
        <v>116</v>
      </c>
      <c r="L30" s="58" t="s">
        <v>116</v>
      </c>
      <c r="M30" s="58" t="s">
        <v>116</v>
      </c>
      <c r="N30" s="58" t="s">
        <v>116</v>
      </c>
      <c r="O30" s="58" t="s">
        <v>116</v>
      </c>
      <c r="P30" s="58" t="s">
        <v>116</v>
      </c>
      <c r="Q30" s="58" t="s">
        <v>116</v>
      </c>
      <c r="R30" s="58" t="s">
        <v>116</v>
      </c>
      <c r="S30" s="58" t="s">
        <v>116</v>
      </c>
      <c r="T30" s="58" t="s">
        <v>116</v>
      </c>
      <c r="U30" s="58" t="s">
        <v>116</v>
      </c>
      <c r="V30" s="58" t="s">
        <v>116</v>
      </c>
      <c r="W30" s="58" t="s">
        <v>116</v>
      </c>
      <c r="X30" s="58" t="s">
        <v>116</v>
      </c>
      <c r="Y30" s="58" t="s">
        <v>116</v>
      </c>
      <c r="Z30" s="58" t="s">
        <v>116</v>
      </c>
      <c r="AA30" s="58" t="s">
        <v>116</v>
      </c>
      <c r="AB30" s="58" t="s">
        <v>116</v>
      </c>
      <c r="AC30" s="58" t="s">
        <v>116</v>
      </c>
      <c r="AD30" s="58" t="s">
        <v>116</v>
      </c>
      <c r="AE30" s="58" t="s">
        <v>116</v>
      </c>
      <c r="AF30" s="58" t="s">
        <v>116</v>
      </c>
      <c r="AG30" s="58" t="s">
        <v>116</v>
      </c>
      <c r="AH30" s="58" t="s">
        <v>116</v>
      </c>
      <c r="AI30" s="58" t="s">
        <v>116</v>
      </c>
    </row>
    <row r="31" spans="1:35" s="25" customFormat="1" ht="11.45" customHeight="1" x14ac:dyDescent="0.25">
      <c r="A31" s="25" t="s">
        <v>362</v>
      </c>
      <c r="B31" s="25" t="s">
        <v>361</v>
      </c>
      <c r="C31" s="58" t="s">
        <v>116</v>
      </c>
      <c r="D31" s="58" t="s">
        <v>116</v>
      </c>
      <c r="E31" s="58" t="s">
        <v>116</v>
      </c>
      <c r="F31" s="58" t="s">
        <v>116</v>
      </c>
      <c r="G31" s="58" t="s">
        <v>116</v>
      </c>
      <c r="H31" s="58" t="s">
        <v>116</v>
      </c>
      <c r="I31" s="58" t="s">
        <v>116</v>
      </c>
      <c r="J31" s="58" t="s">
        <v>116</v>
      </c>
      <c r="K31" s="58" t="s">
        <v>116</v>
      </c>
      <c r="L31" s="58" t="s">
        <v>116</v>
      </c>
      <c r="M31" s="58" t="s">
        <v>116</v>
      </c>
      <c r="N31" s="58" t="s">
        <v>116</v>
      </c>
      <c r="O31" s="58" t="s">
        <v>116</v>
      </c>
      <c r="P31" s="58" t="s">
        <v>116</v>
      </c>
      <c r="Q31" s="58" t="s">
        <v>116</v>
      </c>
      <c r="R31" s="58" t="s">
        <v>116</v>
      </c>
      <c r="S31" s="58" t="s">
        <v>116</v>
      </c>
      <c r="T31" s="58" t="s">
        <v>116</v>
      </c>
      <c r="U31" s="58" t="s">
        <v>116</v>
      </c>
      <c r="V31" s="58" t="s">
        <v>116</v>
      </c>
      <c r="W31" s="58" t="s">
        <v>116</v>
      </c>
      <c r="X31" s="58" t="s">
        <v>116</v>
      </c>
      <c r="Y31" s="58" t="s">
        <v>116</v>
      </c>
      <c r="Z31" s="58" t="s">
        <v>116</v>
      </c>
      <c r="AA31" s="58" t="s">
        <v>116</v>
      </c>
      <c r="AB31" s="58" t="s">
        <v>116</v>
      </c>
      <c r="AC31" s="58" t="s">
        <v>116</v>
      </c>
      <c r="AD31" s="58" t="s">
        <v>116</v>
      </c>
      <c r="AE31" s="58" t="s">
        <v>116</v>
      </c>
      <c r="AF31" s="58" t="s">
        <v>116</v>
      </c>
      <c r="AG31" s="58" t="s">
        <v>116</v>
      </c>
      <c r="AH31" s="58" t="s">
        <v>116</v>
      </c>
      <c r="AI31" s="58" t="s">
        <v>116</v>
      </c>
    </row>
    <row r="32" spans="1:35" s="25" customFormat="1" ht="11.45" customHeight="1" x14ac:dyDescent="0.25">
      <c r="B32" s="25" t="s">
        <v>360</v>
      </c>
      <c r="C32" s="58">
        <v>271</v>
      </c>
      <c r="D32" s="58">
        <v>142</v>
      </c>
      <c r="E32" s="58">
        <v>413</v>
      </c>
      <c r="F32" s="58">
        <v>50</v>
      </c>
      <c r="G32" s="58">
        <v>48</v>
      </c>
      <c r="H32" s="58">
        <v>44</v>
      </c>
      <c r="I32" s="58">
        <v>142</v>
      </c>
      <c r="J32" s="58">
        <v>60</v>
      </c>
      <c r="K32" s="58">
        <v>43</v>
      </c>
      <c r="L32" s="58">
        <v>41</v>
      </c>
      <c r="M32" s="58">
        <v>144</v>
      </c>
      <c r="N32" s="58">
        <v>76</v>
      </c>
      <c r="O32" s="58">
        <v>56</v>
      </c>
      <c r="P32" s="58">
        <v>38</v>
      </c>
      <c r="Q32" s="58">
        <v>170</v>
      </c>
      <c r="R32" s="58">
        <v>456</v>
      </c>
      <c r="S32" s="58">
        <v>86</v>
      </c>
      <c r="T32" s="58">
        <v>57</v>
      </c>
      <c r="U32" s="58">
        <v>30</v>
      </c>
      <c r="V32" s="58">
        <v>173</v>
      </c>
      <c r="W32" s="58">
        <v>68</v>
      </c>
      <c r="X32" s="58">
        <v>57</v>
      </c>
      <c r="Y32" s="58">
        <v>77</v>
      </c>
      <c r="Z32" s="58">
        <v>202</v>
      </c>
      <c r="AA32" s="58">
        <v>59</v>
      </c>
      <c r="AB32" s="58">
        <v>36</v>
      </c>
      <c r="AC32" s="58">
        <v>63</v>
      </c>
      <c r="AD32" s="58">
        <v>158</v>
      </c>
      <c r="AE32" s="58">
        <v>533</v>
      </c>
      <c r="AF32" s="58">
        <v>1</v>
      </c>
      <c r="AG32" s="58">
        <v>2</v>
      </c>
      <c r="AH32" s="62">
        <v>0</v>
      </c>
      <c r="AI32" s="58">
        <v>1405</v>
      </c>
    </row>
    <row r="33" spans="1:35" s="25" customFormat="1" ht="11.45" customHeight="1" x14ac:dyDescent="0.25">
      <c r="B33" s="59" t="s">
        <v>359</v>
      </c>
      <c r="C33" s="58" t="s">
        <v>116</v>
      </c>
      <c r="D33" s="58" t="s">
        <v>116</v>
      </c>
      <c r="E33" s="58" t="s">
        <v>116</v>
      </c>
      <c r="F33" s="58" t="s">
        <v>116</v>
      </c>
      <c r="G33" s="58" t="s">
        <v>116</v>
      </c>
      <c r="H33" s="58" t="s">
        <v>116</v>
      </c>
      <c r="I33" s="58" t="s">
        <v>116</v>
      </c>
      <c r="J33" s="58" t="s">
        <v>116</v>
      </c>
      <c r="K33" s="58" t="s">
        <v>116</v>
      </c>
      <c r="L33" s="58" t="s">
        <v>116</v>
      </c>
      <c r="M33" s="58" t="s">
        <v>116</v>
      </c>
      <c r="N33" s="58" t="s">
        <v>116</v>
      </c>
      <c r="O33" s="58" t="s">
        <v>116</v>
      </c>
      <c r="P33" s="58" t="s">
        <v>116</v>
      </c>
      <c r="Q33" s="58" t="s">
        <v>116</v>
      </c>
      <c r="R33" s="58" t="s">
        <v>116</v>
      </c>
      <c r="S33" s="58" t="s">
        <v>116</v>
      </c>
      <c r="T33" s="58" t="s">
        <v>116</v>
      </c>
      <c r="U33" s="58" t="s">
        <v>116</v>
      </c>
      <c r="V33" s="58" t="s">
        <v>116</v>
      </c>
      <c r="W33" s="58" t="s">
        <v>116</v>
      </c>
      <c r="X33" s="58" t="s">
        <v>116</v>
      </c>
      <c r="Y33" s="58" t="s">
        <v>116</v>
      </c>
      <c r="Z33" s="58" t="s">
        <v>116</v>
      </c>
      <c r="AA33" s="58" t="s">
        <v>116</v>
      </c>
      <c r="AB33" s="58" t="s">
        <v>116</v>
      </c>
      <c r="AC33" s="58" t="s">
        <v>116</v>
      </c>
      <c r="AD33" s="58" t="s">
        <v>116</v>
      </c>
      <c r="AE33" s="58" t="s">
        <v>116</v>
      </c>
      <c r="AF33" s="58" t="s">
        <v>116</v>
      </c>
      <c r="AG33" s="58" t="s">
        <v>116</v>
      </c>
      <c r="AH33" s="58" t="s">
        <v>116</v>
      </c>
      <c r="AI33" s="58" t="s">
        <v>116</v>
      </c>
    </row>
    <row r="34" spans="1:35" s="25" customFormat="1" ht="11.45" customHeight="1" x14ac:dyDescent="0.25">
      <c r="B34" s="59" t="s">
        <v>358</v>
      </c>
      <c r="C34" s="58" t="s">
        <v>116</v>
      </c>
      <c r="D34" s="58" t="s">
        <v>116</v>
      </c>
      <c r="E34" s="58" t="s">
        <v>116</v>
      </c>
      <c r="F34" s="58" t="s">
        <v>116</v>
      </c>
      <c r="G34" s="58" t="s">
        <v>116</v>
      </c>
      <c r="H34" s="58" t="s">
        <v>116</v>
      </c>
      <c r="I34" s="58" t="s">
        <v>116</v>
      </c>
      <c r="J34" s="58" t="s">
        <v>116</v>
      </c>
      <c r="K34" s="58" t="s">
        <v>116</v>
      </c>
      <c r="L34" s="58" t="s">
        <v>116</v>
      </c>
      <c r="M34" s="58" t="s">
        <v>116</v>
      </c>
      <c r="N34" s="58" t="s">
        <v>116</v>
      </c>
      <c r="O34" s="58" t="s">
        <v>116</v>
      </c>
      <c r="P34" s="58" t="s">
        <v>116</v>
      </c>
      <c r="Q34" s="58" t="s">
        <v>116</v>
      </c>
      <c r="R34" s="58" t="s">
        <v>116</v>
      </c>
      <c r="S34" s="58" t="s">
        <v>116</v>
      </c>
      <c r="T34" s="58" t="s">
        <v>116</v>
      </c>
      <c r="U34" s="58" t="s">
        <v>116</v>
      </c>
      <c r="V34" s="58" t="s">
        <v>116</v>
      </c>
      <c r="W34" s="58" t="s">
        <v>116</v>
      </c>
      <c r="X34" s="58" t="s">
        <v>116</v>
      </c>
      <c r="Y34" s="58" t="s">
        <v>116</v>
      </c>
      <c r="Z34" s="58" t="s">
        <v>116</v>
      </c>
      <c r="AA34" s="58" t="s">
        <v>116</v>
      </c>
      <c r="AB34" s="58" t="s">
        <v>116</v>
      </c>
      <c r="AC34" s="58" t="s">
        <v>116</v>
      </c>
      <c r="AD34" s="58" t="s">
        <v>116</v>
      </c>
      <c r="AE34" s="58" t="s">
        <v>116</v>
      </c>
      <c r="AF34" s="58" t="s">
        <v>116</v>
      </c>
      <c r="AG34" s="58" t="s">
        <v>116</v>
      </c>
      <c r="AH34" s="58" t="s">
        <v>116</v>
      </c>
      <c r="AI34" s="58" t="s">
        <v>116</v>
      </c>
    </row>
    <row r="35" spans="1:35" s="25" customFormat="1" ht="11.45" customHeight="1" x14ac:dyDescent="0.25">
      <c r="A35" s="25" t="s">
        <v>357</v>
      </c>
      <c r="B35" s="25" t="s">
        <v>356</v>
      </c>
      <c r="C35" s="58" t="s">
        <v>116</v>
      </c>
      <c r="D35" s="58" t="s">
        <v>116</v>
      </c>
      <c r="E35" s="58" t="s">
        <v>116</v>
      </c>
      <c r="F35" s="58" t="s">
        <v>116</v>
      </c>
      <c r="G35" s="58" t="s">
        <v>116</v>
      </c>
      <c r="H35" s="58" t="s">
        <v>116</v>
      </c>
      <c r="I35" s="58" t="s">
        <v>116</v>
      </c>
      <c r="J35" s="58" t="s">
        <v>116</v>
      </c>
      <c r="K35" s="58" t="s">
        <v>116</v>
      </c>
      <c r="L35" s="58" t="s">
        <v>116</v>
      </c>
      <c r="M35" s="58" t="s">
        <v>116</v>
      </c>
      <c r="N35" s="58" t="s">
        <v>116</v>
      </c>
      <c r="O35" s="58" t="s">
        <v>116</v>
      </c>
      <c r="P35" s="58" t="s">
        <v>116</v>
      </c>
      <c r="Q35" s="58" t="s">
        <v>116</v>
      </c>
      <c r="R35" s="58" t="s">
        <v>116</v>
      </c>
      <c r="S35" s="58" t="s">
        <v>116</v>
      </c>
      <c r="T35" s="58" t="s">
        <v>116</v>
      </c>
      <c r="U35" s="58" t="s">
        <v>116</v>
      </c>
      <c r="V35" s="58" t="s">
        <v>116</v>
      </c>
      <c r="W35" s="58" t="s">
        <v>116</v>
      </c>
      <c r="X35" s="58" t="s">
        <v>116</v>
      </c>
      <c r="Y35" s="58" t="s">
        <v>116</v>
      </c>
      <c r="Z35" s="58" t="s">
        <v>116</v>
      </c>
      <c r="AA35" s="58" t="s">
        <v>116</v>
      </c>
      <c r="AB35" s="58" t="s">
        <v>116</v>
      </c>
      <c r="AC35" s="58" t="s">
        <v>116</v>
      </c>
      <c r="AD35" s="58" t="s">
        <v>116</v>
      </c>
      <c r="AE35" s="58" t="s">
        <v>116</v>
      </c>
      <c r="AF35" s="58" t="s">
        <v>116</v>
      </c>
      <c r="AG35" s="58" t="s">
        <v>116</v>
      </c>
      <c r="AH35" s="58" t="s">
        <v>116</v>
      </c>
      <c r="AI35" s="58" t="s">
        <v>116</v>
      </c>
    </row>
    <row r="36" spans="1:35" s="25" customFormat="1" ht="11.45" customHeight="1" x14ac:dyDescent="0.25">
      <c r="B36" s="25" t="s">
        <v>355</v>
      </c>
      <c r="C36" s="58">
        <v>335</v>
      </c>
      <c r="D36" s="58">
        <v>174</v>
      </c>
      <c r="E36" s="58">
        <v>509</v>
      </c>
      <c r="F36" s="58">
        <v>64</v>
      </c>
      <c r="G36" s="58">
        <v>49</v>
      </c>
      <c r="H36" s="58">
        <v>53</v>
      </c>
      <c r="I36" s="58">
        <v>166</v>
      </c>
      <c r="J36" s="58">
        <v>67</v>
      </c>
      <c r="K36" s="58">
        <v>37</v>
      </c>
      <c r="L36" s="58">
        <v>52</v>
      </c>
      <c r="M36" s="58">
        <v>156</v>
      </c>
      <c r="N36" s="58">
        <v>80</v>
      </c>
      <c r="O36" s="58">
        <v>60</v>
      </c>
      <c r="P36" s="58">
        <v>40</v>
      </c>
      <c r="Q36" s="58">
        <v>180</v>
      </c>
      <c r="R36" s="58">
        <v>502</v>
      </c>
      <c r="S36" s="58">
        <v>108</v>
      </c>
      <c r="T36" s="58">
        <v>49</v>
      </c>
      <c r="U36" s="58">
        <v>31</v>
      </c>
      <c r="V36" s="58">
        <v>188</v>
      </c>
      <c r="W36" s="58">
        <v>75</v>
      </c>
      <c r="X36" s="58">
        <v>71</v>
      </c>
      <c r="Y36" s="58">
        <v>93</v>
      </c>
      <c r="Z36" s="58">
        <v>239</v>
      </c>
      <c r="AA36" s="58">
        <v>76</v>
      </c>
      <c r="AB36" s="58">
        <v>94</v>
      </c>
      <c r="AC36" s="58">
        <v>80</v>
      </c>
      <c r="AD36" s="58">
        <v>250</v>
      </c>
      <c r="AE36" s="58">
        <v>677</v>
      </c>
      <c r="AF36" s="58">
        <v>2</v>
      </c>
      <c r="AG36" s="58">
        <v>2</v>
      </c>
      <c r="AH36" s="62">
        <v>0</v>
      </c>
      <c r="AI36" s="58">
        <v>1692</v>
      </c>
    </row>
    <row r="37" spans="1:35" s="25" customFormat="1" ht="11.45" customHeight="1" x14ac:dyDescent="0.25">
      <c r="B37" s="59" t="s">
        <v>354</v>
      </c>
      <c r="C37" s="58" t="s">
        <v>116</v>
      </c>
      <c r="D37" s="58" t="s">
        <v>116</v>
      </c>
      <c r="E37" s="58" t="s">
        <v>116</v>
      </c>
      <c r="F37" s="58" t="s">
        <v>116</v>
      </c>
      <c r="G37" s="58" t="s">
        <v>116</v>
      </c>
      <c r="H37" s="58" t="s">
        <v>116</v>
      </c>
      <c r="I37" s="58" t="s">
        <v>116</v>
      </c>
      <c r="J37" s="58" t="s">
        <v>116</v>
      </c>
      <c r="K37" s="58" t="s">
        <v>116</v>
      </c>
      <c r="L37" s="58" t="s">
        <v>116</v>
      </c>
      <c r="M37" s="58" t="s">
        <v>116</v>
      </c>
      <c r="N37" s="58" t="s">
        <v>116</v>
      </c>
      <c r="O37" s="58" t="s">
        <v>116</v>
      </c>
      <c r="P37" s="58" t="s">
        <v>116</v>
      </c>
      <c r="Q37" s="58" t="s">
        <v>116</v>
      </c>
      <c r="R37" s="58" t="s">
        <v>116</v>
      </c>
      <c r="S37" s="58" t="s">
        <v>116</v>
      </c>
      <c r="T37" s="58" t="s">
        <v>116</v>
      </c>
      <c r="U37" s="58" t="s">
        <v>116</v>
      </c>
      <c r="V37" s="58" t="s">
        <v>116</v>
      </c>
      <c r="W37" s="58" t="s">
        <v>116</v>
      </c>
      <c r="X37" s="58" t="s">
        <v>116</v>
      </c>
      <c r="Y37" s="58" t="s">
        <v>116</v>
      </c>
      <c r="Z37" s="58" t="s">
        <v>116</v>
      </c>
      <c r="AA37" s="58" t="s">
        <v>116</v>
      </c>
      <c r="AB37" s="58" t="s">
        <v>116</v>
      </c>
      <c r="AC37" s="58" t="s">
        <v>116</v>
      </c>
      <c r="AD37" s="58" t="s">
        <v>116</v>
      </c>
      <c r="AE37" s="58" t="s">
        <v>116</v>
      </c>
      <c r="AF37" s="58" t="s">
        <v>116</v>
      </c>
      <c r="AG37" s="58" t="s">
        <v>116</v>
      </c>
      <c r="AH37" s="58" t="s">
        <v>116</v>
      </c>
      <c r="AI37" s="58" t="s">
        <v>116</v>
      </c>
    </row>
    <row r="38" spans="1:35" s="25" customFormat="1" ht="11.45" customHeight="1" x14ac:dyDescent="0.25">
      <c r="A38" s="25" t="s">
        <v>353</v>
      </c>
      <c r="B38" s="25" t="s">
        <v>352</v>
      </c>
      <c r="C38" s="58" t="s">
        <v>116</v>
      </c>
      <c r="D38" s="58" t="s">
        <v>116</v>
      </c>
      <c r="E38" s="58" t="s">
        <v>116</v>
      </c>
      <c r="F38" s="58" t="s">
        <v>116</v>
      </c>
      <c r="G38" s="58" t="s">
        <v>116</v>
      </c>
      <c r="H38" s="58" t="s">
        <v>116</v>
      </c>
      <c r="I38" s="58" t="s">
        <v>116</v>
      </c>
      <c r="J38" s="58" t="s">
        <v>116</v>
      </c>
      <c r="K38" s="58" t="s">
        <v>116</v>
      </c>
      <c r="L38" s="58" t="s">
        <v>116</v>
      </c>
      <c r="M38" s="58" t="s">
        <v>116</v>
      </c>
      <c r="N38" s="58" t="s">
        <v>116</v>
      </c>
      <c r="O38" s="58" t="s">
        <v>116</v>
      </c>
      <c r="P38" s="58" t="s">
        <v>116</v>
      </c>
      <c r="Q38" s="58" t="s">
        <v>116</v>
      </c>
      <c r="R38" s="58" t="s">
        <v>116</v>
      </c>
      <c r="S38" s="58" t="s">
        <v>116</v>
      </c>
      <c r="T38" s="58" t="s">
        <v>116</v>
      </c>
      <c r="U38" s="58" t="s">
        <v>116</v>
      </c>
      <c r="V38" s="58" t="s">
        <v>116</v>
      </c>
      <c r="W38" s="58" t="s">
        <v>116</v>
      </c>
      <c r="X38" s="58" t="s">
        <v>116</v>
      </c>
      <c r="Y38" s="58" t="s">
        <v>116</v>
      </c>
      <c r="Z38" s="58" t="s">
        <v>116</v>
      </c>
      <c r="AA38" s="58" t="s">
        <v>116</v>
      </c>
      <c r="AB38" s="58" t="s">
        <v>116</v>
      </c>
      <c r="AC38" s="58" t="s">
        <v>116</v>
      </c>
      <c r="AD38" s="58" t="s">
        <v>116</v>
      </c>
      <c r="AE38" s="58" t="s">
        <v>116</v>
      </c>
      <c r="AF38" s="58" t="s">
        <v>116</v>
      </c>
      <c r="AG38" s="58" t="s">
        <v>116</v>
      </c>
      <c r="AH38" s="58" t="s">
        <v>116</v>
      </c>
      <c r="AI38" s="58" t="s">
        <v>116</v>
      </c>
    </row>
    <row r="39" spans="1:35" s="1" customFormat="1" ht="11.45" customHeight="1" x14ac:dyDescent="0.25">
      <c r="A39" s="25"/>
      <c r="B39" s="25" t="s">
        <v>351</v>
      </c>
      <c r="C39" s="58">
        <v>1487</v>
      </c>
      <c r="D39" s="58">
        <v>835</v>
      </c>
      <c r="E39" s="58">
        <v>2322</v>
      </c>
      <c r="F39" s="58">
        <v>337</v>
      </c>
      <c r="G39" s="58">
        <v>220</v>
      </c>
      <c r="H39" s="58">
        <v>285</v>
      </c>
      <c r="I39" s="58">
        <v>842</v>
      </c>
      <c r="J39" s="58">
        <v>301</v>
      </c>
      <c r="K39" s="58">
        <v>177</v>
      </c>
      <c r="L39" s="58">
        <v>180</v>
      </c>
      <c r="M39" s="58">
        <v>658</v>
      </c>
      <c r="N39" s="58">
        <v>350</v>
      </c>
      <c r="O39" s="58">
        <v>279</v>
      </c>
      <c r="P39" s="58">
        <v>201</v>
      </c>
      <c r="Q39" s="58">
        <v>830</v>
      </c>
      <c r="R39" s="58">
        <v>2330</v>
      </c>
      <c r="S39" s="58">
        <v>596</v>
      </c>
      <c r="T39" s="58">
        <v>301</v>
      </c>
      <c r="U39" s="58">
        <v>207</v>
      </c>
      <c r="V39" s="58">
        <v>1104</v>
      </c>
      <c r="W39" s="58">
        <v>479</v>
      </c>
      <c r="X39" s="58">
        <v>380</v>
      </c>
      <c r="Y39" s="58">
        <v>488</v>
      </c>
      <c r="Z39" s="58">
        <v>1347</v>
      </c>
      <c r="AA39" s="58">
        <v>427</v>
      </c>
      <c r="AB39" s="58">
        <v>378</v>
      </c>
      <c r="AC39" s="58">
        <v>337</v>
      </c>
      <c r="AD39" s="58">
        <v>1142</v>
      </c>
      <c r="AE39" s="58">
        <v>3593</v>
      </c>
      <c r="AF39" s="58">
        <v>12</v>
      </c>
      <c r="AG39" s="58">
        <v>8</v>
      </c>
      <c r="AH39" s="62">
        <v>0</v>
      </c>
      <c r="AI39" s="58">
        <v>8265</v>
      </c>
    </row>
    <row r="40" spans="1:35" s="1" customFormat="1" ht="11.45" customHeight="1" x14ac:dyDescent="0.25">
      <c r="A40" s="25"/>
      <c r="B40" s="59" t="s">
        <v>350</v>
      </c>
      <c r="C40" s="58" t="s">
        <v>116</v>
      </c>
      <c r="D40" s="58" t="s">
        <v>116</v>
      </c>
      <c r="E40" s="58" t="s">
        <v>116</v>
      </c>
      <c r="F40" s="58" t="s">
        <v>116</v>
      </c>
      <c r="G40" s="58" t="s">
        <v>116</v>
      </c>
      <c r="H40" s="58" t="s">
        <v>116</v>
      </c>
      <c r="I40" s="58" t="s">
        <v>116</v>
      </c>
      <c r="J40" s="58" t="s">
        <v>116</v>
      </c>
      <c r="K40" s="58" t="s">
        <v>116</v>
      </c>
      <c r="L40" s="58" t="s">
        <v>116</v>
      </c>
      <c r="M40" s="58" t="s">
        <v>116</v>
      </c>
      <c r="N40" s="58" t="s">
        <v>116</v>
      </c>
      <c r="O40" s="58" t="s">
        <v>116</v>
      </c>
      <c r="P40" s="58" t="s">
        <v>116</v>
      </c>
      <c r="Q40" s="58" t="s">
        <v>116</v>
      </c>
      <c r="R40" s="58" t="s">
        <v>116</v>
      </c>
      <c r="S40" s="58" t="s">
        <v>116</v>
      </c>
      <c r="T40" s="58" t="s">
        <v>116</v>
      </c>
      <c r="U40" s="58" t="s">
        <v>116</v>
      </c>
      <c r="V40" s="58" t="s">
        <v>116</v>
      </c>
      <c r="W40" s="58" t="s">
        <v>116</v>
      </c>
      <c r="X40" s="58" t="s">
        <v>116</v>
      </c>
      <c r="Y40" s="58" t="s">
        <v>116</v>
      </c>
      <c r="Z40" s="58" t="s">
        <v>116</v>
      </c>
      <c r="AA40" s="58" t="s">
        <v>116</v>
      </c>
      <c r="AB40" s="58" t="s">
        <v>116</v>
      </c>
      <c r="AC40" s="58" t="s">
        <v>116</v>
      </c>
      <c r="AD40" s="58" t="s">
        <v>116</v>
      </c>
      <c r="AE40" s="58" t="s">
        <v>116</v>
      </c>
      <c r="AF40" s="58" t="s">
        <v>116</v>
      </c>
      <c r="AG40" s="58" t="s">
        <v>116</v>
      </c>
      <c r="AH40" s="58" t="s">
        <v>116</v>
      </c>
      <c r="AI40" s="58" t="s">
        <v>116</v>
      </c>
    </row>
    <row r="41" spans="1:35" s="34" customFormat="1" ht="11.45" customHeight="1" x14ac:dyDescent="0.25">
      <c r="A41" s="25"/>
      <c r="B41" s="59" t="s">
        <v>349</v>
      </c>
      <c r="C41" s="58" t="s">
        <v>116</v>
      </c>
      <c r="D41" s="58" t="s">
        <v>116</v>
      </c>
      <c r="E41" s="58" t="s">
        <v>116</v>
      </c>
      <c r="F41" s="58" t="s">
        <v>116</v>
      </c>
      <c r="G41" s="58" t="s">
        <v>116</v>
      </c>
      <c r="H41" s="58" t="s">
        <v>116</v>
      </c>
      <c r="I41" s="58" t="s">
        <v>116</v>
      </c>
      <c r="J41" s="58" t="s">
        <v>116</v>
      </c>
      <c r="K41" s="58" t="s">
        <v>116</v>
      </c>
      <c r="L41" s="58" t="s">
        <v>116</v>
      </c>
      <c r="M41" s="58" t="s">
        <v>116</v>
      </c>
      <c r="N41" s="58" t="s">
        <v>116</v>
      </c>
      <c r="O41" s="58" t="s">
        <v>116</v>
      </c>
      <c r="P41" s="58" t="s">
        <v>116</v>
      </c>
      <c r="Q41" s="58" t="s">
        <v>116</v>
      </c>
      <c r="R41" s="58" t="s">
        <v>116</v>
      </c>
      <c r="S41" s="58" t="s">
        <v>116</v>
      </c>
      <c r="T41" s="58" t="s">
        <v>116</v>
      </c>
      <c r="U41" s="58" t="s">
        <v>116</v>
      </c>
      <c r="V41" s="58" t="s">
        <v>116</v>
      </c>
      <c r="W41" s="58" t="s">
        <v>116</v>
      </c>
      <c r="X41" s="58" t="s">
        <v>116</v>
      </c>
      <c r="Y41" s="58" t="s">
        <v>116</v>
      </c>
      <c r="Z41" s="58" t="s">
        <v>116</v>
      </c>
      <c r="AA41" s="58" t="s">
        <v>116</v>
      </c>
      <c r="AB41" s="58" t="s">
        <v>116</v>
      </c>
      <c r="AC41" s="58" t="s">
        <v>116</v>
      </c>
      <c r="AD41" s="58" t="s">
        <v>116</v>
      </c>
      <c r="AE41" s="58" t="s">
        <v>116</v>
      </c>
      <c r="AF41" s="58" t="s">
        <v>116</v>
      </c>
      <c r="AG41" s="58" t="s">
        <v>116</v>
      </c>
      <c r="AH41" s="58" t="s">
        <v>116</v>
      </c>
      <c r="AI41" s="58" t="s">
        <v>116</v>
      </c>
    </row>
    <row r="42" spans="1:35" s="1" customFormat="1" ht="11.45" customHeight="1" x14ac:dyDescent="0.25">
      <c r="A42" s="25" t="s">
        <v>348</v>
      </c>
      <c r="B42" s="25" t="s">
        <v>347</v>
      </c>
      <c r="C42" s="58">
        <v>480</v>
      </c>
      <c r="D42" s="58">
        <v>201</v>
      </c>
      <c r="E42" s="58">
        <v>681</v>
      </c>
      <c r="F42" s="58">
        <v>83</v>
      </c>
      <c r="G42" s="58">
        <v>63</v>
      </c>
      <c r="H42" s="58">
        <v>52</v>
      </c>
      <c r="I42" s="58">
        <v>198</v>
      </c>
      <c r="J42" s="58">
        <v>86</v>
      </c>
      <c r="K42" s="58">
        <v>51</v>
      </c>
      <c r="L42" s="58">
        <v>55</v>
      </c>
      <c r="M42" s="58">
        <v>192</v>
      </c>
      <c r="N42" s="58">
        <v>81</v>
      </c>
      <c r="O42" s="58">
        <v>67</v>
      </c>
      <c r="P42" s="58">
        <v>46</v>
      </c>
      <c r="Q42" s="58">
        <v>194</v>
      </c>
      <c r="R42" s="58">
        <v>584</v>
      </c>
      <c r="S42" s="58">
        <v>146</v>
      </c>
      <c r="T42" s="58">
        <v>81</v>
      </c>
      <c r="U42" s="58">
        <v>45</v>
      </c>
      <c r="V42" s="58">
        <v>272</v>
      </c>
      <c r="W42" s="58">
        <v>102</v>
      </c>
      <c r="X42" s="58">
        <v>85</v>
      </c>
      <c r="Y42" s="58">
        <v>86</v>
      </c>
      <c r="Z42" s="58">
        <v>273</v>
      </c>
      <c r="AA42" s="58">
        <v>103</v>
      </c>
      <c r="AB42" s="58">
        <v>91</v>
      </c>
      <c r="AC42" s="58">
        <v>74</v>
      </c>
      <c r="AD42" s="58">
        <v>268</v>
      </c>
      <c r="AE42" s="58">
        <v>813</v>
      </c>
      <c r="AF42" s="62">
        <v>0</v>
      </c>
      <c r="AG42" s="58">
        <v>3</v>
      </c>
      <c r="AH42" s="62">
        <v>0</v>
      </c>
      <c r="AI42" s="58">
        <v>2081</v>
      </c>
    </row>
    <row r="43" spans="1:35" s="34" customFormat="1" ht="11.45" customHeight="1" x14ac:dyDescent="0.25">
      <c r="A43" s="25"/>
      <c r="B43" s="59" t="s">
        <v>346</v>
      </c>
      <c r="C43" s="58" t="s">
        <v>116</v>
      </c>
      <c r="D43" s="58" t="s">
        <v>116</v>
      </c>
      <c r="E43" s="58" t="s">
        <v>116</v>
      </c>
      <c r="F43" s="58" t="s">
        <v>116</v>
      </c>
      <c r="G43" s="58" t="s">
        <v>116</v>
      </c>
      <c r="H43" s="58" t="s">
        <v>116</v>
      </c>
      <c r="I43" s="58" t="s">
        <v>116</v>
      </c>
      <c r="J43" s="58" t="s">
        <v>116</v>
      </c>
      <c r="K43" s="58" t="s">
        <v>116</v>
      </c>
      <c r="L43" s="58" t="s">
        <v>116</v>
      </c>
      <c r="M43" s="58" t="s">
        <v>116</v>
      </c>
      <c r="N43" s="58" t="s">
        <v>116</v>
      </c>
      <c r="O43" s="58" t="s">
        <v>116</v>
      </c>
      <c r="P43" s="58" t="s">
        <v>116</v>
      </c>
      <c r="Q43" s="58" t="s">
        <v>116</v>
      </c>
      <c r="R43" s="58" t="s">
        <v>116</v>
      </c>
      <c r="S43" s="58" t="s">
        <v>116</v>
      </c>
      <c r="T43" s="58" t="s">
        <v>116</v>
      </c>
      <c r="U43" s="58" t="s">
        <v>116</v>
      </c>
      <c r="V43" s="58" t="s">
        <v>116</v>
      </c>
      <c r="W43" s="58" t="s">
        <v>116</v>
      </c>
      <c r="X43" s="58" t="s">
        <v>116</v>
      </c>
      <c r="Y43" s="58" t="s">
        <v>116</v>
      </c>
      <c r="Z43" s="58" t="s">
        <v>116</v>
      </c>
      <c r="AA43" s="58" t="s">
        <v>116</v>
      </c>
      <c r="AB43" s="58" t="s">
        <v>116</v>
      </c>
      <c r="AC43" s="58" t="s">
        <v>116</v>
      </c>
      <c r="AD43" s="58" t="s">
        <v>116</v>
      </c>
      <c r="AE43" s="58" t="s">
        <v>116</v>
      </c>
      <c r="AF43" s="58" t="s">
        <v>116</v>
      </c>
      <c r="AG43" s="58" t="s">
        <v>116</v>
      </c>
      <c r="AH43" s="58" t="s">
        <v>116</v>
      </c>
      <c r="AI43" s="58" t="s">
        <v>116</v>
      </c>
    </row>
    <row r="44" spans="1:35" s="1" customFormat="1" ht="11.45" customHeight="1" x14ac:dyDescent="0.25">
      <c r="A44" s="25" t="s">
        <v>345</v>
      </c>
      <c r="B44" s="25" t="s">
        <v>344</v>
      </c>
      <c r="C44" s="58" t="s">
        <v>116</v>
      </c>
      <c r="D44" s="58" t="s">
        <v>116</v>
      </c>
      <c r="E44" s="58" t="s">
        <v>116</v>
      </c>
      <c r="F44" s="58" t="s">
        <v>116</v>
      </c>
      <c r="G44" s="58" t="s">
        <v>116</v>
      </c>
      <c r="H44" s="58" t="s">
        <v>116</v>
      </c>
      <c r="I44" s="58" t="s">
        <v>116</v>
      </c>
      <c r="J44" s="58" t="s">
        <v>116</v>
      </c>
      <c r="K44" s="58" t="s">
        <v>116</v>
      </c>
      <c r="L44" s="58" t="s">
        <v>116</v>
      </c>
      <c r="M44" s="58" t="s">
        <v>116</v>
      </c>
      <c r="N44" s="58" t="s">
        <v>116</v>
      </c>
      <c r="O44" s="58" t="s">
        <v>116</v>
      </c>
      <c r="P44" s="58" t="s">
        <v>116</v>
      </c>
      <c r="Q44" s="58" t="s">
        <v>116</v>
      </c>
      <c r="R44" s="58" t="s">
        <v>116</v>
      </c>
      <c r="S44" s="58" t="s">
        <v>116</v>
      </c>
      <c r="T44" s="58" t="s">
        <v>116</v>
      </c>
      <c r="U44" s="58" t="s">
        <v>116</v>
      </c>
      <c r="V44" s="58" t="s">
        <v>116</v>
      </c>
      <c r="W44" s="58" t="s">
        <v>116</v>
      </c>
      <c r="X44" s="58" t="s">
        <v>116</v>
      </c>
      <c r="Y44" s="58" t="s">
        <v>116</v>
      </c>
      <c r="Z44" s="58" t="s">
        <v>116</v>
      </c>
      <c r="AA44" s="58" t="s">
        <v>116</v>
      </c>
      <c r="AB44" s="58" t="s">
        <v>116</v>
      </c>
      <c r="AC44" s="58" t="s">
        <v>116</v>
      </c>
      <c r="AD44" s="58" t="s">
        <v>116</v>
      </c>
      <c r="AE44" s="58" t="s">
        <v>116</v>
      </c>
      <c r="AF44" s="58" t="s">
        <v>116</v>
      </c>
      <c r="AG44" s="58" t="s">
        <v>116</v>
      </c>
      <c r="AH44" s="58" t="s">
        <v>116</v>
      </c>
      <c r="AI44" s="58" t="s">
        <v>116</v>
      </c>
    </row>
    <row r="45" spans="1:35" s="34" customFormat="1" ht="11.45" customHeight="1" x14ac:dyDescent="0.25">
      <c r="A45" s="25"/>
      <c r="B45" s="25" t="s">
        <v>343</v>
      </c>
      <c r="C45" s="58">
        <v>304</v>
      </c>
      <c r="D45" s="58">
        <v>153</v>
      </c>
      <c r="E45" s="58">
        <v>457</v>
      </c>
      <c r="F45" s="58">
        <v>71</v>
      </c>
      <c r="G45" s="58">
        <v>50</v>
      </c>
      <c r="H45" s="58">
        <v>62</v>
      </c>
      <c r="I45" s="58">
        <v>183</v>
      </c>
      <c r="J45" s="58">
        <v>60</v>
      </c>
      <c r="K45" s="58">
        <v>55</v>
      </c>
      <c r="L45" s="58">
        <v>49</v>
      </c>
      <c r="M45" s="58">
        <v>164</v>
      </c>
      <c r="N45" s="58">
        <v>66</v>
      </c>
      <c r="O45" s="58">
        <v>55</v>
      </c>
      <c r="P45" s="58">
        <v>32</v>
      </c>
      <c r="Q45" s="58">
        <v>153</v>
      </c>
      <c r="R45" s="58">
        <v>500</v>
      </c>
      <c r="S45" s="58">
        <v>80</v>
      </c>
      <c r="T45" s="58">
        <v>57</v>
      </c>
      <c r="U45" s="58">
        <v>40</v>
      </c>
      <c r="V45" s="58">
        <v>177</v>
      </c>
      <c r="W45" s="58">
        <v>71</v>
      </c>
      <c r="X45" s="58">
        <v>50</v>
      </c>
      <c r="Y45" s="58">
        <v>75</v>
      </c>
      <c r="Z45" s="58">
        <v>196</v>
      </c>
      <c r="AA45" s="58">
        <v>81</v>
      </c>
      <c r="AB45" s="58">
        <v>70</v>
      </c>
      <c r="AC45" s="58">
        <v>68</v>
      </c>
      <c r="AD45" s="58">
        <v>219</v>
      </c>
      <c r="AE45" s="58">
        <v>592</v>
      </c>
      <c r="AF45" s="62">
        <v>0</v>
      </c>
      <c r="AG45" s="58">
        <v>2</v>
      </c>
      <c r="AH45" s="62">
        <v>0</v>
      </c>
      <c r="AI45" s="58">
        <v>1551</v>
      </c>
    </row>
    <row r="46" spans="1:35" s="1" customFormat="1" ht="11.45" customHeight="1" x14ac:dyDescent="0.25">
      <c r="A46" s="25"/>
      <c r="B46" s="59" t="s">
        <v>342</v>
      </c>
      <c r="C46" s="58" t="s">
        <v>116</v>
      </c>
      <c r="D46" s="58" t="s">
        <v>116</v>
      </c>
      <c r="E46" s="58" t="s">
        <v>116</v>
      </c>
      <c r="F46" s="58" t="s">
        <v>116</v>
      </c>
      <c r="G46" s="58" t="s">
        <v>116</v>
      </c>
      <c r="H46" s="58" t="s">
        <v>116</v>
      </c>
      <c r="I46" s="58" t="s">
        <v>116</v>
      </c>
      <c r="J46" s="58" t="s">
        <v>116</v>
      </c>
      <c r="K46" s="58" t="s">
        <v>116</v>
      </c>
      <c r="L46" s="58" t="s">
        <v>116</v>
      </c>
      <c r="M46" s="58" t="s">
        <v>116</v>
      </c>
      <c r="N46" s="58" t="s">
        <v>116</v>
      </c>
      <c r="O46" s="58" t="s">
        <v>116</v>
      </c>
      <c r="P46" s="58" t="s">
        <v>116</v>
      </c>
      <c r="Q46" s="58" t="s">
        <v>116</v>
      </c>
      <c r="R46" s="58" t="s">
        <v>116</v>
      </c>
      <c r="S46" s="58" t="s">
        <v>116</v>
      </c>
      <c r="T46" s="58" t="s">
        <v>116</v>
      </c>
      <c r="U46" s="58" t="s">
        <v>116</v>
      </c>
      <c r="V46" s="58" t="s">
        <v>116</v>
      </c>
      <c r="W46" s="58" t="s">
        <v>116</v>
      </c>
      <c r="X46" s="58" t="s">
        <v>116</v>
      </c>
      <c r="Y46" s="58" t="s">
        <v>116</v>
      </c>
      <c r="Z46" s="58" t="s">
        <v>116</v>
      </c>
      <c r="AA46" s="58" t="s">
        <v>116</v>
      </c>
      <c r="AB46" s="58" t="s">
        <v>116</v>
      </c>
      <c r="AC46" s="58" t="s">
        <v>116</v>
      </c>
      <c r="AD46" s="58" t="s">
        <v>116</v>
      </c>
      <c r="AE46" s="58" t="s">
        <v>116</v>
      </c>
      <c r="AF46" s="58" t="s">
        <v>116</v>
      </c>
      <c r="AG46" s="58" t="s">
        <v>116</v>
      </c>
      <c r="AH46" s="58" t="s">
        <v>116</v>
      </c>
      <c r="AI46" s="58" t="s">
        <v>116</v>
      </c>
    </row>
    <row r="47" spans="1:35" s="1" customFormat="1" ht="11.45" customHeight="1" x14ac:dyDescent="0.25">
      <c r="A47" s="25"/>
      <c r="B47" s="59" t="s">
        <v>341</v>
      </c>
      <c r="C47" s="58" t="s">
        <v>116</v>
      </c>
      <c r="D47" s="58" t="s">
        <v>116</v>
      </c>
      <c r="E47" s="58" t="s">
        <v>116</v>
      </c>
      <c r="F47" s="58" t="s">
        <v>116</v>
      </c>
      <c r="G47" s="58" t="s">
        <v>116</v>
      </c>
      <c r="H47" s="58" t="s">
        <v>116</v>
      </c>
      <c r="I47" s="58" t="s">
        <v>116</v>
      </c>
      <c r="J47" s="58" t="s">
        <v>116</v>
      </c>
      <c r="K47" s="58" t="s">
        <v>116</v>
      </c>
      <c r="L47" s="58" t="s">
        <v>116</v>
      </c>
      <c r="M47" s="58" t="s">
        <v>116</v>
      </c>
      <c r="N47" s="58" t="s">
        <v>116</v>
      </c>
      <c r="O47" s="58" t="s">
        <v>116</v>
      </c>
      <c r="P47" s="58" t="s">
        <v>116</v>
      </c>
      <c r="Q47" s="58" t="s">
        <v>116</v>
      </c>
      <c r="R47" s="58" t="s">
        <v>116</v>
      </c>
      <c r="S47" s="58" t="s">
        <v>116</v>
      </c>
      <c r="T47" s="58" t="s">
        <v>116</v>
      </c>
      <c r="U47" s="58" t="s">
        <v>116</v>
      </c>
      <c r="V47" s="58" t="s">
        <v>116</v>
      </c>
      <c r="W47" s="58" t="s">
        <v>116</v>
      </c>
      <c r="X47" s="58" t="s">
        <v>116</v>
      </c>
      <c r="Y47" s="58" t="s">
        <v>116</v>
      </c>
      <c r="Z47" s="58" t="s">
        <v>116</v>
      </c>
      <c r="AA47" s="58" t="s">
        <v>116</v>
      </c>
      <c r="AB47" s="58" t="s">
        <v>116</v>
      </c>
      <c r="AC47" s="58" t="s">
        <v>116</v>
      </c>
      <c r="AD47" s="58" t="s">
        <v>116</v>
      </c>
      <c r="AE47" s="58" t="s">
        <v>116</v>
      </c>
      <c r="AF47" s="58" t="s">
        <v>116</v>
      </c>
      <c r="AG47" s="58" t="s">
        <v>116</v>
      </c>
      <c r="AH47" s="58" t="s">
        <v>116</v>
      </c>
      <c r="AI47" s="58" t="s">
        <v>116</v>
      </c>
    </row>
    <row r="48" spans="1:35" s="1" customFormat="1" ht="11.45" customHeight="1" x14ac:dyDescent="0.25">
      <c r="A48" s="25"/>
      <c r="B48" s="25" t="s">
        <v>340</v>
      </c>
      <c r="C48" s="58">
        <v>1652</v>
      </c>
      <c r="D48" s="58">
        <v>828</v>
      </c>
      <c r="E48" s="58">
        <v>2480</v>
      </c>
      <c r="F48" s="58">
        <v>314</v>
      </c>
      <c r="G48" s="58">
        <v>258</v>
      </c>
      <c r="H48" s="58">
        <v>267</v>
      </c>
      <c r="I48" s="58">
        <v>839</v>
      </c>
      <c r="J48" s="58">
        <v>341</v>
      </c>
      <c r="K48" s="58">
        <v>222</v>
      </c>
      <c r="L48" s="58">
        <v>242</v>
      </c>
      <c r="M48" s="58">
        <v>805</v>
      </c>
      <c r="N48" s="58">
        <v>352</v>
      </c>
      <c r="O48" s="58">
        <v>269</v>
      </c>
      <c r="P48" s="58">
        <v>189</v>
      </c>
      <c r="Q48" s="58">
        <v>810</v>
      </c>
      <c r="R48" s="58">
        <v>2454</v>
      </c>
      <c r="S48" s="58">
        <v>519</v>
      </c>
      <c r="T48" s="58">
        <v>287</v>
      </c>
      <c r="U48" s="58">
        <v>150</v>
      </c>
      <c r="V48" s="58">
        <v>956</v>
      </c>
      <c r="W48" s="58">
        <v>379</v>
      </c>
      <c r="X48" s="58">
        <v>332</v>
      </c>
      <c r="Y48" s="58">
        <v>377</v>
      </c>
      <c r="Z48" s="58">
        <v>1088</v>
      </c>
      <c r="AA48" s="58">
        <v>408</v>
      </c>
      <c r="AB48" s="58">
        <v>330</v>
      </c>
      <c r="AC48" s="58">
        <v>369</v>
      </c>
      <c r="AD48" s="58">
        <v>1107</v>
      </c>
      <c r="AE48" s="58">
        <v>3151</v>
      </c>
      <c r="AF48" s="58">
        <v>7</v>
      </c>
      <c r="AG48" s="58">
        <v>8</v>
      </c>
      <c r="AH48" s="62">
        <v>0</v>
      </c>
      <c r="AI48" s="58">
        <v>8100</v>
      </c>
    </row>
    <row r="49" spans="1:35" s="1" customFormat="1" ht="11.45" customHeight="1" x14ac:dyDescent="0.25">
      <c r="A49" s="25"/>
      <c r="B49" s="60" t="s">
        <v>339</v>
      </c>
      <c r="C49" s="58" t="s">
        <v>116</v>
      </c>
      <c r="D49" s="58" t="s">
        <v>116</v>
      </c>
      <c r="E49" s="58" t="s">
        <v>116</v>
      </c>
      <c r="F49" s="58" t="s">
        <v>116</v>
      </c>
      <c r="G49" s="58" t="s">
        <v>116</v>
      </c>
      <c r="H49" s="58" t="s">
        <v>116</v>
      </c>
      <c r="I49" s="58" t="s">
        <v>116</v>
      </c>
      <c r="J49" s="58" t="s">
        <v>116</v>
      </c>
      <c r="K49" s="58" t="s">
        <v>116</v>
      </c>
      <c r="L49" s="58" t="s">
        <v>116</v>
      </c>
      <c r="M49" s="58" t="s">
        <v>116</v>
      </c>
      <c r="N49" s="58" t="s">
        <v>116</v>
      </c>
      <c r="O49" s="58" t="s">
        <v>116</v>
      </c>
      <c r="P49" s="58" t="s">
        <v>116</v>
      </c>
      <c r="Q49" s="58" t="s">
        <v>116</v>
      </c>
      <c r="R49" s="58" t="s">
        <v>116</v>
      </c>
      <c r="S49" s="58" t="s">
        <v>116</v>
      </c>
      <c r="T49" s="58" t="s">
        <v>116</v>
      </c>
      <c r="U49" s="58" t="s">
        <v>116</v>
      </c>
      <c r="V49" s="58" t="s">
        <v>116</v>
      </c>
      <c r="W49" s="58" t="s">
        <v>116</v>
      </c>
      <c r="X49" s="58" t="s">
        <v>116</v>
      </c>
      <c r="Y49" s="58" t="s">
        <v>116</v>
      </c>
      <c r="Z49" s="58" t="s">
        <v>116</v>
      </c>
      <c r="AA49" s="58" t="s">
        <v>116</v>
      </c>
      <c r="AB49" s="58" t="s">
        <v>116</v>
      </c>
      <c r="AC49" s="58" t="s">
        <v>116</v>
      </c>
      <c r="AD49" s="58" t="s">
        <v>116</v>
      </c>
      <c r="AE49" s="58" t="s">
        <v>116</v>
      </c>
      <c r="AF49" s="58" t="s">
        <v>116</v>
      </c>
      <c r="AG49" s="58" t="s">
        <v>116</v>
      </c>
      <c r="AH49" s="58" t="s">
        <v>116</v>
      </c>
      <c r="AI49" s="58" t="s">
        <v>116</v>
      </c>
    </row>
    <row r="50" spans="1:35" s="1" customFormat="1" ht="11.45" customHeight="1" x14ac:dyDescent="0.25">
      <c r="A50" s="25" t="s">
        <v>338</v>
      </c>
      <c r="B50" s="1" t="s">
        <v>337</v>
      </c>
      <c r="C50" s="58" t="s">
        <v>116</v>
      </c>
      <c r="D50" s="58" t="s">
        <v>116</v>
      </c>
      <c r="E50" s="58" t="s">
        <v>116</v>
      </c>
      <c r="F50" s="58" t="s">
        <v>116</v>
      </c>
      <c r="G50" s="58" t="s">
        <v>116</v>
      </c>
      <c r="H50" s="58" t="s">
        <v>116</v>
      </c>
      <c r="I50" s="58" t="s">
        <v>116</v>
      </c>
      <c r="J50" s="58" t="s">
        <v>116</v>
      </c>
      <c r="K50" s="58" t="s">
        <v>116</v>
      </c>
      <c r="L50" s="58" t="s">
        <v>116</v>
      </c>
      <c r="M50" s="58" t="s">
        <v>116</v>
      </c>
      <c r="N50" s="58" t="s">
        <v>116</v>
      </c>
      <c r="O50" s="58" t="s">
        <v>116</v>
      </c>
      <c r="P50" s="58" t="s">
        <v>116</v>
      </c>
      <c r="Q50" s="58" t="s">
        <v>116</v>
      </c>
      <c r="R50" s="58" t="s">
        <v>116</v>
      </c>
      <c r="S50" s="58" t="s">
        <v>116</v>
      </c>
      <c r="T50" s="58" t="s">
        <v>116</v>
      </c>
      <c r="U50" s="58" t="s">
        <v>116</v>
      </c>
      <c r="V50" s="58" t="s">
        <v>116</v>
      </c>
      <c r="W50" s="58" t="s">
        <v>116</v>
      </c>
      <c r="X50" s="58" t="s">
        <v>116</v>
      </c>
      <c r="Y50" s="58" t="s">
        <v>116</v>
      </c>
      <c r="Z50" s="58" t="s">
        <v>116</v>
      </c>
      <c r="AA50" s="58" t="s">
        <v>116</v>
      </c>
      <c r="AB50" s="58" t="s">
        <v>116</v>
      </c>
      <c r="AC50" s="58" t="s">
        <v>116</v>
      </c>
      <c r="AD50" s="58" t="s">
        <v>116</v>
      </c>
      <c r="AE50" s="58" t="s">
        <v>116</v>
      </c>
      <c r="AF50" s="58" t="s">
        <v>116</v>
      </c>
      <c r="AG50" s="58" t="s">
        <v>116</v>
      </c>
      <c r="AH50" s="58" t="s">
        <v>116</v>
      </c>
      <c r="AI50" s="58" t="s">
        <v>116</v>
      </c>
    </row>
    <row r="51" spans="1:35" s="25" customFormat="1" ht="11.45" customHeight="1" x14ac:dyDescent="0.25">
      <c r="B51" s="1" t="s">
        <v>336</v>
      </c>
      <c r="C51" s="58">
        <v>186</v>
      </c>
      <c r="D51" s="58">
        <v>161</v>
      </c>
      <c r="E51" s="58">
        <v>347</v>
      </c>
      <c r="F51" s="58">
        <v>28</v>
      </c>
      <c r="G51" s="58">
        <v>40</v>
      </c>
      <c r="H51" s="58">
        <v>40</v>
      </c>
      <c r="I51" s="58">
        <v>108</v>
      </c>
      <c r="J51" s="58">
        <v>66</v>
      </c>
      <c r="K51" s="58">
        <v>63</v>
      </c>
      <c r="L51" s="58">
        <v>21</v>
      </c>
      <c r="M51" s="58">
        <v>150</v>
      </c>
      <c r="N51" s="58">
        <v>57</v>
      </c>
      <c r="O51" s="58">
        <v>34</v>
      </c>
      <c r="P51" s="58">
        <v>34</v>
      </c>
      <c r="Q51" s="58">
        <v>125</v>
      </c>
      <c r="R51" s="58">
        <v>383</v>
      </c>
      <c r="S51" s="58">
        <v>66</v>
      </c>
      <c r="T51" s="58">
        <v>44</v>
      </c>
      <c r="U51" s="58">
        <v>14</v>
      </c>
      <c r="V51" s="58">
        <v>124</v>
      </c>
      <c r="W51" s="58">
        <v>65</v>
      </c>
      <c r="X51" s="58">
        <v>47</v>
      </c>
      <c r="Y51" s="58">
        <v>58</v>
      </c>
      <c r="Z51" s="58">
        <v>170</v>
      </c>
      <c r="AA51" s="58">
        <v>32</v>
      </c>
      <c r="AB51" s="58">
        <v>24</v>
      </c>
      <c r="AC51" s="58">
        <v>31</v>
      </c>
      <c r="AD51" s="58">
        <v>87</v>
      </c>
      <c r="AE51" s="58">
        <v>381</v>
      </c>
      <c r="AF51" s="62">
        <v>0</v>
      </c>
      <c r="AG51" s="58">
        <v>2</v>
      </c>
      <c r="AH51" s="62">
        <v>0</v>
      </c>
      <c r="AI51" s="58">
        <v>1113</v>
      </c>
    </row>
    <row r="52" spans="1:35" s="25" customFormat="1" ht="11.45" customHeight="1" x14ac:dyDescent="0.25">
      <c r="B52" s="60" t="s">
        <v>335</v>
      </c>
      <c r="C52" s="58" t="s">
        <v>116</v>
      </c>
      <c r="D52" s="58" t="s">
        <v>116</v>
      </c>
      <c r="E52" s="58" t="s">
        <v>116</v>
      </c>
      <c r="F52" s="58" t="s">
        <v>116</v>
      </c>
      <c r="G52" s="58" t="s">
        <v>116</v>
      </c>
      <c r="H52" s="58" t="s">
        <v>116</v>
      </c>
      <c r="I52" s="58" t="s">
        <v>116</v>
      </c>
      <c r="J52" s="58" t="s">
        <v>116</v>
      </c>
      <c r="K52" s="58" t="s">
        <v>116</v>
      </c>
      <c r="L52" s="58" t="s">
        <v>116</v>
      </c>
      <c r="M52" s="58" t="s">
        <v>116</v>
      </c>
      <c r="N52" s="58" t="s">
        <v>116</v>
      </c>
      <c r="O52" s="58" t="s">
        <v>116</v>
      </c>
      <c r="P52" s="58" t="s">
        <v>116</v>
      </c>
      <c r="Q52" s="58" t="s">
        <v>116</v>
      </c>
      <c r="R52" s="58" t="s">
        <v>116</v>
      </c>
      <c r="S52" s="58" t="s">
        <v>116</v>
      </c>
      <c r="T52" s="58" t="s">
        <v>116</v>
      </c>
      <c r="U52" s="58" t="s">
        <v>116</v>
      </c>
      <c r="V52" s="58" t="s">
        <v>116</v>
      </c>
      <c r="W52" s="58" t="s">
        <v>116</v>
      </c>
      <c r="X52" s="58" t="s">
        <v>116</v>
      </c>
      <c r="Y52" s="58" t="s">
        <v>116</v>
      </c>
      <c r="Z52" s="58" t="s">
        <v>116</v>
      </c>
      <c r="AA52" s="58" t="s">
        <v>116</v>
      </c>
      <c r="AB52" s="58" t="s">
        <v>116</v>
      </c>
      <c r="AC52" s="58" t="s">
        <v>116</v>
      </c>
      <c r="AD52" s="58" t="s">
        <v>116</v>
      </c>
      <c r="AE52" s="58" t="s">
        <v>116</v>
      </c>
      <c r="AF52" s="58" t="s">
        <v>116</v>
      </c>
      <c r="AG52" s="58" t="s">
        <v>116</v>
      </c>
      <c r="AH52" s="58" t="s">
        <v>116</v>
      </c>
      <c r="AI52" s="58" t="s">
        <v>116</v>
      </c>
    </row>
    <row r="53" spans="1:35" s="25" customFormat="1" ht="11.45" customHeight="1" x14ac:dyDescent="0.25">
      <c r="B53" s="60" t="s">
        <v>334</v>
      </c>
      <c r="C53" s="58" t="s">
        <v>116</v>
      </c>
      <c r="D53" s="58" t="s">
        <v>116</v>
      </c>
      <c r="E53" s="58" t="s">
        <v>116</v>
      </c>
      <c r="F53" s="58" t="s">
        <v>116</v>
      </c>
      <c r="G53" s="58" t="s">
        <v>116</v>
      </c>
      <c r="H53" s="58" t="s">
        <v>116</v>
      </c>
      <c r="I53" s="58" t="s">
        <v>116</v>
      </c>
      <c r="J53" s="58" t="s">
        <v>116</v>
      </c>
      <c r="K53" s="58" t="s">
        <v>116</v>
      </c>
      <c r="L53" s="58" t="s">
        <v>116</v>
      </c>
      <c r="M53" s="58" t="s">
        <v>116</v>
      </c>
      <c r="N53" s="58" t="s">
        <v>116</v>
      </c>
      <c r="O53" s="58" t="s">
        <v>116</v>
      </c>
      <c r="P53" s="58" t="s">
        <v>116</v>
      </c>
      <c r="Q53" s="58" t="s">
        <v>116</v>
      </c>
      <c r="R53" s="58" t="s">
        <v>116</v>
      </c>
      <c r="S53" s="58" t="s">
        <v>116</v>
      </c>
      <c r="T53" s="58" t="s">
        <v>116</v>
      </c>
      <c r="U53" s="58" t="s">
        <v>116</v>
      </c>
      <c r="V53" s="58" t="s">
        <v>116</v>
      </c>
      <c r="W53" s="58" t="s">
        <v>116</v>
      </c>
      <c r="X53" s="58" t="s">
        <v>116</v>
      </c>
      <c r="Y53" s="58" t="s">
        <v>116</v>
      </c>
      <c r="Z53" s="58" t="s">
        <v>116</v>
      </c>
      <c r="AA53" s="58" t="s">
        <v>116</v>
      </c>
      <c r="AB53" s="58" t="s">
        <v>116</v>
      </c>
      <c r="AC53" s="58" t="s">
        <v>116</v>
      </c>
      <c r="AD53" s="58" t="s">
        <v>116</v>
      </c>
      <c r="AE53" s="58" t="s">
        <v>116</v>
      </c>
      <c r="AF53" s="58" t="s">
        <v>116</v>
      </c>
      <c r="AG53" s="58" t="s">
        <v>116</v>
      </c>
      <c r="AH53" s="58" t="s">
        <v>116</v>
      </c>
      <c r="AI53" s="58" t="s">
        <v>116</v>
      </c>
    </row>
    <row r="54" spans="1:35" s="1" customFormat="1" ht="11.45" customHeight="1" x14ac:dyDescent="0.25">
      <c r="A54" s="56" t="s">
        <v>333</v>
      </c>
      <c r="B54" s="56" t="s">
        <v>332</v>
      </c>
      <c r="C54" s="58" t="s">
        <v>116</v>
      </c>
      <c r="D54" s="58" t="s">
        <v>116</v>
      </c>
      <c r="E54" s="58" t="s">
        <v>116</v>
      </c>
      <c r="F54" s="58" t="s">
        <v>116</v>
      </c>
      <c r="G54" s="58" t="s">
        <v>116</v>
      </c>
      <c r="H54" s="58" t="s">
        <v>116</v>
      </c>
      <c r="I54" s="58" t="s">
        <v>116</v>
      </c>
      <c r="J54" s="58" t="s">
        <v>116</v>
      </c>
      <c r="K54" s="58" t="s">
        <v>116</v>
      </c>
      <c r="L54" s="58" t="s">
        <v>116</v>
      </c>
      <c r="M54" s="58" t="s">
        <v>116</v>
      </c>
      <c r="N54" s="58" t="s">
        <v>116</v>
      </c>
      <c r="O54" s="58" t="s">
        <v>116</v>
      </c>
      <c r="P54" s="58" t="s">
        <v>116</v>
      </c>
      <c r="Q54" s="58" t="s">
        <v>116</v>
      </c>
      <c r="R54" s="58" t="s">
        <v>116</v>
      </c>
      <c r="S54" s="58" t="s">
        <v>116</v>
      </c>
      <c r="T54" s="58" t="s">
        <v>116</v>
      </c>
      <c r="U54" s="58" t="s">
        <v>116</v>
      </c>
      <c r="V54" s="58" t="s">
        <v>116</v>
      </c>
      <c r="W54" s="58" t="s">
        <v>116</v>
      </c>
      <c r="X54" s="58" t="s">
        <v>116</v>
      </c>
      <c r="Y54" s="58" t="s">
        <v>116</v>
      </c>
      <c r="Z54" s="58" t="s">
        <v>116</v>
      </c>
      <c r="AA54" s="58" t="s">
        <v>116</v>
      </c>
      <c r="AB54" s="58" t="s">
        <v>116</v>
      </c>
      <c r="AC54" s="58" t="s">
        <v>116</v>
      </c>
      <c r="AD54" s="58" t="s">
        <v>116</v>
      </c>
      <c r="AE54" s="58" t="s">
        <v>116</v>
      </c>
      <c r="AF54" s="58" t="s">
        <v>116</v>
      </c>
      <c r="AG54" s="58" t="s">
        <v>116</v>
      </c>
      <c r="AH54" s="58" t="s">
        <v>116</v>
      </c>
      <c r="AI54" s="58" t="s">
        <v>116</v>
      </c>
    </row>
    <row r="55" spans="1:35" s="25" customFormat="1" ht="11.45" customHeight="1" x14ac:dyDescent="0.25">
      <c r="B55" s="56" t="s">
        <v>331</v>
      </c>
      <c r="C55" s="58" t="s">
        <v>116</v>
      </c>
      <c r="D55" s="58" t="s">
        <v>116</v>
      </c>
      <c r="E55" s="58" t="s">
        <v>116</v>
      </c>
      <c r="F55" s="58" t="s">
        <v>116</v>
      </c>
      <c r="G55" s="58" t="s">
        <v>116</v>
      </c>
      <c r="H55" s="58" t="s">
        <v>116</v>
      </c>
      <c r="I55" s="58" t="s">
        <v>116</v>
      </c>
      <c r="J55" s="58" t="s">
        <v>116</v>
      </c>
      <c r="K55" s="58" t="s">
        <v>116</v>
      </c>
      <c r="L55" s="58" t="s">
        <v>116</v>
      </c>
      <c r="M55" s="58" t="s">
        <v>116</v>
      </c>
      <c r="N55" s="58" t="s">
        <v>116</v>
      </c>
      <c r="O55" s="58" t="s">
        <v>116</v>
      </c>
      <c r="P55" s="58" t="s">
        <v>116</v>
      </c>
      <c r="Q55" s="58" t="s">
        <v>116</v>
      </c>
      <c r="R55" s="58" t="s">
        <v>116</v>
      </c>
      <c r="S55" s="58" t="s">
        <v>116</v>
      </c>
      <c r="T55" s="58" t="s">
        <v>116</v>
      </c>
      <c r="U55" s="58" t="s">
        <v>116</v>
      </c>
      <c r="V55" s="58" t="s">
        <v>116</v>
      </c>
      <c r="W55" s="58" t="s">
        <v>116</v>
      </c>
      <c r="X55" s="58" t="s">
        <v>116</v>
      </c>
      <c r="Y55" s="58" t="s">
        <v>116</v>
      </c>
      <c r="Z55" s="58" t="s">
        <v>116</v>
      </c>
      <c r="AA55" s="58" t="s">
        <v>116</v>
      </c>
      <c r="AB55" s="58" t="s">
        <v>116</v>
      </c>
      <c r="AC55" s="58" t="s">
        <v>116</v>
      </c>
      <c r="AD55" s="58" t="s">
        <v>116</v>
      </c>
      <c r="AE55" s="58" t="s">
        <v>116</v>
      </c>
      <c r="AF55" s="58" t="s">
        <v>116</v>
      </c>
      <c r="AG55" s="58" t="s">
        <v>116</v>
      </c>
      <c r="AH55" s="58" t="s">
        <v>116</v>
      </c>
      <c r="AI55" s="58" t="s">
        <v>116</v>
      </c>
    </row>
    <row r="56" spans="1:35" s="25" customFormat="1" ht="11.45" customHeight="1" x14ac:dyDescent="0.25">
      <c r="B56" s="56" t="s">
        <v>330</v>
      </c>
      <c r="C56" s="58" t="s">
        <v>116</v>
      </c>
      <c r="D56" s="58" t="s">
        <v>116</v>
      </c>
      <c r="E56" s="58" t="s">
        <v>116</v>
      </c>
      <c r="F56" s="58" t="s">
        <v>116</v>
      </c>
      <c r="G56" s="58" t="s">
        <v>116</v>
      </c>
      <c r="H56" s="58" t="s">
        <v>116</v>
      </c>
      <c r="I56" s="58" t="s">
        <v>116</v>
      </c>
      <c r="J56" s="58" t="s">
        <v>116</v>
      </c>
      <c r="K56" s="58" t="s">
        <v>116</v>
      </c>
      <c r="L56" s="58" t="s">
        <v>116</v>
      </c>
      <c r="M56" s="58" t="s">
        <v>116</v>
      </c>
      <c r="N56" s="58" t="s">
        <v>116</v>
      </c>
      <c r="O56" s="58" t="s">
        <v>116</v>
      </c>
      <c r="P56" s="58" t="s">
        <v>116</v>
      </c>
      <c r="Q56" s="58" t="s">
        <v>116</v>
      </c>
      <c r="R56" s="58" t="s">
        <v>116</v>
      </c>
      <c r="S56" s="58" t="s">
        <v>116</v>
      </c>
      <c r="T56" s="58" t="s">
        <v>116</v>
      </c>
      <c r="U56" s="58" t="s">
        <v>116</v>
      </c>
      <c r="V56" s="58" t="s">
        <v>116</v>
      </c>
      <c r="W56" s="58" t="s">
        <v>116</v>
      </c>
      <c r="X56" s="58" t="s">
        <v>116</v>
      </c>
      <c r="Y56" s="58" t="s">
        <v>116</v>
      </c>
      <c r="Z56" s="58" t="s">
        <v>116</v>
      </c>
      <c r="AA56" s="58" t="s">
        <v>116</v>
      </c>
      <c r="AB56" s="58" t="s">
        <v>116</v>
      </c>
      <c r="AC56" s="58" t="s">
        <v>116</v>
      </c>
      <c r="AD56" s="58" t="s">
        <v>116</v>
      </c>
      <c r="AE56" s="58" t="s">
        <v>116</v>
      </c>
      <c r="AF56" s="58" t="s">
        <v>116</v>
      </c>
      <c r="AG56" s="58" t="s">
        <v>116</v>
      </c>
      <c r="AH56" s="58" t="s">
        <v>116</v>
      </c>
      <c r="AI56" s="58" t="s">
        <v>116</v>
      </c>
    </row>
    <row r="57" spans="1:35" s="8" customFormat="1" ht="11.45" customHeight="1" x14ac:dyDescent="0.25">
      <c r="A57" s="25"/>
      <c r="B57" s="56" t="s">
        <v>329</v>
      </c>
      <c r="C57" s="58" t="s">
        <v>116</v>
      </c>
      <c r="D57" s="58" t="s">
        <v>116</v>
      </c>
      <c r="E57" s="58" t="s">
        <v>116</v>
      </c>
      <c r="F57" s="58" t="s">
        <v>116</v>
      </c>
      <c r="G57" s="58" t="s">
        <v>116</v>
      </c>
      <c r="H57" s="58" t="s">
        <v>116</v>
      </c>
      <c r="I57" s="58" t="s">
        <v>116</v>
      </c>
      <c r="J57" s="58" t="s">
        <v>116</v>
      </c>
      <c r="K57" s="58" t="s">
        <v>116</v>
      </c>
      <c r="L57" s="58" t="s">
        <v>116</v>
      </c>
      <c r="M57" s="58" t="s">
        <v>116</v>
      </c>
      <c r="N57" s="58" t="s">
        <v>116</v>
      </c>
      <c r="O57" s="58" t="s">
        <v>116</v>
      </c>
      <c r="P57" s="58" t="s">
        <v>116</v>
      </c>
      <c r="Q57" s="58" t="s">
        <v>116</v>
      </c>
      <c r="R57" s="58" t="s">
        <v>116</v>
      </c>
      <c r="S57" s="58" t="s">
        <v>116</v>
      </c>
      <c r="T57" s="58" t="s">
        <v>116</v>
      </c>
      <c r="U57" s="58" t="s">
        <v>116</v>
      </c>
      <c r="V57" s="58" t="s">
        <v>116</v>
      </c>
      <c r="W57" s="58" t="s">
        <v>116</v>
      </c>
      <c r="X57" s="58" t="s">
        <v>116</v>
      </c>
      <c r="Y57" s="58" t="s">
        <v>116</v>
      </c>
      <c r="Z57" s="58" t="s">
        <v>116</v>
      </c>
      <c r="AA57" s="58" t="s">
        <v>116</v>
      </c>
      <c r="AB57" s="58" t="s">
        <v>116</v>
      </c>
      <c r="AC57" s="58" t="s">
        <v>116</v>
      </c>
      <c r="AD57" s="58" t="s">
        <v>116</v>
      </c>
      <c r="AE57" s="58" t="s">
        <v>116</v>
      </c>
      <c r="AF57" s="58" t="s">
        <v>116</v>
      </c>
      <c r="AG57" s="58" t="s">
        <v>116</v>
      </c>
      <c r="AH57" s="58" t="s">
        <v>116</v>
      </c>
      <c r="AI57" s="58" t="s">
        <v>116</v>
      </c>
    </row>
    <row r="58" spans="1:35" s="34" customFormat="1" ht="11.45" customHeight="1" x14ac:dyDescent="0.25">
      <c r="A58" s="25"/>
      <c r="B58" s="56" t="s">
        <v>328</v>
      </c>
      <c r="C58" s="57">
        <v>41</v>
      </c>
      <c r="D58" s="57">
        <v>23</v>
      </c>
      <c r="E58" s="57">
        <v>64</v>
      </c>
      <c r="F58" s="57">
        <v>8</v>
      </c>
      <c r="G58" s="57">
        <v>5</v>
      </c>
      <c r="H58" s="57">
        <v>4</v>
      </c>
      <c r="I58" s="57">
        <v>17</v>
      </c>
      <c r="J58" s="57">
        <v>10</v>
      </c>
      <c r="K58" s="57">
        <v>13</v>
      </c>
      <c r="L58" s="57">
        <v>8</v>
      </c>
      <c r="M58" s="57">
        <v>31</v>
      </c>
      <c r="N58" s="57">
        <v>10</v>
      </c>
      <c r="O58" s="57">
        <v>3</v>
      </c>
      <c r="P58" s="57">
        <v>1</v>
      </c>
      <c r="Q58" s="57">
        <v>14</v>
      </c>
      <c r="R58" s="57">
        <v>62</v>
      </c>
      <c r="S58" s="57">
        <v>10</v>
      </c>
      <c r="T58" s="57">
        <v>11</v>
      </c>
      <c r="U58" s="57">
        <v>4</v>
      </c>
      <c r="V58" s="57">
        <v>25</v>
      </c>
      <c r="W58" s="57">
        <v>9</v>
      </c>
      <c r="X58" s="57">
        <v>7</v>
      </c>
      <c r="Y58" s="57">
        <v>6</v>
      </c>
      <c r="Z58" s="57">
        <v>22</v>
      </c>
      <c r="AA58" s="57">
        <v>11</v>
      </c>
      <c r="AB58" s="57">
        <v>10</v>
      </c>
      <c r="AC58" s="57">
        <v>6</v>
      </c>
      <c r="AD58" s="57">
        <v>27</v>
      </c>
      <c r="AE58" s="57">
        <v>74</v>
      </c>
      <c r="AF58" s="62">
        <v>0</v>
      </c>
      <c r="AG58" s="62">
        <v>0</v>
      </c>
      <c r="AH58" s="62">
        <v>0</v>
      </c>
      <c r="AI58" s="57">
        <v>200</v>
      </c>
    </row>
    <row r="59" spans="1:35" s="1" customFormat="1" ht="11.45" customHeight="1" x14ac:dyDescent="0.25">
      <c r="A59" s="16"/>
      <c r="B59" s="71" t="s">
        <v>327</v>
      </c>
      <c r="C59" s="58" t="s">
        <v>116</v>
      </c>
      <c r="D59" s="58" t="s">
        <v>116</v>
      </c>
      <c r="E59" s="58" t="s">
        <v>116</v>
      </c>
      <c r="F59" s="58" t="s">
        <v>116</v>
      </c>
      <c r="G59" s="58" t="s">
        <v>116</v>
      </c>
      <c r="H59" s="58" t="s">
        <v>116</v>
      </c>
      <c r="I59" s="58" t="s">
        <v>116</v>
      </c>
      <c r="J59" s="58" t="s">
        <v>116</v>
      </c>
      <c r="K59" s="58" t="s">
        <v>116</v>
      </c>
      <c r="L59" s="58" t="s">
        <v>116</v>
      </c>
      <c r="M59" s="58" t="s">
        <v>116</v>
      </c>
      <c r="N59" s="58" t="s">
        <v>116</v>
      </c>
      <c r="O59" s="58" t="s">
        <v>116</v>
      </c>
      <c r="P59" s="58" t="s">
        <v>116</v>
      </c>
      <c r="Q59" s="58" t="s">
        <v>116</v>
      </c>
      <c r="R59" s="58" t="s">
        <v>116</v>
      </c>
      <c r="S59" s="58" t="s">
        <v>116</v>
      </c>
      <c r="T59" s="58" t="s">
        <v>116</v>
      </c>
      <c r="U59" s="58" t="s">
        <v>116</v>
      </c>
      <c r="V59" s="58" t="s">
        <v>116</v>
      </c>
      <c r="W59" s="58" t="s">
        <v>116</v>
      </c>
      <c r="X59" s="58" t="s">
        <v>116</v>
      </c>
      <c r="Y59" s="58" t="s">
        <v>116</v>
      </c>
      <c r="Z59" s="58" t="s">
        <v>116</v>
      </c>
      <c r="AA59" s="58" t="s">
        <v>116</v>
      </c>
      <c r="AB59" s="58" t="s">
        <v>116</v>
      </c>
      <c r="AC59" s="58" t="s">
        <v>116</v>
      </c>
      <c r="AD59" s="58" t="s">
        <v>116</v>
      </c>
      <c r="AE59" s="58" t="s">
        <v>116</v>
      </c>
      <c r="AF59" s="58" t="s">
        <v>116</v>
      </c>
      <c r="AG59" s="58" t="s">
        <v>116</v>
      </c>
      <c r="AH59" s="58" t="s">
        <v>116</v>
      </c>
      <c r="AI59" s="58" t="s">
        <v>116</v>
      </c>
    </row>
    <row r="60" spans="1:35" s="1" customFormat="1" ht="11.45" customHeight="1" x14ac:dyDescent="0.25">
      <c r="A60" s="16"/>
      <c r="B60" s="71" t="s">
        <v>326</v>
      </c>
      <c r="C60" s="58" t="s">
        <v>116</v>
      </c>
      <c r="D60" s="58" t="s">
        <v>116</v>
      </c>
      <c r="E60" s="58" t="s">
        <v>116</v>
      </c>
      <c r="F60" s="58" t="s">
        <v>116</v>
      </c>
      <c r="G60" s="58" t="s">
        <v>116</v>
      </c>
      <c r="H60" s="58" t="s">
        <v>116</v>
      </c>
      <c r="I60" s="58" t="s">
        <v>116</v>
      </c>
      <c r="J60" s="58" t="s">
        <v>116</v>
      </c>
      <c r="K60" s="58" t="s">
        <v>116</v>
      </c>
      <c r="L60" s="58" t="s">
        <v>116</v>
      </c>
      <c r="M60" s="58" t="s">
        <v>116</v>
      </c>
      <c r="N60" s="58" t="s">
        <v>116</v>
      </c>
      <c r="O60" s="58" t="s">
        <v>116</v>
      </c>
      <c r="P60" s="58" t="s">
        <v>116</v>
      </c>
      <c r="Q60" s="58" t="s">
        <v>116</v>
      </c>
      <c r="R60" s="58" t="s">
        <v>116</v>
      </c>
      <c r="S60" s="58" t="s">
        <v>116</v>
      </c>
      <c r="T60" s="58" t="s">
        <v>116</v>
      </c>
      <c r="U60" s="58" t="s">
        <v>116</v>
      </c>
      <c r="V60" s="58" t="s">
        <v>116</v>
      </c>
      <c r="W60" s="58" t="s">
        <v>116</v>
      </c>
      <c r="X60" s="58" t="s">
        <v>116</v>
      </c>
      <c r="Y60" s="58" t="s">
        <v>116</v>
      </c>
      <c r="Z60" s="58" t="s">
        <v>116</v>
      </c>
      <c r="AA60" s="58" t="s">
        <v>116</v>
      </c>
      <c r="AB60" s="58" t="s">
        <v>116</v>
      </c>
      <c r="AC60" s="58" t="s">
        <v>116</v>
      </c>
      <c r="AD60" s="58" t="s">
        <v>116</v>
      </c>
      <c r="AE60" s="58" t="s">
        <v>116</v>
      </c>
      <c r="AF60" s="58" t="s">
        <v>116</v>
      </c>
      <c r="AG60" s="58" t="s">
        <v>116</v>
      </c>
      <c r="AH60" s="58" t="s">
        <v>116</v>
      </c>
      <c r="AI60" s="58" t="s">
        <v>116</v>
      </c>
    </row>
    <row r="61" spans="1:35" s="1" customFormat="1" ht="11.45" customHeight="1" x14ac:dyDescent="0.25">
      <c r="A61" s="16"/>
      <c r="B61" s="71" t="s">
        <v>325</v>
      </c>
      <c r="C61" s="58" t="s">
        <v>116</v>
      </c>
      <c r="D61" s="58" t="s">
        <v>116</v>
      </c>
      <c r="E61" s="58" t="s">
        <v>116</v>
      </c>
      <c r="F61" s="58" t="s">
        <v>116</v>
      </c>
      <c r="G61" s="58" t="s">
        <v>116</v>
      </c>
      <c r="H61" s="58" t="s">
        <v>116</v>
      </c>
      <c r="I61" s="58" t="s">
        <v>116</v>
      </c>
      <c r="J61" s="58" t="s">
        <v>116</v>
      </c>
      <c r="K61" s="58" t="s">
        <v>116</v>
      </c>
      <c r="L61" s="58" t="s">
        <v>116</v>
      </c>
      <c r="M61" s="58" t="s">
        <v>116</v>
      </c>
      <c r="N61" s="58" t="s">
        <v>116</v>
      </c>
      <c r="O61" s="58" t="s">
        <v>116</v>
      </c>
      <c r="P61" s="58" t="s">
        <v>116</v>
      </c>
      <c r="Q61" s="58" t="s">
        <v>116</v>
      </c>
      <c r="R61" s="58" t="s">
        <v>116</v>
      </c>
      <c r="S61" s="58" t="s">
        <v>116</v>
      </c>
      <c r="T61" s="58" t="s">
        <v>116</v>
      </c>
      <c r="U61" s="58" t="s">
        <v>116</v>
      </c>
      <c r="V61" s="58" t="s">
        <v>116</v>
      </c>
      <c r="W61" s="58" t="s">
        <v>116</v>
      </c>
      <c r="X61" s="58" t="s">
        <v>116</v>
      </c>
      <c r="Y61" s="58" t="s">
        <v>116</v>
      </c>
      <c r="Z61" s="58" t="s">
        <v>116</v>
      </c>
      <c r="AA61" s="58" t="s">
        <v>116</v>
      </c>
      <c r="AB61" s="58" t="s">
        <v>116</v>
      </c>
      <c r="AC61" s="58" t="s">
        <v>116</v>
      </c>
      <c r="AD61" s="58" t="s">
        <v>116</v>
      </c>
      <c r="AE61" s="58" t="s">
        <v>116</v>
      </c>
      <c r="AF61" s="58" t="s">
        <v>116</v>
      </c>
      <c r="AG61" s="58" t="s">
        <v>116</v>
      </c>
      <c r="AH61" s="58" t="s">
        <v>116</v>
      </c>
      <c r="AI61" s="58" t="s">
        <v>116</v>
      </c>
    </row>
    <row r="62" spans="1:35" s="1" customFormat="1" ht="11.45" customHeight="1" x14ac:dyDescent="0.25">
      <c r="A62" s="16"/>
      <c r="B62" s="71" t="s">
        <v>324</v>
      </c>
      <c r="C62" s="58" t="s">
        <v>116</v>
      </c>
      <c r="D62" s="58" t="s">
        <v>116</v>
      </c>
      <c r="E62" s="58" t="s">
        <v>116</v>
      </c>
      <c r="F62" s="58" t="s">
        <v>116</v>
      </c>
      <c r="G62" s="58" t="s">
        <v>116</v>
      </c>
      <c r="H62" s="58" t="s">
        <v>116</v>
      </c>
      <c r="I62" s="58" t="s">
        <v>116</v>
      </c>
      <c r="J62" s="58" t="s">
        <v>116</v>
      </c>
      <c r="K62" s="58" t="s">
        <v>116</v>
      </c>
      <c r="L62" s="58" t="s">
        <v>116</v>
      </c>
      <c r="M62" s="58" t="s">
        <v>116</v>
      </c>
      <c r="N62" s="58" t="s">
        <v>116</v>
      </c>
      <c r="O62" s="58" t="s">
        <v>116</v>
      </c>
      <c r="P62" s="58" t="s">
        <v>116</v>
      </c>
      <c r="Q62" s="58" t="s">
        <v>116</v>
      </c>
      <c r="R62" s="58" t="s">
        <v>116</v>
      </c>
      <c r="S62" s="58" t="s">
        <v>116</v>
      </c>
      <c r="T62" s="58" t="s">
        <v>116</v>
      </c>
      <c r="U62" s="58" t="s">
        <v>116</v>
      </c>
      <c r="V62" s="58" t="s">
        <v>116</v>
      </c>
      <c r="W62" s="58" t="s">
        <v>116</v>
      </c>
      <c r="X62" s="58" t="s">
        <v>116</v>
      </c>
      <c r="Y62" s="58" t="s">
        <v>116</v>
      </c>
      <c r="Z62" s="58" t="s">
        <v>116</v>
      </c>
      <c r="AA62" s="58" t="s">
        <v>116</v>
      </c>
      <c r="AB62" s="58" t="s">
        <v>116</v>
      </c>
      <c r="AC62" s="58" t="s">
        <v>116</v>
      </c>
      <c r="AD62" s="58" t="s">
        <v>116</v>
      </c>
      <c r="AE62" s="58" t="s">
        <v>116</v>
      </c>
      <c r="AF62" s="58" t="s">
        <v>116</v>
      </c>
      <c r="AG62" s="58" t="s">
        <v>116</v>
      </c>
      <c r="AH62" s="58" t="s">
        <v>116</v>
      </c>
      <c r="AI62" s="58" t="s">
        <v>116</v>
      </c>
    </row>
    <row r="63" spans="1:35" s="25" customFormat="1" ht="11.45" customHeight="1" x14ac:dyDescent="0.25">
      <c r="A63" s="16"/>
      <c r="B63" s="71" t="s">
        <v>323</v>
      </c>
      <c r="C63" s="58" t="s">
        <v>116</v>
      </c>
      <c r="D63" s="58" t="s">
        <v>116</v>
      </c>
      <c r="E63" s="58" t="s">
        <v>116</v>
      </c>
      <c r="F63" s="58" t="s">
        <v>116</v>
      </c>
      <c r="G63" s="58" t="s">
        <v>116</v>
      </c>
      <c r="H63" s="58" t="s">
        <v>116</v>
      </c>
      <c r="I63" s="58" t="s">
        <v>116</v>
      </c>
      <c r="J63" s="58" t="s">
        <v>116</v>
      </c>
      <c r="K63" s="58" t="s">
        <v>116</v>
      </c>
      <c r="L63" s="58" t="s">
        <v>116</v>
      </c>
      <c r="M63" s="58" t="s">
        <v>116</v>
      </c>
      <c r="N63" s="58" t="s">
        <v>116</v>
      </c>
      <c r="O63" s="58" t="s">
        <v>116</v>
      </c>
      <c r="P63" s="58" t="s">
        <v>116</v>
      </c>
      <c r="Q63" s="58" t="s">
        <v>116</v>
      </c>
      <c r="R63" s="58" t="s">
        <v>116</v>
      </c>
      <c r="S63" s="58" t="s">
        <v>116</v>
      </c>
      <c r="T63" s="58" t="s">
        <v>116</v>
      </c>
      <c r="U63" s="58" t="s">
        <v>116</v>
      </c>
      <c r="V63" s="58" t="s">
        <v>116</v>
      </c>
      <c r="W63" s="58" t="s">
        <v>116</v>
      </c>
      <c r="X63" s="58" t="s">
        <v>116</v>
      </c>
      <c r="Y63" s="58" t="s">
        <v>116</v>
      </c>
      <c r="Z63" s="58" t="s">
        <v>116</v>
      </c>
      <c r="AA63" s="58" t="s">
        <v>116</v>
      </c>
      <c r="AB63" s="58" t="s">
        <v>116</v>
      </c>
      <c r="AC63" s="58" t="s">
        <v>116</v>
      </c>
      <c r="AD63" s="58" t="s">
        <v>116</v>
      </c>
      <c r="AE63" s="58" t="s">
        <v>116</v>
      </c>
      <c r="AF63" s="58" t="s">
        <v>116</v>
      </c>
      <c r="AG63" s="58" t="s">
        <v>116</v>
      </c>
      <c r="AH63" s="58" t="s">
        <v>116</v>
      </c>
      <c r="AI63" s="58" t="s">
        <v>116</v>
      </c>
    </row>
    <row r="64" spans="1:35" s="25" customFormat="1" ht="11.45" customHeight="1" x14ac:dyDescent="0.25">
      <c r="A64" s="56" t="s">
        <v>322</v>
      </c>
      <c r="B64" s="56" t="s">
        <v>321</v>
      </c>
      <c r="C64" s="58" t="s">
        <v>116</v>
      </c>
      <c r="D64" s="58" t="s">
        <v>116</v>
      </c>
      <c r="E64" s="58" t="s">
        <v>116</v>
      </c>
      <c r="F64" s="58" t="s">
        <v>116</v>
      </c>
      <c r="G64" s="58" t="s">
        <v>116</v>
      </c>
      <c r="H64" s="58" t="s">
        <v>116</v>
      </c>
      <c r="I64" s="58" t="s">
        <v>116</v>
      </c>
      <c r="J64" s="58" t="s">
        <v>116</v>
      </c>
      <c r="K64" s="58" t="s">
        <v>116</v>
      </c>
      <c r="L64" s="58" t="s">
        <v>116</v>
      </c>
      <c r="M64" s="58" t="s">
        <v>116</v>
      </c>
      <c r="N64" s="58" t="s">
        <v>116</v>
      </c>
      <c r="O64" s="58" t="s">
        <v>116</v>
      </c>
      <c r="P64" s="58" t="s">
        <v>116</v>
      </c>
      <c r="Q64" s="58" t="s">
        <v>116</v>
      </c>
      <c r="R64" s="58" t="s">
        <v>116</v>
      </c>
      <c r="S64" s="58" t="s">
        <v>116</v>
      </c>
      <c r="T64" s="58" t="s">
        <v>116</v>
      </c>
      <c r="U64" s="58" t="s">
        <v>116</v>
      </c>
      <c r="V64" s="58" t="s">
        <v>116</v>
      </c>
      <c r="W64" s="58" t="s">
        <v>116</v>
      </c>
      <c r="X64" s="58" t="s">
        <v>116</v>
      </c>
      <c r="Y64" s="58" t="s">
        <v>116</v>
      </c>
      <c r="Z64" s="58" t="s">
        <v>116</v>
      </c>
      <c r="AA64" s="58" t="s">
        <v>116</v>
      </c>
      <c r="AB64" s="58" t="s">
        <v>116</v>
      </c>
      <c r="AC64" s="58" t="s">
        <v>116</v>
      </c>
      <c r="AD64" s="58" t="s">
        <v>116</v>
      </c>
      <c r="AE64" s="58" t="s">
        <v>116</v>
      </c>
      <c r="AF64" s="58" t="s">
        <v>116</v>
      </c>
      <c r="AG64" s="58" t="s">
        <v>116</v>
      </c>
      <c r="AH64" s="58" t="s">
        <v>116</v>
      </c>
      <c r="AI64" s="58" t="s">
        <v>116</v>
      </c>
    </row>
    <row r="65" spans="1:35" s="56" customFormat="1" ht="11.45" customHeight="1" x14ac:dyDescent="0.25">
      <c r="B65" s="56" t="s">
        <v>320</v>
      </c>
      <c r="C65" s="58" t="s">
        <v>116</v>
      </c>
      <c r="D65" s="58" t="s">
        <v>116</v>
      </c>
      <c r="E65" s="58" t="s">
        <v>116</v>
      </c>
      <c r="F65" s="58" t="s">
        <v>116</v>
      </c>
      <c r="G65" s="58" t="s">
        <v>116</v>
      </c>
      <c r="H65" s="58" t="s">
        <v>116</v>
      </c>
      <c r="I65" s="58" t="s">
        <v>116</v>
      </c>
      <c r="J65" s="58" t="s">
        <v>116</v>
      </c>
      <c r="K65" s="58" t="s">
        <v>116</v>
      </c>
      <c r="L65" s="58" t="s">
        <v>116</v>
      </c>
      <c r="M65" s="58" t="s">
        <v>116</v>
      </c>
      <c r="N65" s="58" t="s">
        <v>116</v>
      </c>
      <c r="O65" s="58" t="s">
        <v>116</v>
      </c>
      <c r="P65" s="58" t="s">
        <v>116</v>
      </c>
      <c r="Q65" s="58" t="s">
        <v>116</v>
      </c>
      <c r="R65" s="58" t="s">
        <v>116</v>
      </c>
      <c r="S65" s="58" t="s">
        <v>116</v>
      </c>
      <c r="T65" s="58" t="s">
        <v>116</v>
      </c>
      <c r="U65" s="58" t="s">
        <v>116</v>
      </c>
      <c r="V65" s="58" t="s">
        <v>116</v>
      </c>
      <c r="W65" s="58" t="s">
        <v>116</v>
      </c>
      <c r="X65" s="58" t="s">
        <v>116</v>
      </c>
      <c r="Y65" s="58" t="s">
        <v>116</v>
      </c>
      <c r="Z65" s="58" t="s">
        <v>116</v>
      </c>
      <c r="AA65" s="58" t="s">
        <v>116</v>
      </c>
      <c r="AB65" s="58" t="s">
        <v>116</v>
      </c>
      <c r="AC65" s="58" t="s">
        <v>116</v>
      </c>
      <c r="AD65" s="58" t="s">
        <v>116</v>
      </c>
      <c r="AE65" s="58" t="s">
        <v>116</v>
      </c>
      <c r="AF65" s="58" t="s">
        <v>116</v>
      </c>
      <c r="AG65" s="58" t="s">
        <v>116</v>
      </c>
      <c r="AH65" s="58" t="s">
        <v>116</v>
      </c>
      <c r="AI65" s="58" t="s">
        <v>116</v>
      </c>
    </row>
    <row r="66" spans="1:35" s="1" customFormat="1" ht="11.45" customHeight="1" x14ac:dyDescent="0.25">
      <c r="A66" s="56"/>
      <c r="B66" s="56" t="s">
        <v>319</v>
      </c>
      <c r="C66" s="57">
        <v>577</v>
      </c>
      <c r="D66" s="57">
        <v>433</v>
      </c>
      <c r="E66" s="57">
        <v>1010</v>
      </c>
      <c r="F66" s="57">
        <v>163</v>
      </c>
      <c r="G66" s="57">
        <v>91</v>
      </c>
      <c r="H66" s="57">
        <v>119</v>
      </c>
      <c r="I66" s="57">
        <v>373</v>
      </c>
      <c r="J66" s="57">
        <v>160</v>
      </c>
      <c r="K66" s="57">
        <v>137</v>
      </c>
      <c r="L66" s="57">
        <v>75</v>
      </c>
      <c r="M66" s="57">
        <v>372</v>
      </c>
      <c r="N66" s="57">
        <v>261</v>
      </c>
      <c r="O66" s="57">
        <v>202</v>
      </c>
      <c r="P66" s="57">
        <v>122</v>
      </c>
      <c r="Q66" s="57">
        <v>585</v>
      </c>
      <c r="R66" s="57">
        <v>1330</v>
      </c>
      <c r="S66" s="57">
        <v>115</v>
      </c>
      <c r="T66" s="57">
        <v>99</v>
      </c>
      <c r="U66" s="57">
        <v>61</v>
      </c>
      <c r="V66" s="57">
        <v>275</v>
      </c>
      <c r="W66" s="57">
        <v>117</v>
      </c>
      <c r="X66" s="57">
        <v>110</v>
      </c>
      <c r="Y66" s="57">
        <v>233</v>
      </c>
      <c r="Z66" s="57">
        <v>460</v>
      </c>
      <c r="AA66" s="57">
        <v>149</v>
      </c>
      <c r="AB66" s="57">
        <v>130</v>
      </c>
      <c r="AC66" s="57">
        <v>109</v>
      </c>
      <c r="AD66" s="57">
        <v>388</v>
      </c>
      <c r="AE66" s="57">
        <v>1123</v>
      </c>
      <c r="AF66" s="57">
        <v>1</v>
      </c>
      <c r="AG66" s="57">
        <v>9</v>
      </c>
      <c r="AH66" s="62">
        <v>0</v>
      </c>
      <c r="AI66" s="57">
        <v>3473</v>
      </c>
    </row>
    <row r="67" spans="1:35" s="1" customFormat="1" ht="11.45" customHeight="1" x14ac:dyDescent="0.25">
      <c r="A67" s="56"/>
      <c r="B67" s="71" t="s">
        <v>318</v>
      </c>
      <c r="C67" s="58" t="s">
        <v>116</v>
      </c>
      <c r="D67" s="58" t="s">
        <v>116</v>
      </c>
      <c r="E67" s="58" t="s">
        <v>116</v>
      </c>
      <c r="F67" s="58" t="s">
        <v>116</v>
      </c>
      <c r="G67" s="58" t="s">
        <v>116</v>
      </c>
      <c r="H67" s="58" t="s">
        <v>116</v>
      </c>
      <c r="I67" s="58" t="s">
        <v>116</v>
      </c>
      <c r="J67" s="58" t="s">
        <v>116</v>
      </c>
      <c r="K67" s="58" t="s">
        <v>116</v>
      </c>
      <c r="L67" s="58" t="s">
        <v>116</v>
      </c>
      <c r="M67" s="58" t="s">
        <v>116</v>
      </c>
      <c r="N67" s="58" t="s">
        <v>116</v>
      </c>
      <c r="O67" s="58" t="s">
        <v>116</v>
      </c>
      <c r="P67" s="58" t="s">
        <v>116</v>
      </c>
      <c r="Q67" s="58" t="s">
        <v>116</v>
      </c>
      <c r="R67" s="58" t="s">
        <v>116</v>
      </c>
      <c r="S67" s="58" t="s">
        <v>116</v>
      </c>
      <c r="T67" s="58" t="s">
        <v>116</v>
      </c>
      <c r="U67" s="58" t="s">
        <v>116</v>
      </c>
      <c r="V67" s="58" t="s">
        <v>116</v>
      </c>
      <c r="W67" s="58" t="s">
        <v>116</v>
      </c>
      <c r="X67" s="58" t="s">
        <v>116</v>
      </c>
      <c r="Y67" s="58" t="s">
        <v>116</v>
      </c>
      <c r="Z67" s="58" t="s">
        <v>116</v>
      </c>
      <c r="AA67" s="58" t="s">
        <v>116</v>
      </c>
      <c r="AB67" s="58" t="s">
        <v>116</v>
      </c>
      <c r="AC67" s="58" t="s">
        <v>116</v>
      </c>
      <c r="AD67" s="58" t="s">
        <v>116</v>
      </c>
      <c r="AE67" s="58" t="s">
        <v>116</v>
      </c>
      <c r="AF67" s="58" t="s">
        <v>116</v>
      </c>
      <c r="AG67" s="58" t="s">
        <v>116</v>
      </c>
      <c r="AH67" s="58" t="s">
        <v>116</v>
      </c>
      <c r="AI67" s="58" t="s">
        <v>116</v>
      </c>
    </row>
    <row r="68" spans="1:35" s="1" customFormat="1" ht="11.45" customHeight="1" x14ac:dyDescent="0.25">
      <c r="A68" s="56"/>
      <c r="B68" s="71" t="s">
        <v>317</v>
      </c>
      <c r="C68" s="58" t="s">
        <v>116</v>
      </c>
      <c r="D68" s="58" t="s">
        <v>116</v>
      </c>
      <c r="E68" s="58" t="s">
        <v>116</v>
      </c>
      <c r="F68" s="58" t="s">
        <v>116</v>
      </c>
      <c r="G68" s="58" t="s">
        <v>116</v>
      </c>
      <c r="H68" s="58" t="s">
        <v>116</v>
      </c>
      <c r="I68" s="58" t="s">
        <v>116</v>
      </c>
      <c r="J68" s="58" t="s">
        <v>116</v>
      </c>
      <c r="K68" s="58" t="s">
        <v>116</v>
      </c>
      <c r="L68" s="58" t="s">
        <v>116</v>
      </c>
      <c r="M68" s="58" t="s">
        <v>116</v>
      </c>
      <c r="N68" s="58" t="s">
        <v>116</v>
      </c>
      <c r="O68" s="58" t="s">
        <v>116</v>
      </c>
      <c r="P68" s="58" t="s">
        <v>116</v>
      </c>
      <c r="Q68" s="58" t="s">
        <v>116</v>
      </c>
      <c r="R68" s="58" t="s">
        <v>116</v>
      </c>
      <c r="S68" s="58" t="s">
        <v>116</v>
      </c>
      <c r="T68" s="58" t="s">
        <v>116</v>
      </c>
      <c r="U68" s="58" t="s">
        <v>116</v>
      </c>
      <c r="V68" s="58" t="s">
        <v>116</v>
      </c>
      <c r="W68" s="58" t="s">
        <v>116</v>
      </c>
      <c r="X68" s="58" t="s">
        <v>116</v>
      </c>
      <c r="Y68" s="58" t="s">
        <v>116</v>
      </c>
      <c r="Z68" s="58" t="s">
        <v>116</v>
      </c>
      <c r="AA68" s="58" t="s">
        <v>116</v>
      </c>
      <c r="AB68" s="58" t="s">
        <v>116</v>
      </c>
      <c r="AC68" s="58" t="s">
        <v>116</v>
      </c>
      <c r="AD68" s="58" t="s">
        <v>116</v>
      </c>
      <c r="AE68" s="58" t="s">
        <v>116</v>
      </c>
      <c r="AF68" s="58" t="s">
        <v>116</v>
      </c>
      <c r="AG68" s="58" t="s">
        <v>116</v>
      </c>
      <c r="AH68" s="58" t="s">
        <v>116</v>
      </c>
      <c r="AI68" s="58" t="s">
        <v>116</v>
      </c>
    </row>
    <row r="69" spans="1:35" s="1" customFormat="1" ht="11.45" customHeight="1" x14ac:dyDescent="0.25">
      <c r="A69" s="25" t="s">
        <v>316</v>
      </c>
      <c r="B69" s="25" t="s">
        <v>315</v>
      </c>
      <c r="C69" s="58">
        <v>524</v>
      </c>
      <c r="D69" s="58">
        <v>394</v>
      </c>
      <c r="E69" s="58">
        <v>918</v>
      </c>
      <c r="F69" s="58">
        <v>152</v>
      </c>
      <c r="G69" s="58">
        <v>86</v>
      </c>
      <c r="H69" s="58">
        <v>109</v>
      </c>
      <c r="I69" s="58">
        <v>347</v>
      </c>
      <c r="J69" s="58">
        <v>132</v>
      </c>
      <c r="K69" s="58">
        <v>126</v>
      </c>
      <c r="L69" s="58">
        <v>63</v>
      </c>
      <c r="M69" s="58">
        <v>321</v>
      </c>
      <c r="N69" s="58">
        <v>245</v>
      </c>
      <c r="O69" s="58">
        <v>197</v>
      </c>
      <c r="P69" s="58">
        <v>114</v>
      </c>
      <c r="Q69" s="58">
        <v>556</v>
      </c>
      <c r="R69" s="58">
        <v>1224</v>
      </c>
      <c r="S69" s="58">
        <v>90</v>
      </c>
      <c r="T69" s="58">
        <v>92</v>
      </c>
      <c r="U69" s="58">
        <v>53</v>
      </c>
      <c r="V69" s="58">
        <v>235</v>
      </c>
      <c r="W69" s="58">
        <v>106</v>
      </c>
      <c r="X69" s="58">
        <v>97</v>
      </c>
      <c r="Y69" s="58">
        <v>215</v>
      </c>
      <c r="Z69" s="58">
        <v>418</v>
      </c>
      <c r="AA69" s="58">
        <v>133</v>
      </c>
      <c r="AB69" s="58">
        <v>114</v>
      </c>
      <c r="AC69" s="58">
        <v>85</v>
      </c>
      <c r="AD69" s="58">
        <v>332</v>
      </c>
      <c r="AE69" s="58">
        <v>985</v>
      </c>
      <c r="AF69" s="58">
        <v>1</v>
      </c>
      <c r="AG69" s="58">
        <v>9</v>
      </c>
      <c r="AH69" s="62">
        <v>0</v>
      </c>
      <c r="AI69" s="58">
        <v>3137</v>
      </c>
    </row>
    <row r="70" spans="1:35" s="1" customFormat="1" ht="11.45" customHeight="1" x14ac:dyDescent="0.25">
      <c r="A70" s="25"/>
      <c r="B70" s="59" t="s">
        <v>314</v>
      </c>
      <c r="C70" s="58" t="s">
        <v>116</v>
      </c>
      <c r="D70" s="58" t="s">
        <v>116</v>
      </c>
      <c r="E70" s="58" t="s">
        <v>116</v>
      </c>
      <c r="F70" s="58" t="s">
        <v>116</v>
      </c>
      <c r="G70" s="58" t="s">
        <v>116</v>
      </c>
      <c r="H70" s="58" t="s">
        <v>116</v>
      </c>
      <c r="I70" s="58" t="s">
        <v>116</v>
      </c>
      <c r="J70" s="58" t="s">
        <v>116</v>
      </c>
      <c r="K70" s="58" t="s">
        <v>116</v>
      </c>
      <c r="L70" s="58" t="s">
        <v>116</v>
      </c>
      <c r="M70" s="58" t="s">
        <v>116</v>
      </c>
      <c r="N70" s="58" t="s">
        <v>116</v>
      </c>
      <c r="O70" s="58" t="s">
        <v>116</v>
      </c>
      <c r="P70" s="58" t="s">
        <v>116</v>
      </c>
      <c r="Q70" s="58" t="s">
        <v>116</v>
      </c>
      <c r="R70" s="58" t="s">
        <v>116</v>
      </c>
      <c r="S70" s="58" t="s">
        <v>116</v>
      </c>
      <c r="T70" s="58" t="s">
        <v>116</v>
      </c>
      <c r="U70" s="58" t="s">
        <v>116</v>
      </c>
      <c r="V70" s="58" t="s">
        <v>116</v>
      </c>
      <c r="W70" s="58" t="s">
        <v>116</v>
      </c>
      <c r="X70" s="58" t="s">
        <v>116</v>
      </c>
      <c r="Y70" s="58" t="s">
        <v>116</v>
      </c>
      <c r="Z70" s="58" t="s">
        <v>116</v>
      </c>
      <c r="AA70" s="58" t="s">
        <v>116</v>
      </c>
      <c r="AB70" s="58" t="s">
        <v>116</v>
      </c>
      <c r="AC70" s="58" t="s">
        <v>116</v>
      </c>
      <c r="AD70" s="58" t="s">
        <v>116</v>
      </c>
      <c r="AE70" s="58" t="s">
        <v>116</v>
      </c>
      <c r="AF70" s="58" t="s">
        <v>116</v>
      </c>
      <c r="AG70" s="58" t="s">
        <v>116</v>
      </c>
      <c r="AH70" s="58" t="s">
        <v>116</v>
      </c>
      <c r="AI70" s="58" t="s">
        <v>116</v>
      </c>
    </row>
    <row r="71" spans="1:35" s="1" customFormat="1" ht="11.45" customHeight="1" x14ac:dyDescent="0.25">
      <c r="A71" s="25"/>
      <c r="B71" s="1" t="s">
        <v>313</v>
      </c>
      <c r="C71" s="58" t="s">
        <v>116</v>
      </c>
      <c r="D71" s="58" t="s">
        <v>116</v>
      </c>
      <c r="E71" s="58" t="s">
        <v>116</v>
      </c>
      <c r="F71" s="58" t="s">
        <v>116</v>
      </c>
      <c r="G71" s="58" t="s">
        <v>116</v>
      </c>
      <c r="H71" s="58" t="s">
        <v>116</v>
      </c>
      <c r="I71" s="58" t="s">
        <v>116</v>
      </c>
      <c r="J71" s="58" t="s">
        <v>116</v>
      </c>
      <c r="K71" s="58" t="s">
        <v>116</v>
      </c>
      <c r="L71" s="58" t="s">
        <v>116</v>
      </c>
      <c r="M71" s="58" t="s">
        <v>116</v>
      </c>
      <c r="N71" s="58" t="s">
        <v>116</v>
      </c>
      <c r="O71" s="58" t="s">
        <v>116</v>
      </c>
      <c r="P71" s="58" t="s">
        <v>116</v>
      </c>
      <c r="Q71" s="58" t="s">
        <v>116</v>
      </c>
      <c r="R71" s="58" t="s">
        <v>116</v>
      </c>
      <c r="S71" s="58" t="s">
        <v>116</v>
      </c>
      <c r="T71" s="58" t="s">
        <v>116</v>
      </c>
      <c r="U71" s="58" t="s">
        <v>116</v>
      </c>
      <c r="V71" s="58" t="s">
        <v>116</v>
      </c>
      <c r="W71" s="58" t="s">
        <v>116</v>
      </c>
      <c r="X71" s="58" t="s">
        <v>116</v>
      </c>
      <c r="Y71" s="58" t="s">
        <v>116</v>
      </c>
      <c r="Z71" s="58" t="s">
        <v>116</v>
      </c>
      <c r="AA71" s="58" t="s">
        <v>116</v>
      </c>
      <c r="AB71" s="58" t="s">
        <v>116</v>
      </c>
      <c r="AC71" s="58" t="s">
        <v>116</v>
      </c>
      <c r="AD71" s="58" t="s">
        <v>116</v>
      </c>
      <c r="AE71" s="58" t="s">
        <v>116</v>
      </c>
      <c r="AF71" s="58" t="s">
        <v>116</v>
      </c>
      <c r="AG71" s="58" t="s">
        <v>116</v>
      </c>
      <c r="AH71" s="58" t="s">
        <v>116</v>
      </c>
      <c r="AI71" s="58" t="s">
        <v>116</v>
      </c>
    </row>
    <row r="72" spans="1:35" s="1" customFormat="1" ht="11.45" customHeight="1" x14ac:dyDescent="0.25">
      <c r="A72" s="25"/>
      <c r="B72" s="1" t="s">
        <v>312</v>
      </c>
      <c r="C72" s="58">
        <v>53</v>
      </c>
      <c r="D72" s="58">
        <v>39</v>
      </c>
      <c r="E72" s="58">
        <v>92</v>
      </c>
      <c r="F72" s="58">
        <v>11</v>
      </c>
      <c r="G72" s="58">
        <v>5</v>
      </c>
      <c r="H72" s="58">
        <v>10</v>
      </c>
      <c r="I72" s="58">
        <v>26</v>
      </c>
      <c r="J72" s="58">
        <v>28</v>
      </c>
      <c r="K72" s="58">
        <v>11</v>
      </c>
      <c r="L72" s="58">
        <v>12</v>
      </c>
      <c r="M72" s="58">
        <v>51</v>
      </c>
      <c r="N72" s="58">
        <v>16</v>
      </c>
      <c r="O72" s="58">
        <v>5</v>
      </c>
      <c r="P72" s="58">
        <v>8</v>
      </c>
      <c r="Q72" s="58">
        <v>29</v>
      </c>
      <c r="R72" s="58">
        <v>106</v>
      </c>
      <c r="S72" s="58">
        <v>25</v>
      </c>
      <c r="T72" s="58">
        <v>7</v>
      </c>
      <c r="U72" s="58">
        <v>8</v>
      </c>
      <c r="V72" s="58">
        <v>40</v>
      </c>
      <c r="W72" s="58">
        <v>11</v>
      </c>
      <c r="X72" s="58">
        <v>13</v>
      </c>
      <c r="Y72" s="58">
        <v>18</v>
      </c>
      <c r="Z72" s="58">
        <v>42</v>
      </c>
      <c r="AA72" s="58">
        <v>16</v>
      </c>
      <c r="AB72" s="58">
        <v>16</v>
      </c>
      <c r="AC72" s="58">
        <v>24</v>
      </c>
      <c r="AD72" s="58">
        <v>56</v>
      </c>
      <c r="AE72" s="58">
        <v>138</v>
      </c>
      <c r="AF72" s="62">
        <v>0</v>
      </c>
      <c r="AG72" s="62">
        <v>0</v>
      </c>
      <c r="AH72" s="62">
        <v>0</v>
      </c>
      <c r="AI72" s="58">
        <v>336</v>
      </c>
    </row>
    <row r="73" spans="1:35" s="25" customFormat="1" ht="11.45" customHeight="1" x14ac:dyDescent="0.25">
      <c r="B73" s="60" t="s">
        <v>311</v>
      </c>
      <c r="C73" s="58" t="s">
        <v>116</v>
      </c>
      <c r="D73" s="58" t="s">
        <v>116</v>
      </c>
      <c r="E73" s="58" t="s">
        <v>116</v>
      </c>
      <c r="F73" s="58" t="s">
        <v>116</v>
      </c>
      <c r="G73" s="58" t="s">
        <v>116</v>
      </c>
      <c r="H73" s="58" t="s">
        <v>116</v>
      </c>
      <c r="I73" s="58" t="s">
        <v>116</v>
      </c>
      <c r="J73" s="58" t="s">
        <v>116</v>
      </c>
      <c r="K73" s="58" t="s">
        <v>116</v>
      </c>
      <c r="L73" s="58" t="s">
        <v>116</v>
      </c>
      <c r="M73" s="58" t="s">
        <v>116</v>
      </c>
      <c r="N73" s="58" t="s">
        <v>116</v>
      </c>
      <c r="O73" s="58" t="s">
        <v>116</v>
      </c>
      <c r="P73" s="58" t="s">
        <v>116</v>
      </c>
      <c r="Q73" s="58" t="s">
        <v>116</v>
      </c>
      <c r="R73" s="58" t="s">
        <v>116</v>
      </c>
      <c r="S73" s="58" t="s">
        <v>116</v>
      </c>
      <c r="T73" s="58" t="s">
        <v>116</v>
      </c>
      <c r="U73" s="58" t="s">
        <v>116</v>
      </c>
      <c r="V73" s="58" t="s">
        <v>116</v>
      </c>
      <c r="W73" s="58" t="s">
        <v>116</v>
      </c>
      <c r="X73" s="58" t="s">
        <v>116</v>
      </c>
      <c r="Y73" s="58" t="s">
        <v>116</v>
      </c>
      <c r="Z73" s="58" t="s">
        <v>116</v>
      </c>
      <c r="AA73" s="58" t="s">
        <v>116</v>
      </c>
      <c r="AB73" s="58" t="s">
        <v>116</v>
      </c>
      <c r="AC73" s="58" t="s">
        <v>116</v>
      </c>
      <c r="AD73" s="58" t="s">
        <v>116</v>
      </c>
      <c r="AE73" s="58" t="s">
        <v>116</v>
      </c>
      <c r="AF73" s="58" t="s">
        <v>116</v>
      </c>
      <c r="AG73" s="58" t="s">
        <v>116</v>
      </c>
      <c r="AH73" s="58" t="s">
        <v>116</v>
      </c>
      <c r="AI73" s="58" t="s">
        <v>116</v>
      </c>
    </row>
    <row r="74" spans="1:35" s="25" customFormat="1" ht="11.45" customHeight="1" x14ac:dyDescent="0.25">
      <c r="B74" s="60" t="s">
        <v>310</v>
      </c>
      <c r="C74" s="58" t="s">
        <v>116</v>
      </c>
      <c r="D74" s="58" t="s">
        <v>116</v>
      </c>
      <c r="E74" s="58" t="s">
        <v>116</v>
      </c>
      <c r="F74" s="58" t="s">
        <v>116</v>
      </c>
      <c r="G74" s="58" t="s">
        <v>116</v>
      </c>
      <c r="H74" s="58" t="s">
        <v>116</v>
      </c>
      <c r="I74" s="58" t="s">
        <v>116</v>
      </c>
      <c r="J74" s="58" t="s">
        <v>116</v>
      </c>
      <c r="K74" s="58" t="s">
        <v>116</v>
      </c>
      <c r="L74" s="58" t="s">
        <v>116</v>
      </c>
      <c r="M74" s="58" t="s">
        <v>116</v>
      </c>
      <c r="N74" s="58" t="s">
        <v>116</v>
      </c>
      <c r="O74" s="58" t="s">
        <v>116</v>
      </c>
      <c r="P74" s="58" t="s">
        <v>116</v>
      </c>
      <c r="Q74" s="58" t="s">
        <v>116</v>
      </c>
      <c r="R74" s="58" t="s">
        <v>116</v>
      </c>
      <c r="S74" s="58" t="s">
        <v>116</v>
      </c>
      <c r="T74" s="58" t="s">
        <v>116</v>
      </c>
      <c r="U74" s="58" t="s">
        <v>116</v>
      </c>
      <c r="V74" s="58" t="s">
        <v>116</v>
      </c>
      <c r="W74" s="58" t="s">
        <v>116</v>
      </c>
      <c r="X74" s="58" t="s">
        <v>116</v>
      </c>
      <c r="Y74" s="58" t="s">
        <v>116</v>
      </c>
      <c r="Z74" s="58" t="s">
        <v>116</v>
      </c>
      <c r="AA74" s="58" t="s">
        <v>116</v>
      </c>
      <c r="AB74" s="58" t="s">
        <v>116</v>
      </c>
      <c r="AC74" s="58" t="s">
        <v>116</v>
      </c>
      <c r="AD74" s="58" t="s">
        <v>116</v>
      </c>
      <c r="AE74" s="58" t="s">
        <v>116</v>
      </c>
      <c r="AF74" s="58" t="s">
        <v>116</v>
      </c>
      <c r="AG74" s="58" t="s">
        <v>116</v>
      </c>
      <c r="AH74" s="58" t="s">
        <v>116</v>
      </c>
      <c r="AI74" s="58" t="s">
        <v>116</v>
      </c>
    </row>
    <row r="75" spans="1:35" s="8" customFormat="1" ht="11.45" customHeight="1" x14ac:dyDescent="0.25">
      <c r="A75" s="70" t="s">
        <v>309</v>
      </c>
      <c r="B75" s="70" t="s">
        <v>308</v>
      </c>
      <c r="C75" s="58" t="s">
        <v>116</v>
      </c>
      <c r="D75" s="58" t="s">
        <v>116</v>
      </c>
      <c r="E75" s="58" t="s">
        <v>116</v>
      </c>
      <c r="F75" s="58" t="s">
        <v>116</v>
      </c>
      <c r="G75" s="58" t="s">
        <v>116</v>
      </c>
      <c r="H75" s="58" t="s">
        <v>116</v>
      </c>
      <c r="I75" s="58" t="s">
        <v>116</v>
      </c>
      <c r="J75" s="58" t="s">
        <v>116</v>
      </c>
      <c r="K75" s="58" t="s">
        <v>116</v>
      </c>
      <c r="L75" s="58" t="s">
        <v>116</v>
      </c>
      <c r="M75" s="58" t="s">
        <v>116</v>
      </c>
      <c r="N75" s="58" t="s">
        <v>116</v>
      </c>
      <c r="O75" s="58" t="s">
        <v>116</v>
      </c>
      <c r="P75" s="58" t="s">
        <v>116</v>
      </c>
      <c r="Q75" s="58" t="s">
        <v>116</v>
      </c>
      <c r="R75" s="58" t="s">
        <v>116</v>
      </c>
      <c r="S75" s="58" t="s">
        <v>116</v>
      </c>
      <c r="T75" s="58" t="s">
        <v>116</v>
      </c>
      <c r="U75" s="58" t="s">
        <v>116</v>
      </c>
      <c r="V75" s="58" t="s">
        <v>116</v>
      </c>
      <c r="W75" s="58" t="s">
        <v>116</v>
      </c>
      <c r="X75" s="58" t="s">
        <v>116</v>
      </c>
      <c r="Y75" s="58" t="s">
        <v>116</v>
      </c>
      <c r="Z75" s="58" t="s">
        <v>116</v>
      </c>
      <c r="AA75" s="58" t="s">
        <v>116</v>
      </c>
      <c r="AB75" s="58" t="s">
        <v>116</v>
      </c>
      <c r="AC75" s="58" t="s">
        <v>116</v>
      </c>
      <c r="AD75" s="58" t="s">
        <v>116</v>
      </c>
      <c r="AE75" s="58" t="s">
        <v>116</v>
      </c>
      <c r="AF75" s="58" t="s">
        <v>116</v>
      </c>
      <c r="AG75" s="58" t="s">
        <v>116</v>
      </c>
      <c r="AH75" s="58" t="s">
        <v>116</v>
      </c>
      <c r="AI75" s="58" t="s">
        <v>116</v>
      </c>
    </row>
    <row r="76" spans="1:35" s="25" customFormat="1" ht="11.45" customHeight="1" x14ac:dyDescent="0.25">
      <c r="A76" s="69"/>
      <c r="B76" s="70" t="s">
        <v>307</v>
      </c>
      <c r="C76" s="57">
        <v>374</v>
      </c>
      <c r="D76" s="57">
        <v>249</v>
      </c>
      <c r="E76" s="57">
        <v>623</v>
      </c>
      <c r="F76" s="57">
        <v>81</v>
      </c>
      <c r="G76" s="57">
        <v>73</v>
      </c>
      <c r="H76" s="57">
        <v>31</v>
      </c>
      <c r="I76" s="57">
        <v>185</v>
      </c>
      <c r="J76" s="57">
        <v>122</v>
      </c>
      <c r="K76" s="57">
        <v>73</v>
      </c>
      <c r="L76" s="57">
        <v>75</v>
      </c>
      <c r="M76" s="57">
        <v>270</v>
      </c>
      <c r="N76" s="57">
        <v>82</v>
      </c>
      <c r="O76" s="57">
        <v>52</v>
      </c>
      <c r="P76" s="57">
        <v>47</v>
      </c>
      <c r="Q76" s="57">
        <v>181</v>
      </c>
      <c r="R76" s="57">
        <v>636</v>
      </c>
      <c r="S76" s="57">
        <v>138</v>
      </c>
      <c r="T76" s="57">
        <v>43</v>
      </c>
      <c r="U76" s="57">
        <v>53</v>
      </c>
      <c r="V76" s="57">
        <v>234</v>
      </c>
      <c r="W76" s="57">
        <v>60</v>
      </c>
      <c r="X76" s="57">
        <v>73</v>
      </c>
      <c r="Y76" s="57">
        <v>92</v>
      </c>
      <c r="Z76" s="57">
        <v>225</v>
      </c>
      <c r="AA76" s="57">
        <v>146</v>
      </c>
      <c r="AB76" s="57">
        <v>92</v>
      </c>
      <c r="AC76" s="57">
        <v>197</v>
      </c>
      <c r="AD76" s="57">
        <v>435</v>
      </c>
      <c r="AE76" s="57">
        <v>894</v>
      </c>
      <c r="AF76" s="57">
        <v>4</v>
      </c>
      <c r="AG76" s="57">
        <v>1</v>
      </c>
      <c r="AH76" s="62">
        <v>0</v>
      </c>
      <c r="AI76" s="57">
        <v>2158</v>
      </c>
    </row>
    <row r="77" spans="1:35" s="25" customFormat="1" ht="11.45" customHeight="1" x14ac:dyDescent="0.25">
      <c r="A77" s="69"/>
      <c r="B77" s="61" t="s">
        <v>306</v>
      </c>
      <c r="C77" s="58" t="s">
        <v>116</v>
      </c>
      <c r="D77" s="58" t="s">
        <v>116</v>
      </c>
      <c r="E77" s="58" t="s">
        <v>116</v>
      </c>
      <c r="F77" s="58" t="s">
        <v>116</v>
      </c>
      <c r="G77" s="58" t="s">
        <v>116</v>
      </c>
      <c r="H77" s="58" t="s">
        <v>116</v>
      </c>
      <c r="I77" s="58" t="s">
        <v>116</v>
      </c>
      <c r="J77" s="58" t="s">
        <v>116</v>
      </c>
      <c r="K77" s="58" t="s">
        <v>116</v>
      </c>
      <c r="L77" s="58" t="s">
        <v>116</v>
      </c>
      <c r="M77" s="58" t="s">
        <v>116</v>
      </c>
      <c r="N77" s="58" t="s">
        <v>116</v>
      </c>
      <c r="O77" s="58" t="s">
        <v>116</v>
      </c>
      <c r="P77" s="58" t="s">
        <v>116</v>
      </c>
      <c r="Q77" s="58" t="s">
        <v>116</v>
      </c>
      <c r="R77" s="58" t="s">
        <v>116</v>
      </c>
      <c r="S77" s="58" t="s">
        <v>116</v>
      </c>
      <c r="T77" s="58" t="s">
        <v>116</v>
      </c>
      <c r="U77" s="58" t="s">
        <v>116</v>
      </c>
      <c r="V77" s="58" t="s">
        <v>116</v>
      </c>
      <c r="W77" s="58" t="s">
        <v>116</v>
      </c>
      <c r="X77" s="58" t="s">
        <v>116</v>
      </c>
      <c r="Y77" s="58" t="s">
        <v>116</v>
      </c>
      <c r="Z77" s="58" t="s">
        <v>116</v>
      </c>
      <c r="AA77" s="58" t="s">
        <v>116</v>
      </c>
      <c r="AB77" s="58" t="s">
        <v>116</v>
      </c>
      <c r="AC77" s="58" t="s">
        <v>116</v>
      </c>
      <c r="AD77" s="58" t="s">
        <v>116</v>
      </c>
      <c r="AE77" s="58" t="s">
        <v>116</v>
      </c>
      <c r="AF77" s="58" t="s">
        <v>116</v>
      </c>
      <c r="AG77" s="58" t="s">
        <v>116</v>
      </c>
      <c r="AH77" s="58" t="s">
        <v>116</v>
      </c>
      <c r="AI77" s="58" t="s">
        <v>116</v>
      </c>
    </row>
    <row r="78" spans="1:35" s="1" customFormat="1" ht="11.45" customHeight="1" x14ac:dyDescent="0.25">
      <c r="A78" s="69"/>
      <c r="B78" s="61" t="s">
        <v>305</v>
      </c>
      <c r="C78" s="58" t="s">
        <v>116</v>
      </c>
      <c r="D78" s="58" t="s">
        <v>116</v>
      </c>
      <c r="E78" s="58" t="s">
        <v>116</v>
      </c>
      <c r="F78" s="58" t="s">
        <v>116</v>
      </c>
      <c r="G78" s="58" t="s">
        <v>116</v>
      </c>
      <c r="H78" s="58" t="s">
        <v>116</v>
      </c>
      <c r="I78" s="58" t="s">
        <v>116</v>
      </c>
      <c r="J78" s="58" t="s">
        <v>116</v>
      </c>
      <c r="K78" s="58" t="s">
        <v>116</v>
      </c>
      <c r="L78" s="58" t="s">
        <v>116</v>
      </c>
      <c r="M78" s="58" t="s">
        <v>116</v>
      </c>
      <c r="N78" s="58" t="s">
        <v>116</v>
      </c>
      <c r="O78" s="58" t="s">
        <v>116</v>
      </c>
      <c r="P78" s="58" t="s">
        <v>116</v>
      </c>
      <c r="Q78" s="58" t="s">
        <v>116</v>
      </c>
      <c r="R78" s="58" t="s">
        <v>116</v>
      </c>
      <c r="S78" s="58" t="s">
        <v>116</v>
      </c>
      <c r="T78" s="58" t="s">
        <v>116</v>
      </c>
      <c r="U78" s="58" t="s">
        <v>116</v>
      </c>
      <c r="V78" s="58" t="s">
        <v>116</v>
      </c>
      <c r="W78" s="58" t="s">
        <v>116</v>
      </c>
      <c r="X78" s="58" t="s">
        <v>116</v>
      </c>
      <c r="Y78" s="58" t="s">
        <v>116</v>
      </c>
      <c r="Z78" s="58" t="s">
        <v>116</v>
      </c>
      <c r="AA78" s="58" t="s">
        <v>116</v>
      </c>
      <c r="AB78" s="58" t="s">
        <v>116</v>
      </c>
      <c r="AC78" s="58" t="s">
        <v>116</v>
      </c>
      <c r="AD78" s="58" t="s">
        <v>116</v>
      </c>
      <c r="AE78" s="58" t="s">
        <v>116</v>
      </c>
      <c r="AF78" s="58" t="s">
        <v>116</v>
      </c>
      <c r="AG78" s="58" t="s">
        <v>116</v>
      </c>
      <c r="AH78" s="58" t="s">
        <v>116</v>
      </c>
      <c r="AI78" s="58" t="s">
        <v>116</v>
      </c>
    </row>
    <row r="79" spans="1:35" s="8" customFormat="1" ht="11.45" customHeight="1" x14ac:dyDescent="0.25">
      <c r="A79" s="6" t="s">
        <v>304</v>
      </c>
      <c r="B79" s="6" t="s">
        <v>303</v>
      </c>
      <c r="C79" s="58" t="s">
        <v>116</v>
      </c>
      <c r="D79" s="58" t="s">
        <v>116</v>
      </c>
      <c r="E79" s="58" t="s">
        <v>116</v>
      </c>
      <c r="F79" s="58" t="s">
        <v>116</v>
      </c>
      <c r="G79" s="58" t="s">
        <v>116</v>
      </c>
      <c r="H79" s="58" t="s">
        <v>116</v>
      </c>
      <c r="I79" s="58" t="s">
        <v>116</v>
      </c>
      <c r="J79" s="58" t="s">
        <v>116</v>
      </c>
      <c r="K79" s="58" t="s">
        <v>116</v>
      </c>
      <c r="L79" s="58" t="s">
        <v>116</v>
      </c>
      <c r="M79" s="58" t="s">
        <v>116</v>
      </c>
      <c r="N79" s="58" t="s">
        <v>116</v>
      </c>
      <c r="O79" s="58" t="s">
        <v>116</v>
      </c>
      <c r="P79" s="58" t="s">
        <v>116</v>
      </c>
      <c r="Q79" s="58" t="s">
        <v>116</v>
      </c>
      <c r="R79" s="58" t="s">
        <v>116</v>
      </c>
      <c r="S79" s="58" t="s">
        <v>116</v>
      </c>
      <c r="T79" s="58" t="s">
        <v>116</v>
      </c>
      <c r="U79" s="58" t="s">
        <v>116</v>
      </c>
      <c r="V79" s="58" t="s">
        <v>116</v>
      </c>
      <c r="W79" s="58" t="s">
        <v>116</v>
      </c>
      <c r="X79" s="58" t="s">
        <v>116</v>
      </c>
      <c r="Y79" s="58" t="s">
        <v>116</v>
      </c>
      <c r="Z79" s="58" t="s">
        <v>116</v>
      </c>
      <c r="AA79" s="58" t="s">
        <v>116</v>
      </c>
      <c r="AB79" s="58" t="s">
        <v>116</v>
      </c>
      <c r="AC79" s="58" t="s">
        <v>116</v>
      </c>
      <c r="AD79" s="58" t="s">
        <v>116</v>
      </c>
      <c r="AE79" s="58" t="s">
        <v>116</v>
      </c>
      <c r="AF79" s="58" t="s">
        <v>116</v>
      </c>
      <c r="AG79" s="58" t="s">
        <v>116</v>
      </c>
      <c r="AH79" s="58" t="s">
        <v>116</v>
      </c>
      <c r="AI79" s="58" t="s">
        <v>116</v>
      </c>
    </row>
    <row r="80" spans="1:35" s="1" customFormat="1" ht="11.45" customHeight="1" x14ac:dyDescent="0.25">
      <c r="A80" s="67"/>
      <c r="B80" s="6" t="s">
        <v>248</v>
      </c>
      <c r="C80" s="57">
        <v>298</v>
      </c>
      <c r="D80" s="57">
        <v>195</v>
      </c>
      <c r="E80" s="57">
        <v>493</v>
      </c>
      <c r="F80" s="57">
        <v>45</v>
      </c>
      <c r="G80" s="57">
        <v>76</v>
      </c>
      <c r="H80" s="57">
        <v>66</v>
      </c>
      <c r="I80" s="57">
        <v>187</v>
      </c>
      <c r="J80" s="57">
        <v>76</v>
      </c>
      <c r="K80" s="57">
        <v>43</v>
      </c>
      <c r="L80" s="57">
        <v>37</v>
      </c>
      <c r="M80" s="57">
        <v>156</v>
      </c>
      <c r="N80" s="57">
        <v>58</v>
      </c>
      <c r="O80" s="57">
        <v>31</v>
      </c>
      <c r="P80" s="57">
        <v>37</v>
      </c>
      <c r="Q80" s="57">
        <v>126</v>
      </c>
      <c r="R80" s="57">
        <v>469</v>
      </c>
      <c r="S80" s="57">
        <v>108</v>
      </c>
      <c r="T80" s="57">
        <v>65</v>
      </c>
      <c r="U80" s="57">
        <v>40</v>
      </c>
      <c r="V80" s="57">
        <v>213</v>
      </c>
      <c r="W80" s="57">
        <v>75</v>
      </c>
      <c r="X80" s="57">
        <v>76</v>
      </c>
      <c r="Y80" s="57">
        <v>55</v>
      </c>
      <c r="Z80" s="57">
        <v>206</v>
      </c>
      <c r="AA80" s="57">
        <v>88</v>
      </c>
      <c r="AB80" s="57">
        <v>49</v>
      </c>
      <c r="AC80" s="57">
        <v>78</v>
      </c>
      <c r="AD80" s="57">
        <v>215</v>
      </c>
      <c r="AE80" s="57">
        <v>634</v>
      </c>
      <c r="AF80" s="57">
        <v>3</v>
      </c>
      <c r="AG80" s="57">
        <v>6</v>
      </c>
      <c r="AH80" s="62">
        <v>0</v>
      </c>
      <c r="AI80" s="57">
        <v>1605</v>
      </c>
    </row>
    <row r="81" spans="1:35" s="25" customFormat="1" ht="11.45" customHeight="1" x14ac:dyDescent="0.25">
      <c r="A81" s="67"/>
      <c r="B81" s="61" t="s">
        <v>302</v>
      </c>
      <c r="C81" s="58" t="s">
        <v>116</v>
      </c>
      <c r="D81" s="58" t="s">
        <v>116</v>
      </c>
      <c r="E81" s="58" t="s">
        <v>116</v>
      </c>
      <c r="F81" s="58" t="s">
        <v>116</v>
      </c>
      <c r="G81" s="58" t="s">
        <v>116</v>
      </c>
      <c r="H81" s="58" t="s">
        <v>116</v>
      </c>
      <c r="I81" s="58" t="s">
        <v>116</v>
      </c>
      <c r="J81" s="58" t="s">
        <v>116</v>
      </c>
      <c r="K81" s="58" t="s">
        <v>116</v>
      </c>
      <c r="L81" s="58" t="s">
        <v>116</v>
      </c>
      <c r="M81" s="58" t="s">
        <v>116</v>
      </c>
      <c r="N81" s="58" t="s">
        <v>116</v>
      </c>
      <c r="O81" s="58" t="s">
        <v>116</v>
      </c>
      <c r="P81" s="58" t="s">
        <v>116</v>
      </c>
      <c r="Q81" s="58" t="s">
        <v>116</v>
      </c>
      <c r="R81" s="58" t="s">
        <v>116</v>
      </c>
      <c r="S81" s="58" t="s">
        <v>116</v>
      </c>
      <c r="T81" s="58" t="s">
        <v>116</v>
      </c>
      <c r="U81" s="58" t="s">
        <v>116</v>
      </c>
      <c r="V81" s="58" t="s">
        <v>116</v>
      </c>
      <c r="W81" s="58" t="s">
        <v>116</v>
      </c>
      <c r="X81" s="58" t="s">
        <v>116</v>
      </c>
      <c r="Y81" s="58" t="s">
        <v>116</v>
      </c>
      <c r="Z81" s="58" t="s">
        <v>116</v>
      </c>
      <c r="AA81" s="58" t="s">
        <v>116</v>
      </c>
      <c r="AB81" s="58" t="s">
        <v>116</v>
      </c>
      <c r="AC81" s="58" t="s">
        <v>116</v>
      </c>
      <c r="AD81" s="58" t="s">
        <v>116</v>
      </c>
      <c r="AE81" s="58" t="s">
        <v>116</v>
      </c>
      <c r="AF81" s="58" t="s">
        <v>116</v>
      </c>
      <c r="AG81" s="58" t="s">
        <v>116</v>
      </c>
      <c r="AH81" s="58" t="s">
        <v>116</v>
      </c>
      <c r="AI81" s="58" t="s">
        <v>116</v>
      </c>
    </row>
    <row r="82" spans="1:35" s="25" customFormat="1" ht="11.45" customHeight="1" x14ac:dyDescent="0.25">
      <c r="A82" s="67"/>
      <c r="B82" s="61" t="s">
        <v>301</v>
      </c>
      <c r="C82" s="58" t="s">
        <v>116</v>
      </c>
      <c r="D82" s="58" t="s">
        <v>116</v>
      </c>
      <c r="E82" s="58" t="s">
        <v>116</v>
      </c>
      <c r="F82" s="58" t="s">
        <v>116</v>
      </c>
      <c r="G82" s="58" t="s">
        <v>116</v>
      </c>
      <c r="H82" s="58" t="s">
        <v>116</v>
      </c>
      <c r="I82" s="58" t="s">
        <v>116</v>
      </c>
      <c r="J82" s="58" t="s">
        <v>116</v>
      </c>
      <c r="K82" s="58" t="s">
        <v>116</v>
      </c>
      <c r="L82" s="58" t="s">
        <v>116</v>
      </c>
      <c r="M82" s="58" t="s">
        <v>116</v>
      </c>
      <c r="N82" s="58" t="s">
        <v>116</v>
      </c>
      <c r="O82" s="58" t="s">
        <v>116</v>
      </c>
      <c r="P82" s="58" t="s">
        <v>116</v>
      </c>
      <c r="Q82" s="58" t="s">
        <v>116</v>
      </c>
      <c r="R82" s="58" t="s">
        <v>116</v>
      </c>
      <c r="S82" s="58" t="s">
        <v>116</v>
      </c>
      <c r="T82" s="58" t="s">
        <v>116</v>
      </c>
      <c r="U82" s="58" t="s">
        <v>116</v>
      </c>
      <c r="V82" s="58" t="s">
        <v>116</v>
      </c>
      <c r="W82" s="58" t="s">
        <v>116</v>
      </c>
      <c r="X82" s="58" t="s">
        <v>116</v>
      </c>
      <c r="Y82" s="58" t="s">
        <v>116</v>
      </c>
      <c r="Z82" s="58" t="s">
        <v>116</v>
      </c>
      <c r="AA82" s="58" t="s">
        <v>116</v>
      </c>
      <c r="AB82" s="58" t="s">
        <v>116</v>
      </c>
      <c r="AC82" s="58" t="s">
        <v>116</v>
      </c>
      <c r="AD82" s="58" t="s">
        <v>116</v>
      </c>
      <c r="AE82" s="58" t="s">
        <v>116</v>
      </c>
      <c r="AF82" s="58" t="s">
        <v>116</v>
      </c>
      <c r="AG82" s="58" t="s">
        <v>116</v>
      </c>
      <c r="AH82" s="58" t="s">
        <v>116</v>
      </c>
      <c r="AI82" s="58" t="s">
        <v>116</v>
      </c>
    </row>
    <row r="83" spans="1:35" s="25" customFormat="1" ht="11.45" customHeight="1" x14ac:dyDescent="0.25">
      <c r="A83" s="63" t="s">
        <v>300</v>
      </c>
      <c r="B83" s="63" t="s">
        <v>299</v>
      </c>
      <c r="C83" s="58" t="s">
        <v>116</v>
      </c>
      <c r="D83" s="58" t="s">
        <v>116</v>
      </c>
      <c r="E83" s="58" t="s">
        <v>116</v>
      </c>
      <c r="F83" s="58" t="s">
        <v>116</v>
      </c>
      <c r="G83" s="58" t="s">
        <v>116</v>
      </c>
      <c r="H83" s="58" t="s">
        <v>116</v>
      </c>
      <c r="I83" s="58" t="s">
        <v>116</v>
      </c>
      <c r="J83" s="58" t="s">
        <v>116</v>
      </c>
      <c r="K83" s="58" t="s">
        <v>116</v>
      </c>
      <c r="L83" s="58" t="s">
        <v>116</v>
      </c>
      <c r="M83" s="58" t="s">
        <v>116</v>
      </c>
      <c r="N83" s="58" t="s">
        <v>116</v>
      </c>
      <c r="O83" s="58" t="s">
        <v>116</v>
      </c>
      <c r="P83" s="58" t="s">
        <v>116</v>
      </c>
      <c r="Q83" s="58" t="s">
        <v>116</v>
      </c>
      <c r="R83" s="58" t="s">
        <v>116</v>
      </c>
      <c r="S83" s="58" t="s">
        <v>116</v>
      </c>
      <c r="T83" s="58" t="s">
        <v>116</v>
      </c>
      <c r="U83" s="58" t="s">
        <v>116</v>
      </c>
      <c r="V83" s="58" t="s">
        <v>116</v>
      </c>
      <c r="W83" s="58" t="s">
        <v>116</v>
      </c>
      <c r="X83" s="58" t="s">
        <v>116</v>
      </c>
      <c r="Y83" s="58" t="s">
        <v>116</v>
      </c>
      <c r="Z83" s="58" t="s">
        <v>116</v>
      </c>
      <c r="AA83" s="58" t="s">
        <v>116</v>
      </c>
      <c r="AB83" s="58" t="s">
        <v>116</v>
      </c>
      <c r="AC83" s="58" t="s">
        <v>116</v>
      </c>
      <c r="AD83" s="58" t="s">
        <v>116</v>
      </c>
      <c r="AE83" s="58" t="s">
        <v>116</v>
      </c>
      <c r="AF83" s="58" t="s">
        <v>116</v>
      </c>
      <c r="AG83" s="58" t="s">
        <v>116</v>
      </c>
      <c r="AH83" s="58" t="s">
        <v>116</v>
      </c>
      <c r="AI83" s="58" t="s">
        <v>116</v>
      </c>
    </row>
    <row r="84" spans="1:35" s="25" customFormat="1" ht="11.45" customHeight="1" x14ac:dyDescent="0.25">
      <c r="A84" s="64"/>
      <c r="B84" s="63" t="s">
        <v>298</v>
      </c>
      <c r="C84" s="62">
        <v>0</v>
      </c>
      <c r="D84" s="62">
        <v>0</v>
      </c>
      <c r="E84" s="62">
        <v>0</v>
      </c>
      <c r="F84" s="62">
        <v>0</v>
      </c>
      <c r="G84" s="62">
        <v>0</v>
      </c>
      <c r="H84" s="62">
        <v>0</v>
      </c>
      <c r="I84" s="62">
        <v>0</v>
      </c>
      <c r="J84" s="62">
        <v>0</v>
      </c>
      <c r="K84" s="62">
        <v>0</v>
      </c>
      <c r="L84" s="62">
        <v>0</v>
      </c>
      <c r="M84" s="62">
        <v>0</v>
      </c>
      <c r="N84" s="62">
        <v>0</v>
      </c>
      <c r="O84" s="62">
        <v>0</v>
      </c>
      <c r="P84" s="62">
        <v>0</v>
      </c>
      <c r="Q84" s="62">
        <v>0</v>
      </c>
      <c r="R84" s="62">
        <v>0</v>
      </c>
      <c r="S84" s="62">
        <v>0</v>
      </c>
      <c r="T84" s="62">
        <v>0</v>
      </c>
      <c r="U84" s="62">
        <v>0</v>
      </c>
      <c r="V84" s="62">
        <v>0</v>
      </c>
      <c r="W84" s="62">
        <v>0</v>
      </c>
      <c r="X84" s="62">
        <v>0</v>
      </c>
      <c r="Y84" s="62">
        <v>0</v>
      </c>
      <c r="Z84" s="62">
        <v>0</v>
      </c>
      <c r="AA84" s="62">
        <v>0</v>
      </c>
      <c r="AB84" s="62">
        <v>0</v>
      </c>
      <c r="AC84" s="62">
        <v>0</v>
      </c>
      <c r="AD84" s="62">
        <v>0</v>
      </c>
      <c r="AE84" s="62">
        <v>0</v>
      </c>
      <c r="AF84" s="62">
        <v>0</v>
      </c>
      <c r="AG84" s="62">
        <v>0</v>
      </c>
      <c r="AH84" s="62">
        <v>0</v>
      </c>
      <c r="AI84" s="62">
        <v>0</v>
      </c>
    </row>
    <row r="85" spans="1:35" s="25" customFormat="1" ht="11.45" customHeight="1" x14ac:dyDescent="0.25">
      <c r="A85" s="64"/>
      <c r="B85" s="61" t="s">
        <v>297</v>
      </c>
      <c r="C85" s="58" t="s">
        <v>116</v>
      </c>
      <c r="D85" s="58" t="s">
        <v>116</v>
      </c>
      <c r="E85" s="58" t="s">
        <v>116</v>
      </c>
      <c r="F85" s="58" t="s">
        <v>116</v>
      </c>
      <c r="G85" s="58" t="s">
        <v>116</v>
      </c>
      <c r="H85" s="58" t="s">
        <v>116</v>
      </c>
      <c r="I85" s="58" t="s">
        <v>116</v>
      </c>
      <c r="J85" s="58" t="s">
        <v>116</v>
      </c>
      <c r="K85" s="58" t="s">
        <v>116</v>
      </c>
      <c r="L85" s="58" t="s">
        <v>116</v>
      </c>
      <c r="M85" s="58" t="s">
        <v>116</v>
      </c>
      <c r="N85" s="58" t="s">
        <v>116</v>
      </c>
      <c r="O85" s="58" t="s">
        <v>116</v>
      </c>
      <c r="P85" s="58" t="s">
        <v>116</v>
      </c>
      <c r="Q85" s="58" t="s">
        <v>116</v>
      </c>
      <c r="R85" s="58" t="s">
        <v>116</v>
      </c>
      <c r="S85" s="58" t="s">
        <v>116</v>
      </c>
      <c r="T85" s="58" t="s">
        <v>116</v>
      </c>
      <c r="U85" s="58" t="s">
        <v>116</v>
      </c>
      <c r="V85" s="58" t="s">
        <v>116</v>
      </c>
      <c r="W85" s="58" t="s">
        <v>116</v>
      </c>
      <c r="X85" s="58" t="s">
        <v>116</v>
      </c>
      <c r="Y85" s="58" t="s">
        <v>116</v>
      </c>
      <c r="Z85" s="58" t="s">
        <v>116</v>
      </c>
      <c r="AA85" s="58" t="s">
        <v>116</v>
      </c>
      <c r="AB85" s="58" t="s">
        <v>116</v>
      </c>
      <c r="AC85" s="58" t="s">
        <v>116</v>
      </c>
      <c r="AD85" s="58" t="s">
        <v>116</v>
      </c>
      <c r="AE85" s="58" t="s">
        <v>116</v>
      </c>
      <c r="AF85" s="58" t="s">
        <v>116</v>
      </c>
      <c r="AG85" s="58" t="s">
        <v>116</v>
      </c>
      <c r="AH85" s="58" t="s">
        <v>116</v>
      </c>
      <c r="AI85" s="58" t="s">
        <v>116</v>
      </c>
    </row>
    <row r="86" spans="1:35" s="1" customFormat="1" ht="11.45" customHeight="1" x14ac:dyDescent="0.25">
      <c r="A86" s="64"/>
      <c r="B86" s="61" t="s">
        <v>296</v>
      </c>
      <c r="C86" s="58" t="s">
        <v>116</v>
      </c>
      <c r="D86" s="58" t="s">
        <v>116</v>
      </c>
      <c r="E86" s="58" t="s">
        <v>116</v>
      </c>
      <c r="F86" s="58" t="s">
        <v>116</v>
      </c>
      <c r="G86" s="58" t="s">
        <v>116</v>
      </c>
      <c r="H86" s="58" t="s">
        <v>116</v>
      </c>
      <c r="I86" s="58" t="s">
        <v>116</v>
      </c>
      <c r="J86" s="58" t="s">
        <v>116</v>
      </c>
      <c r="K86" s="58" t="s">
        <v>116</v>
      </c>
      <c r="L86" s="58" t="s">
        <v>116</v>
      </c>
      <c r="M86" s="58" t="s">
        <v>116</v>
      </c>
      <c r="N86" s="58" t="s">
        <v>116</v>
      </c>
      <c r="O86" s="58" t="s">
        <v>116</v>
      </c>
      <c r="P86" s="58" t="s">
        <v>116</v>
      </c>
      <c r="Q86" s="58" t="s">
        <v>116</v>
      </c>
      <c r="R86" s="58" t="s">
        <v>116</v>
      </c>
      <c r="S86" s="58" t="s">
        <v>116</v>
      </c>
      <c r="T86" s="58" t="s">
        <v>116</v>
      </c>
      <c r="U86" s="58" t="s">
        <v>116</v>
      </c>
      <c r="V86" s="58" t="s">
        <v>116</v>
      </c>
      <c r="W86" s="58" t="s">
        <v>116</v>
      </c>
      <c r="X86" s="58" t="s">
        <v>116</v>
      </c>
      <c r="Y86" s="58" t="s">
        <v>116</v>
      </c>
      <c r="Z86" s="58" t="s">
        <v>116</v>
      </c>
      <c r="AA86" s="58" t="s">
        <v>116</v>
      </c>
      <c r="AB86" s="58" t="s">
        <v>116</v>
      </c>
      <c r="AC86" s="58" t="s">
        <v>116</v>
      </c>
      <c r="AD86" s="58" t="s">
        <v>116</v>
      </c>
      <c r="AE86" s="58" t="s">
        <v>116</v>
      </c>
      <c r="AF86" s="58" t="s">
        <v>116</v>
      </c>
      <c r="AG86" s="58" t="s">
        <v>116</v>
      </c>
      <c r="AH86" s="58" t="s">
        <v>116</v>
      </c>
      <c r="AI86" s="58" t="s">
        <v>116</v>
      </c>
    </row>
    <row r="87" spans="1:35" s="8" customFormat="1" ht="11.45" customHeight="1" x14ac:dyDescent="0.25">
      <c r="A87" s="56" t="s">
        <v>295</v>
      </c>
      <c r="B87" s="8" t="s">
        <v>294</v>
      </c>
      <c r="C87" s="58" t="s">
        <v>116</v>
      </c>
      <c r="D87" s="58" t="s">
        <v>116</v>
      </c>
      <c r="E87" s="58" t="s">
        <v>116</v>
      </c>
      <c r="F87" s="58" t="s">
        <v>116</v>
      </c>
      <c r="G87" s="58" t="s">
        <v>116</v>
      </c>
      <c r="H87" s="58" t="s">
        <v>116</v>
      </c>
      <c r="I87" s="58" t="s">
        <v>116</v>
      </c>
      <c r="J87" s="58" t="s">
        <v>116</v>
      </c>
      <c r="K87" s="58" t="s">
        <v>116</v>
      </c>
      <c r="L87" s="58" t="s">
        <v>116</v>
      </c>
      <c r="M87" s="58" t="s">
        <v>116</v>
      </c>
      <c r="N87" s="58" t="s">
        <v>116</v>
      </c>
      <c r="O87" s="58" t="s">
        <v>116</v>
      </c>
      <c r="P87" s="58" t="s">
        <v>116</v>
      </c>
      <c r="Q87" s="58" t="s">
        <v>116</v>
      </c>
      <c r="R87" s="58" t="s">
        <v>116</v>
      </c>
      <c r="S87" s="58" t="s">
        <v>116</v>
      </c>
      <c r="T87" s="58" t="s">
        <v>116</v>
      </c>
      <c r="U87" s="58" t="s">
        <v>116</v>
      </c>
      <c r="V87" s="58" t="s">
        <v>116</v>
      </c>
      <c r="W87" s="58" t="s">
        <v>116</v>
      </c>
      <c r="X87" s="58" t="s">
        <v>116</v>
      </c>
      <c r="Y87" s="58" t="s">
        <v>116</v>
      </c>
      <c r="Z87" s="58" t="s">
        <v>116</v>
      </c>
      <c r="AA87" s="58" t="s">
        <v>116</v>
      </c>
      <c r="AB87" s="58" t="s">
        <v>116</v>
      </c>
      <c r="AC87" s="58" t="s">
        <v>116</v>
      </c>
      <c r="AD87" s="58" t="s">
        <v>116</v>
      </c>
      <c r="AE87" s="58" t="s">
        <v>116</v>
      </c>
      <c r="AF87" s="58" t="s">
        <v>116</v>
      </c>
      <c r="AG87" s="58" t="s">
        <v>116</v>
      </c>
      <c r="AH87" s="58" t="s">
        <v>116</v>
      </c>
      <c r="AI87" s="58" t="s">
        <v>116</v>
      </c>
    </row>
    <row r="88" spans="1:35" s="1" customFormat="1" ht="11.45" customHeight="1" x14ac:dyDescent="0.25">
      <c r="A88" s="56"/>
      <c r="B88" s="8" t="s">
        <v>293</v>
      </c>
      <c r="C88" s="62">
        <v>0</v>
      </c>
      <c r="D88" s="57">
        <v>1</v>
      </c>
      <c r="E88" s="57">
        <v>1</v>
      </c>
      <c r="F88" s="62">
        <v>0</v>
      </c>
      <c r="G88" s="57">
        <v>1</v>
      </c>
      <c r="H88" s="62">
        <v>0</v>
      </c>
      <c r="I88" s="57">
        <v>1</v>
      </c>
      <c r="J88" s="62">
        <v>0</v>
      </c>
      <c r="K88" s="62">
        <v>0</v>
      </c>
      <c r="L88" s="62">
        <v>0</v>
      </c>
      <c r="M88" s="62">
        <v>0</v>
      </c>
      <c r="N88" s="57">
        <v>1</v>
      </c>
      <c r="O88" s="62">
        <v>0</v>
      </c>
      <c r="P88" s="62">
        <v>0</v>
      </c>
      <c r="Q88" s="57">
        <v>1</v>
      </c>
      <c r="R88" s="57">
        <v>2</v>
      </c>
      <c r="S88" s="57">
        <v>4</v>
      </c>
      <c r="T88" s="62">
        <v>0</v>
      </c>
      <c r="U88" s="62">
        <v>0</v>
      </c>
      <c r="V88" s="57">
        <v>4</v>
      </c>
      <c r="W88" s="57">
        <v>1</v>
      </c>
      <c r="X88" s="62">
        <v>0</v>
      </c>
      <c r="Y88" s="57">
        <v>2</v>
      </c>
      <c r="Z88" s="57">
        <v>3</v>
      </c>
      <c r="AA88" s="57">
        <v>1</v>
      </c>
      <c r="AB88" s="62">
        <v>0</v>
      </c>
      <c r="AC88" s="62">
        <v>0</v>
      </c>
      <c r="AD88" s="57">
        <v>1</v>
      </c>
      <c r="AE88" s="57">
        <v>8</v>
      </c>
      <c r="AF88" s="62">
        <v>0</v>
      </c>
      <c r="AG88" s="62">
        <v>0</v>
      </c>
      <c r="AH88" s="62">
        <v>0</v>
      </c>
      <c r="AI88" s="57">
        <v>11</v>
      </c>
    </row>
    <row r="89" spans="1:35" s="1" customFormat="1" ht="11.45" customHeight="1" x14ac:dyDescent="0.25">
      <c r="A89" s="56"/>
      <c r="B89" s="61" t="s">
        <v>292</v>
      </c>
      <c r="C89" s="58" t="s">
        <v>116</v>
      </c>
      <c r="D89" s="58" t="s">
        <v>116</v>
      </c>
      <c r="E89" s="58" t="s">
        <v>116</v>
      </c>
      <c r="F89" s="58" t="s">
        <v>116</v>
      </c>
      <c r="G89" s="58" t="s">
        <v>116</v>
      </c>
      <c r="H89" s="58" t="s">
        <v>116</v>
      </c>
      <c r="I89" s="58" t="s">
        <v>116</v>
      </c>
      <c r="J89" s="58" t="s">
        <v>116</v>
      </c>
      <c r="K89" s="58" t="s">
        <v>116</v>
      </c>
      <c r="L89" s="58" t="s">
        <v>116</v>
      </c>
      <c r="M89" s="58" t="s">
        <v>116</v>
      </c>
      <c r="N89" s="58" t="s">
        <v>116</v>
      </c>
      <c r="O89" s="58" t="s">
        <v>116</v>
      </c>
      <c r="P89" s="58" t="s">
        <v>116</v>
      </c>
      <c r="Q89" s="58" t="s">
        <v>116</v>
      </c>
      <c r="R89" s="58" t="s">
        <v>116</v>
      </c>
      <c r="S89" s="58" t="s">
        <v>116</v>
      </c>
      <c r="T89" s="58" t="s">
        <v>116</v>
      </c>
      <c r="U89" s="58" t="s">
        <v>116</v>
      </c>
      <c r="V89" s="58" t="s">
        <v>116</v>
      </c>
      <c r="W89" s="58" t="s">
        <v>116</v>
      </c>
      <c r="X89" s="58" t="s">
        <v>116</v>
      </c>
      <c r="Y89" s="58" t="s">
        <v>116</v>
      </c>
      <c r="Z89" s="58" t="s">
        <v>116</v>
      </c>
      <c r="AA89" s="58" t="s">
        <v>116</v>
      </c>
      <c r="AB89" s="58" t="s">
        <v>116</v>
      </c>
      <c r="AC89" s="58" t="s">
        <v>116</v>
      </c>
      <c r="AD89" s="58" t="s">
        <v>116</v>
      </c>
      <c r="AE89" s="58" t="s">
        <v>116</v>
      </c>
      <c r="AF89" s="58" t="s">
        <v>116</v>
      </c>
      <c r="AG89" s="58" t="s">
        <v>116</v>
      </c>
      <c r="AH89" s="58" t="s">
        <v>116</v>
      </c>
      <c r="AI89" s="58" t="s">
        <v>116</v>
      </c>
    </row>
    <row r="90" spans="1:35" s="1" customFormat="1" ht="11.45" customHeight="1" x14ac:dyDescent="0.25">
      <c r="A90" s="56"/>
      <c r="B90" s="61" t="s">
        <v>291</v>
      </c>
      <c r="C90" s="58" t="s">
        <v>116</v>
      </c>
      <c r="D90" s="58" t="s">
        <v>116</v>
      </c>
      <c r="E90" s="58" t="s">
        <v>116</v>
      </c>
      <c r="F90" s="58" t="s">
        <v>116</v>
      </c>
      <c r="G90" s="58" t="s">
        <v>116</v>
      </c>
      <c r="H90" s="58" t="s">
        <v>116</v>
      </c>
      <c r="I90" s="58" t="s">
        <v>116</v>
      </c>
      <c r="J90" s="58" t="s">
        <v>116</v>
      </c>
      <c r="K90" s="58" t="s">
        <v>116</v>
      </c>
      <c r="L90" s="58" t="s">
        <v>116</v>
      </c>
      <c r="M90" s="58" t="s">
        <v>116</v>
      </c>
      <c r="N90" s="58" t="s">
        <v>116</v>
      </c>
      <c r="O90" s="58" t="s">
        <v>116</v>
      </c>
      <c r="P90" s="58" t="s">
        <v>116</v>
      </c>
      <c r="Q90" s="58" t="s">
        <v>116</v>
      </c>
      <c r="R90" s="58" t="s">
        <v>116</v>
      </c>
      <c r="S90" s="58" t="s">
        <v>116</v>
      </c>
      <c r="T90" s="58" t="s">
        <v>116</v>
      </c>
      <c r="U90" s="58" t="s">
        <v>116</v>
      </c>
      <c r="V90" s="58" t="s">
        <v>116</v>
      </c>
      <c r="W90" s="58" t="s">
        <v>116</v>
      </c>
      <c r="X90" s="58" t="s">
        <v>116</v>
      </c>
      <c r="Y90" s="58" t="s">
        <v>116</v>
      </c>
      <c r="Z90" s="58" t="s">
        <v>116</v>
      </c>
      <c r="AA90" s="58" t="s">
        <v>116</v>
      </c>
      <c r="AB90" s="58" t="s">
        <v>116</v>
      </c>
      <c r="AC90" s="58" t="s">
        <v>116</v>
      </c>
      <c r="AD90" s="58" t="s">
        <v>116</v>
      </c>
      <c r="AE90" s="58" t="s">
        <v>116</v>
      </c>
      <c r="AF90" s="58" t="s">
        <v>116</v>
      </c>
      <c r="AG90" s="58" t="s">
        <v>116</v>
      </c>
      <c r="AH90" s="58" t="s">
        <v>116</v>
      </c>
      <c r="AI90" s="58" t="s">
        <v>116</v>
      </c>
    </row>
    <row r="91" spans="1:35" s="8" customFormat="1" ht="11.45" customHeight="1" x14ac:dyDescent="0.25">
      <c r="A91" s="56" t="s">
        <v>290</v>
      </c>
      <c r="B91" s="8" t="s">
        <v>289</v>
      </c>
      <c r="C91" s="58" t="s">
        <v>116</v>
      </c>
      <c r="D91" s="58" t="s">
        <v>116</v>
      </c>
      <c r="E91" s="58" t="s">
        <v>116</v>
      </c>
      <c r="F91" s="58" t="s">
        <v>116</v>
      </c>
      <c r="G91" s="58" t="s">
        <v>116</v>
      </c>
      <c r="H91" s="58" t="s">
        <v>116</v>
      </c>
      <c r="I91" s="58" t="s">
        <v>116</v>
      </c>
      <c r="J91" s="58" t="s">
        <v>116</v>
      </c>
      <c r="K91" s="58" t="s">
        <v>116</v>
      </c>
      <c r="L91" s="58" t="s">
        <v>116</v>
      </c>
      <c r="M91" s="58" t="s">
        <v>116</v>
      </c>
      <c r="N91" s="58" t="s">
        <v>116</v>
      </c>
      <c r="O91" s="58" t="s">
        <v>116</v>
      </c>
      <c r="P91" s="58" t="s">
        <v>116</v>
      </c>
      <c r="Q91" s="58" t="s">
        <v>116</v>
      </c>
      <c r="R91" s="58" t="s">
        <v>116</v>
      </c>
      <c r="S91" s="58" t="s">
        <v>116</v>
      </c>
      <c r="T91" s="58" t="s">
        <v>116</v>
      </c>
      <c r="U91" s="58" t="s">
        <v>116</v>
      </c>
      <c r="V91" s="58" t="s">
        <v>116</v>
      </c>
      <c r="W91" s="58" t="s">
        <v>116</v>
      </c>
      <c r="X91" s="58" t="s">
        <v>116</v>
      </c>
      <c r="Y91" s="58" t="s">
        <v>116</v>
      </c>
      <c r="Z91" s="58" t="s">
        <v>116</v>
      </c>
      <c r="AA91" s="58" t="s">
        <v>116</v>
      </c>
      <c r="AB91" s="58" t="s">
        <v>116</v>
      </c>
      <c r="AC91" s="58" t="s">
        <v>116</v>
      </c>
      <c r="AD91" s="58" t="s">
        <v>116</v>
      </c>
      <c r="AE91" s="58" t="s">
        <v>116</v>
      </c>
      <c r="AF91" s="58" t="s">
        <v>116</v>
      </c>
      <c r="AG91" s="58" t="s">
        <v>116</v>
      </c>
      <c r="AH91" s="58" t="s">
        <v>116</v>
      </c>
      <c r="AI91" s="58" t="s">
        <v>116</v>
      </c>
    </row>
    <row r="92" spans="1:35" s="1" customFormat="1" ht="11.45" customHeight="1" x14ac:dyDescent="0.25">
      <c r="A92" s="56"/>
      <c r="B92" s="8" t="s">
        <v>248</v>
      </c>
      <c r="C92" s="57">
        <v>11206</v>
      </c>
      <c r="D92" s="57">
        <v>6591</v>
      </c>
      <c r="E92" s="57">
        <v>17797</v>
      </c>
      <c r="F92" s="57">
        <v>2633</v>
      </c>
      <c r="G92" s="57">
        <v>2078</v>
      </c>
      <c r="H92" s="57">
        <v>2392</v>
      </c>
      <c r="I92" s="57">
        <v>7103</v>
      </c>
      <c r="J92" s="57">
        <v>2725</v>
      </c>
      <c r="K92" s="57">
        <v>1624</v>
      </c>
      <c r="L92" s="57">
        <v>2009</v>
      </c>
      <c r="M92" s="57">
        <v>6358</v>
      </c>
      <c r="N92" s="57">
        <v>2412</v>
      </c>
      <c r="O92" s="57">
        <v>2271</v>
      </c>
      <c r="P92" s="57">
        <v>1677</v>
      </c>
      <c r="Q92" s="57">
        <v>6360</v>
      </c>
      <c r="R92" s="57">
        <v>19821</v>
      </c>
      <c r="S92" s="57">
        <v>5229</v>
      </c>
      <c r="T92" s="57">
        <v>2372</v>
      </c>
      <c r="U92" s="57">
        <v>1578</v>
      </c>
      <c r="V92" s="57">
        <v>9179</v>
      </c>
      <c r="W92" s="57">
        <v>3627</v>
      </c>
      <c r="X92" s="57">
        <v>2948</v>
      </c>
      <c r="Y92" s="57">
        <v>3579</v>
      </c>
      <c r="Z92" s="57">
        <v>10154</v>
      </c>
      <c r="AA92" s="57">
        <v>3465</v>
      </c>
      <c r="AB92" s="57">
        <v>3094</v>
      </c>
      <c r="AC92" s="57">
        <v>2762</v>
      </c>
      <c r="AD92" s="57">
        <v>9321</v>
      </c>
      <c r="AE92" s="57">
        <v>28654</v>
      </c>
      <c r="AF92" s="57">
        <v>78</v>
      </c>
      <c r="AG92" s="57">
        <v>200</v>
      </c>
      <c r="AH92" s="57">
        <v>11</v>
      </c>
      <c r="AI92" s="57">
        <v>66561</v>
      </c>
    </row>
    <row r="93" spans="1:35" s="1" customFormat="1" ht="11.45" customHeight="1" x14ac:dyDescent="0.25">
      <c r="A93" s="56"/>
      <c r="B93" s="61" t="s">
        <v>288</v>
      </c>
      <c r="C93" s="58" t="s">
        <v>116</v>
      </c>
      <c r="D93" s="58" t="s">
        <v>116</v>
      </c>
      <c r="E93" s="58" t="s">
        <v>116</v>
      </c>
      <c r="F93" s="58" t="s">
        <v>116</v>
      </c>
      <c r="G93" s="58" t="s">
        <v>116</v>
      </c>
      <c r="H93" s="58" t="s">
        <v>116</v>
      </c>
      <c r="I93" s="58" t="s">
        <v>116</v>
      </c>
      <c r="J93" s="58" t="s">
        <v>116</v>
      </c>
      <c r="K93" s="58" t="s">
        <v>116</v>
      </c>
      <c r="L93" s="58" t="s">
        <v>116</v>
      </c>
      <c r="M93" s="58" t="s">
        <v>116</v>
      </c>
      <c r="N93" s="58" t="s">
        <v>116</v>
      </c>
      <c r="O93" s="58" t="s">
        <v>116</v>
      </c>
      <c r="P93" s="58" t="s">
        <v>116</v>
      </c>
      <c r="Q93" s="58" t="s">
        <v>116</v>
      </c>
      <c r="R93" s="58" t="s">
        <v>116</v>
      </c>
      <c r="S93" s="58" t="s">
        <v>116</v>
      </c>
      <c r="T93" s="58" t="s">
        <v>116</v>
      </c>
      <c r="U93" s="58" t="s">
        <v>116</v>
      </c>
      <c r="V93" s="58" t="s">
        <v>116</v>
      </c>
      <c r="W93" s="58" t="s">
        <v>116</v>
      </c>
      <c r="X93" s="58" t="s">
        <v>116</v>
      </c>
      <c r="Y93" s="58" t="s">
        <v>116</v>
      </c>
      <c r="Z93" s="58" t="s">
        <v>116</v>
      </c>
      <c r="AA93" s="58" t="s">
        <v>116</v>
      </c>
      <c r="AB93" s="58" t="s">
        <v>116</v>
      </c>
      <c r="AC93" s="58" t="s">
        <v>116</v>
      </c>
      <c r="AD93" s="58" t="s">
        <v>116</v>
      </c>
      <c r="AE93" s="58" t="s">
        <v>116</v>
      </c>
      <c r="AF93" s="58" t="s">
        <v>116</v>
      </c>
      <c r="AG93" s="58" t="s">
        <v>116</v>
      </c>
      <c r="AH93" s="58" t="s">
        <v>116</v>
      </c>
      <c r="AI93" s="58" t="s">
        <v>116</v>
      </c>
    </row>
    <row r="94" spans="1:35" s="1" customFormat="1" ht="11.45" customHeight="1" x14ac:dyDescent="0.25">
      <c r="A94" s="56"/>
      <c r="B94" s="61" t="s">
        <v>287</v>
      </c>
      <c r="C94" s="58" t="s">
        <v>116</v>
      </c>
      <c r="D94" s="58" t="s">
        <v>116</v>
      </c>
      <c r="E94" s="58" t="s">
        <v>116</v>
      </c>
      <c r="F94" s="58" t="s">
        <v>116</v>
      </c>
      <c r="G94" s="58" t="s">
        <v>116</v>
      </c>
      <c r="H94" s="58" t="s">
        <v>116</v>
      </c>
      <c r="I94" s="58" t="s">
        <v>116</v>
      </c>
      <c r="J94" s="58" t="s">
        <v>116</v>
      </c>
      <c r="K94" s="58" t="s">
        <v>116</v>
      </c>
      <c r="L94" s="58" t="s">
        <v>116</v>
      </c>
      <c r="M94" s="58" t="s">
        <v>116</v>
      </c>
      <c r="N94" s="58" t="s">
        <v>116</v>
      </c>
      <c r="O94" s="58" t="s">
        <v>116</v>
      </c>
      <c r="P94" s="58" t="s">
        <v>116</v>
      </c>
      <c r="Q94" s="58" t="s">
        <v>116</v>
      </c>
      <c r="R94" s="58" t="s">
        <v>116</v>
      </c>
      <c r="S94" s="58" t="s">
        <v>116</v>
      </c>
      <c r="T94" s="58" t="s">
        <v>116</v>
      </c>
      <c r="U94" s="58" t="s">
        <v>116</v>
      </c>
      <c r="V94" s="58" t="s">
        <v>116</v>
      </c>
      <c r="W94" s="58" t="s">
        <v>116</v>
      </c>
      <c r="X94" s="58" t="s">
        <v>116</v>
      </c>
      <c r="Y94" s="58" t="s">
        <v>116</v>
      </c>
      <c r="Z94" s="58" t="s">
        <v>116</v>
      </c>
      <c r="AA94" s="58" t="s">
        <v>116</v>
      </c>
      <c r="AB94" s="58" t="s">
        <v>116</v>
      </c>
      <c r="AC94" s="58" t="s">
        <v>116</v>
      </c>
      <c r="AD94" s="58" t="s">
        <v>116</v>
      </c>
      <c r="AE94" s="58" t="s">
        <v>116</v>
      </c>
      <c r="AF94" s="58" t="s">
        <v>116</v>
      </c>
      <c r="AG94" s="58" t="s">
        <v>116</v>
      </c>
      <c r="AH94" s="58" t="s">
        <v>116</v>
      </c>
      <c r="AI94" s="58" t="s">
        <v>116</v>
      </c>
    </row>
    <row r="95" spans="1:35" s="1" customFormat="1" ht="11.45" customHeight="1" x14ac:dyDescent="0.25">
      <c r="A95" s="25" t="s">
        <v>286</v>
      </c>
      <c r="B95" s="25" t="s">
        <v>285</v>
      </c>
      <c r="C95" s="62">
        <v>0</v>
      </c>
      <c r="D95" s="58">
        <v>1</v>
      </c>
      <c r="E95" s="58">
        <v>1</v>
      </c>
      <c r="F95" s="62">
        <v>0</v>
      </c>
      <c r="G95" s="58">
        <v>1</v>
      </c>
      <c r="H95" s="62">
        <v>0</v>
      </c>
      <c r="I95" s="58">
        <v>1</v>
      </c>
      <c r="J95" s="62">
        <v>0</v>
      </c>
      <c r="K95" s="62">
        <v>0</v>
      </c>
      <c r="L95" s="62">
        <v>0</v>
      </c>
      <c r="M95" s="62">
        <v>0</v>
      </c>
      <c r="N95" s="62">
        <v>0</v>
      </c>
      <c r="O95" s="62">
        <v>0</v>
      </c>
      <c r="P95" s="62">
        <v>0</v>
      </c>
      <c r="Q95" s="62">
        <v>0</v>
      </c>
      <c r="R95" s="58">
        <v>1</v>
      </c>
      <c r="S95" s="62">
        <v>0</v>
      </c>
      <c r="T95" s="62">
        <v>0</v>
      </c>
      <c r="U95" s="62">
        <v>0</v>
      </c>
      <c r="V95" s="62">
        <v>0</v>
      </c>
      <c r="W95" s="62">
        <v>0</v>
      </c>
      <c r="X95" s="62">
        <v>0</v>
      </c>
      <c r="Y95" s="62">
        <v>0</v>
      </c>
      <c r="Z95" s="62">
        <v>0</v>
      </c>
      <c r="AA95" s="58">
        <v>1</v>
      </c>
      <c r="AB95" s="62">
        <v>0</v>
      </c>
      <c r="AC95" s="62">
        <v>0</v>
      </c>
      <c r="AD95" s="58">
        <v>1</v>
      </c>
      <c r="AE95" s="58">
        <v>1</v>
      </c>
      <c r="AF95" s="62">
        <v>0</v>
      </c>
      <c r="AG95" s="62">
        <v>0</v>
      </c>
      <c r="AH95" s="62">
        <v>0</v>
      </c>
      <c r="AI95" s="58">
        <v>3</v>
      </c>
    </row>
    <row r="96" spans="1:35" s="1" customFormat="1" ht="11.45" customHeight="1" x14ac:dyDescent="0.25">
      <c r="A96" s="25"/>
      <c r="B96" s="59" t="s">
        <v>284</v>
      </c>
      <c r="C96" s="58" t="s">
        <v>116</v>
      </c>
      <c r="D96" s="58" t="s">
        <v>116</v>
      </c>
      <c r="E96" s="58" t="s">
        <v>116</v>
      </c>
      <c r="F96" s="58" t="s">
        <v>116</v>
      </c>
      <c r="G96" s="58" t="s">
        <v>116</v>
      </c>
      <c r="H96" s="58" t="s">
        <v>116</v>
      </c>
      <c r="I96" s="58" t="s">
        <v>116</v>
      </c>
      <c r="J96" s="58" t="s">
        <v>116</v>
      </c>
      <c r="K96" s="58" t="s">
        <v>116</v>
      </c>
      <c r="L96" s="58" t="s">
        <v>116</v>
      </c>
      <c r="M96" s="58" t="s">
        <v>116</v>
      </c>
      <c r="N96" s="58" t="s">
        <v>116</v>
      </c>
      <c r="O96" s="58" t="s">
        <v>116</v>
      </c>
      <c r="P96" s="58" t="s">
        <v>116</v>
      </c>
      <c r="Q96" s="58" t="s">
        <v>116</v>
      </c>
      <c r="R96" s="58" t="s">
        <v>116</v>
      </c>
      <c r="S96" s="58" t="s">
        <v>116</v>
      </c>
      <c r="T96" s="58" t="s">
        <v>116</v>
      </c>
      <c r="U96" s="58" t="s">
        <v>116</v>
      </c>
      <c r="V96" s="58" t="s">
        <v>116</v>
      </c>
      <c r="W96" s="58" t="s">
        <v>116</v>
      </c>
      <c r="X96" s="58" t="s">
        <v>116</v>
      </c>
      <c r="Y96" s="58" t="s">
        <v>116</v>
      </c>
      <c r="Z96" s="58" t="s">
        <v>116</v>
      </c>
      <c r="AA96" s="58" t="s">
        <v>116</v>
      </c>
      <c r="AB96" s="58" t="s">
        <v>116</v>
      </c>
      <c r="AC96" s="58" t="s">
        <v>116</v>
      </c>
      <c r="AD96" s="58" t="s">
        <v>116</v>
      </c>
      <c r="AE96" s="58" t="s">
        <v>116</v>
      </c>
      <c r="AF96" s="58" t="s">
        <v>116</v>
      </c>
      <c r="AG96" s="58" t="s">
        <v>116</v>
      </c>
      <c r="AH96" s="58" t="s">
        <v>116</v>
      </c>
      <c r="AI96" s="58" t="s">
        <v>116</v>
      </c>
    </row>
    <row r="97" spans="1:35" s="1" customFormat="1" ht="11.45" customHeight="1" x14ac:dyDescent="0.25">
      <c r="A97" s="25" t="s">
        <v>283</v>
      </c>
      <c r="B97" s="25" t="s">
        <v>282</v>
      </c>
      <c r="C97" s="58">
        <v>21</v>
      </c>
      <c r="D97" s="58">
        <v>13</v>
      </c>
      <c r="E97" s="58">
        <v>34</v>
      </c>
      <c r="F97" s="58">
        <v>3</v>
      </c>
      <c r="G97" s="58">
        <v>1</v>
      </c>
      <c r="H97" s="58">
        <v>3</v>
      </c>
      <c r="I97" s="58">
        <v>7</v>
      </c>
      <c r="J97" s="58">
        <v>3</v>
      </c>
      <c r="K97" s="58">
        <v>6</v>
      </c>
      <c r="L97" s="58">
        <v>1</v>
      </c>
      <c r="M97" s="58">
        <v>10</v>
      </c>
      <c r="N97" s="58">
        <v>13</v>
      </c>
      <c r="O97" s="58">
        <v>4</v>
      </c>
      <c r="P97" s="58">
        <v>5</v>
      </c>
      <c r="Q97" s="58">
        <v>22</v>
      </c>
      <c r="R97" s="58">
        <v>39</v>
      </c>
      <c r="S97" s="58">
        <v>11</v>
      </c>
      <c r="T97" s="58">
        <v>2</v>
      </c>
      <c r="U97" s="58">
        <v>2</v>
      </c>
      <c r="V97" s="58">
        <v>15</v>
      </c>
      <c r="W97" s="58">
        <v>3</v>
      </c>
      <c r="X97" s="62">
        <v>0</v>
      </c>
      <c r="Y97" s="58">
        <v>7</v>
      </c>
      <c r="Z97" s="58">
        <v>10</v>
      </c>
      <c r="AA97" s="58">
        <v>6</v>
      </c>
      <c r="AB97" s="58">
        <v>16</v>
      </c>
      <c r="AC97" s="58">
        <v>5</v>
      </c>
      <c r="AD97" s="58">
        <v>27</v>
      </c>
      <c r="AE97" s="58">
        <v>52</v>
      </c>
      <c r="AF97" s="62">
        <v>0</v>
      </c>
      <c r="AG97" s="62">
        <v>0</v>
      </c>
      <c r="AH97" s="62">
        <v>0</v>
      </c>
      <c r="AI97" s="58">
        <v>125</v>
      </c>
    </row>
    <row r="98" spans="1:35" s="1" customFormat="1" ht="11.45" customHeight="1" x14ac:dyDescent="0.25">
      <c r="A98" s="25"/>
      <c r="B98" s="59" t="s">
        <v>281</v>
      </c>
      <c r="C98" s="58" t="s">
        <v>116</v>
      </c>
      <c r="D98" s="58" t="s">
        <v>116</v>
      </c>
      <c r="E98" s="58" t="s">
        <v>116</v>
      </c>
      <c r="F98" s="58" t="s">
        <v>116</v>
      </c>
      <c r="G98" s="58" t="s">
        <v>116</v>
      </c>
      <c r="H98" s="58" t="s">
        <v>116</v>
      </c>
      <c r="I98" s="58" t="s">
        <v>116</v>
      </c>
      <c r="J98" s="58" t="s">
        <v>116</v>
      </c>
      <c r="K98" s="58" t="s">
        <v>116</v>
      </c>
      <c r="L98" s="58" t="s">
        <v>116</v>
      </c>
      <c r="M98" s="58" t="s">
        <v>116</v>
      </c>
      <c r="N98" s="58" t="s">
        <v>116</v>
      </c>
      <c r="O98" s="58" t="s">
        <v>116</v>
      </c>
      <c r="P98" s="58" t="s">
        <v>116</v>
      </c>
      <c r="Q98" s="58" t="s">
        <v>116</v>
      </c>
      <c r="R98" s="58" t="s">
        <v>116</v>
      </c>
      <c r="S98" s="58" t="s">
        <v>116</v>
      </c>
      <c r="T98" s="58" t="s">
        <v>116</v>
      </c>
      <c r="U98" s="58" t="s">
        <v>116</v>
      </c>
      <c r="V98" s="58" t="s">
        <v>116</v>
      </c>
      <c r="W98" s="58" t="s">
        <v>116</v>
      </c>
      <c r="X98" s="58" t="s">
        <v>116</v>
      </c>
      <c r="Y98" s="58" t="s">
        <v>116</v>
      </c>
      <c r="Z98" s="58" t="s">
        <v>116</v>
      </c>
      <c r="AA98" s="58" t="s">
        <v>116</v>
      </c>
      <c r="AB98" s="58" t="s">
        <v>116</v>
      </c>
      <c r="AC98" s="58" t="s">
        <v>116</v>
      </c>
      <c r="AD98" s="58" t="s">
        <v>116</v>
      </c>
      <c r="AE98" s="58" t="s">
        <v>116</v>
      </c>
      <c r="AF98" s="58" t="s">
        <v>116</v>
      </c>
      <c r="AG98" s="58" t="s">
        <v>116</v>
      </c>
      <c r="AH98" s="58" t="s">
        <v>116</v>
      </c>
      <c r="AI98" s="58" t="s">
        <v>116</v>
      </c>
    </row>
    <row r="99" spans="1:35" s="1" customFormat="1" ht="11.45" customHeight="1" x14ac:dyDescent="0.25">
      <c r="A99" s="25" t="s">
        <v>280</v>
      </c>
      <c r="B99" s="25" t="s">
        <v>279</v>
      </c>
      <c r="C99" s="58">
        <v>978</v>
      </c>
      <c r="D99" s="58">
        <v>536</v>
      </c>
      <c r="E99" s="58">
        <v>1514</v>
      </c>
      <c r="F99" s="58">
        <v>218</v>
      </c>
      <c r="G99" s="58">
        <v>131</v>
      </c>
      <c r="H99" s="58">
        <v>157</v>
      </c>
      <c r="I99" s="58">
        <v>506</v>
      </c>
      <c r="J99" s="58">
        <v>283</v>
      </c>
      <c r="K99" s="58">
        <v>153</v>
      </c>
      <c r="L99" s="58">
        <v>158</v>
      </c>
      <c r="M99" s="58">
        <v>594</v>
      </c>
      <c r="N99" s="58">
        <v>434</v>
      </c>
      <c r="O99" s="58">
        <v>199</v>
      </c>
      <c r="P99" s="58">
        <v>211</v>
      </c>
      <c r="Q99" s="58">
        <v>844</v>
      </c>
      <c r="R99" s="58">
        <v>1944</v>
      </c>
      <c r="S99" s="58">
        <v>586</v>
      </c>
      <c r="T99" s="58">
        <v>208</v>
      </c>
      <c r="U99" s="58">
        <v>140</v>
      </c>
      <c r="V99" s="58">
        <v>934</v>
      </c>
      <c r="W99" s="58">
        <v>465</v>
      </c>
      <c r="X99" s="58">
        <v>274</v>
      </c>
      <c r="Y99" s="58">
        <v>270</v>
      </c>
      <c r="Z99" s="58">
        <v>1009</v>
      </c>
      <c r="AA99" s="58">
        <v>221</v>
      </c>
      <c r="AB99" s="58">
        <v>236</v>
      </c>
      <c r="AC99" s="58">
        <v>171</v>
      </c>
      <c r="AD99" s="58">
        <v>628</v>
      </c>
      <c r="AE99" s="58">
        <v>2571</v>
      </c>
      <c r="AF99" s="58">
        <v>4</v>
      </c>
      <c r="AG99" s="58">
        <v>8</v>
      </c>
      <c r="AH99" s="62">
        <v>0</v>
      </c>
      <c r="AI99" s="58">
        <v>6041</v>
      </c>
    </row>
    <row r="100" spans="1:35" s="25" customFormat="1" ht="11.45" customHeight="1" x14ac:dyDescent="0.25">
      <c r="B100" s="59" t="s">
        <v>278</v>
      </c>
      <c r="C100" s="58" t="s">
        <v>116</v>
      </c>
      <c r="D100" s="58" t="s">
        <v>116</v>
      </c>
      <c r="E100" s="58" t="s">
        <v>116</v>
      </c>
      <c r="F100" s="58" t="s">
        <v>116</v>
      </c>
      <c r="G100" s="58" t="s">
        <v>116</v>
      </c>
      <c r="H100" s="58" t="s">
        <v>116</v>
      </c>
      <c r="I100" s="58" t="s">
        <v>116</v>
      </c>
      <c r="J100" s="58" t="s">
        <v>116</v>
      </c>
      <c r="K100" s="58" t="s">
        <v>116</v>
      </c>
      <c r="L100" s="58" t="s">
        <v>116</v>
      </c>
      <c r="M100" s="58" t="s">
        <v>116</v>
      </c>
      <c r="N100" s="58" t="s">
        <v>116</v>
      </c>
      <c r="O100" s="58" t="s">
        <v>116</v>
      </c>
      <c r="P100" s="58" t="s">
        <v>116</v>
      </c>
      <c r="Q100" s="58" t="s">
        <v>116</v>
      </c>
      <c r="R100" s="58" t="s">
        <v>116</v>
      </c>
      <c r="S100" s="58" t="s">
        <v>116</v>
      </c>
      <c r="T100" s="58" t="s">
        <v>116</v>
      </c>
      <c r="U100" s="58" t="s">
        <v>116</v>
      </c>
      <c r="V100" s="58" t="s">
        <v>116</v>
      </c>
      <c r="W100" s="58" t="s">
        <v>116</v>
      </c>
      <c r="X100" s="58" t="s">
        <v>116</v>
      </c>
      <c r="Y100" s="58" t="s">
        <v>116</v>
      </c>
      <c r="Z100" s="58" t="s">
        <v>116</v>
      </c>
      <c r="AA100" s="58" t="s">
        <v>116</v>
      </c>
      <c r="AB100" s="58" t="s">
        <v>116</v>
      </c>
      <c r="AC100" s="58" t="s">
        <v>116</v>
      </c>
      <c r="AD100" s="58" t="s">
        <v>116</v>
      </c>
      <c r="AE100" s="58" t="s">
        <v>116</v>
      </c>
      <c r="AF100" s="58" t="s">
        <v>116</v>
      </c>
      <c r="AG100" s="58" t="s">
        <v>116</v>
      </c>
      <c r="AH100" s="58" t="s">
        <v>116</v>
      </c>
      <c r="AI100" s="58" t="s">
        <v>116</v>
      </c>
    </row>
    <row r="101" spans="1:35" s="1" customFormat="1" ht="11.45" customHeight="1" x14ac:dyDescent="0.25">
      <c r="A101" s="25" t="s">
        <v>277</v>
      </c>
      <c r="B101" s="1" t="s">
        <v>276</v>
      </c>
      <c r="C101" s="58">
        <v>5773</v>
      </c>
      <c r="D101" s="58">
        <v>3336</v>
      </c>
      <c r="E101" s="58">
        <v>9109</v>
      </c>
      <c r="F101" s="58">
        <v>1479</v>
      </c>
      <c r="G101" s="58">
        <v>1100</v>
      </c>
      <c r="H101" s="58">
        <v>1184</v>
      </c>
      <c r="I101" s="58">
        <v>3763</v>
      </c>
      <c r="J101" s="58">
        <v>1469</v>
      </c>
      <c r="K101" s="58">
        <v>684</v>
      </c>
      <c r="L101" s="58">
        <v>928</v>
      </c>
      <c r="M101" s="58">
        <v>3081</v>
      </c>
      <c r="N101" s="58">
        <v>1182</v>
      </c>
      <c r="O101" s="58">
        <v>1306</v>
      </c>
      <c r="P101" s="58">
        <v>931</v>
      </c>
      <c r="Q101" s="58">
        <v>3419</v>
      </c>
      <c r="R101" s="58">
        <v>10263</v>
      </c>
      <c r="S101" s="58">
        <v>2820</v>
      </c>
      <c r="T101" s="58">
        <v>1333</v>
      </c>
      <c r="U101" s="58">
        <v>678</v>
      </c>
      <c r="V101" s="58">
        <v>4831</v>
      </c>
      <c r="W101" s="58">
        <v>2143</v>
      </c>
      <c r="X101" s="58">
        <v>1668</v>
      </c>
      <c r="Y101" s="58">
        <v>2065</v>
      </c>
      <c r="Z101" s="58">
        <v>5876</v>
      </c>
      <c r="AA101" s="58">
        <v>1652</v>
      </c>
      <c r="AB101" s="58">
        <v>1607</v>
      </c>
      <c r="AC101" s="58">
        <v>1400</v>
      </c>
      <c r="AD101" s="58">
        <v>4659</v>
      </c>
      <c r="AE101" s="58">
        <v>15366</v>
      </c>
      <c r="AF101" s="58">
        <v>38</v>
      </c>
      <c r="AG101" s="58">
        <v>130</v>
      </c>
      <c r="AH101" s="58">
        <v>4</v>
      </c>
      <c r="AI101" s="58">
        <v>34910</v>
      </c>
    </row>
    <row r="102" spans="1:35" s="25" customFormat="1" ht="11.45" customHeight="1" x14ac:dyDescent="0.25">
      <c r="B102" s="60" t="s">
        <v>275</v>
      </c>
      <c r="C102" s="58" t="s">
        <v>116</v>
      </c>
      <c r="D102" s="58" t="s">
        <v>116</v>
      </c>
      <c r="E102" s="58" t="s">
        <v>116</v>
      </c>
      <c r="F102" s="58" t="s">
        <v>116</v>
      </c>
      <c r="G102" s="58" t="s">
        <v>116</v>
      </c>
      <c r="H102" s="58" t="s">
        <v>116</v>
      </c>
      <c r="I102" s="58" t="s">
        <v>116</v>
      </c>
      <c r="J102" s="58" t="s">
        <v>116</v>
      </c>
      <c r="K102" s="58" t="s">
        <v>116</v>
      </c>
      <c r="L102" s="58" t="s">
        <v>116</v>
      </c>
      <c r="M102" s="58" t="s">
        <v>116</v>
      </c>
      <c r="N102" s="58" t="s">
        <v>116</v>
      </c>
      <c r="O102" s="58" t="s">
        <v>116</v>
      </c>
      <c r="P102" s="58" t="s">
        <v>116</v>
      </c>
      <c r="Q102" s="58" t="s">
        <v>116</v>
      </c>
      <c r="R102" s="58" t="s">
        <v>116</v>
      </c>
      <c r="S102" s="58" t="s">
        <v>116</v>
      </c>
      <c r="T102" s="58" t="s">
        <v>116</v>
      </c>
      <c r="U102" s="58" t="s">
        <v>116</v>
      </c>
      <c r="V102" s="58" t="s">
        <v>116</v>
      </c>
      <c r="W102" s="58" t="s">
        <v>116</v>
      </c>
      <c r="X102" s="58" t="s">
        <v>116</v>
      </c>
      <c r="Y102" s="58" t="s">
        <v>116</v>
      </c>
      <c r="Z102" s="58" t="s">
        <v>116</v>
      </c>
      <c r="AA102" s="58" t="s">
        <v>116</v>
      </c>
      <c r="AB102" s="58" t="s">
        <v>116</v>
      </c>
      <c r="AC102" s="58" t="s">
        <v>116</v>
      </c>
      <c r="AD102" s="58" t="s">
        <v>116</v>
      </c>
      <c r="AE102" s="58" t="s">
        <v>116</v>
      </c>
      <c r="AF102" s="58" t="s">
        <v>116</v>
      </c>
      <c r="AG102" s="58" t="s">
        <v>116</v>
      </c>
      <c r="AH102" s="58" t="s">
        <v>116</v>
      </c>
      <c r="AI102" s="58" t="s">
        <v>116</v>
      </c>
    </row>
    <row r="103" spans="1:35" s="25" customFormat="1" ht="11.45" customHeight="1" x14ac:dyDescent="0.25">
      <c r="A103" s="25" t="s">
        <v>274</v>
      </c>
      <c r="B103" s="25" t="s">
        <v>273</v>
      </c>
      <c r="C103" s="58">
        <v>1250</v>
      </c>
      <c r="D103" s="58">
        <v>752</v>
      </c>
      <c r="E103" s="58">
        <v>2002</v>
      </c>
      <c r="F103" s="58">
        <v>247</v>
      </c>
      <c r="G103" s="58">
        <v>203</v>
      </c>
      <c r="H103" s="58">
        <v>187</v>
      </c>
      <c r="I103" s="58">
        <v>637</v>
      </c>
      <c r="J103" s="58">
        <v>222</v>
      </c>
      <c r="K103" s="58">
        <v>207</v>
      </c>
      <c r="L103" s="58">
        <v>102</v>
      </c>
      <c r="M103" s="58">
        <v>531</v>
      </c>
      <c r="N103" s="58">
        <v>194</v>
      </c>
      <c r="O103" s="58">
        <v>128</v>
      </c>
      <c r="P103" s="58">
        <v>120</v>
      </c>
      <c r="Q103" s="58">
        <v>442</v>
      </c>
      <c r="R103" s="58">
        <v>1610</v>
      </c>
      <c r="S103" s="58">
        <v>448</v>
      </c>
      <c r="T103" s="58">
        <v>199</v>
      </c>
      <c r="U103" s="58">
        <v>222</v>
      </c>
      <c r="V103" s="58">
        <v>869</v>
      </c>
      <c r="W103" s="58">
        <v>336</v>
      </c>
      <c r="X103" s="58">
        <v>262</v>
      </c>
      <c r="Y103" s="58">
        <v>220</v>
      </c>
      <c r="Z103" s="58">
        <v>818</v>
      </c>
      <c r="AA103" s="58">
        <v>552</v>
      </c>
      <c r="AB103" s="58">
        <v>274</v>
      </c>
      <c r="AC103" s="58">
        <v>285</v>
      </c>
      <c r="AD103" s="58">
        <v>1111</v>
      </c>
      <c r="AE103" s="58">
        <v>2798</v>
      </c>
      <c r="AF103" s="58">
        <v>23</v>
      </c>
      <c r="AG103" s="58">
        <v>18</v>
      </c>
      <c r="AH103" s="58">
        <v>4</v>
      </c>
      <c r="AI103" s="58">
        <v>6455</v>
      </c>
    </row>
    <row r="104" spans="1:35" s="25" customFormat="1" ht="11.45" customHeight="1" x14ac:dyDescent="0.25">
      <c r="B104" s="59" t="s">
        <v>272</v>
      </c>
      <c r="C104" s="58" t="s">
        <v>116</v>
      </c>
      <c r="D104" s="58" t="s">
        <v>116</v>
      </c>
      <c r="E104" s="58" t="s">
        <v>116</v>
      </c>
      <c r="F104" s="58" t="s">
        <v>116</v>
      </c>
      <c r="G104" s="58" t="s">
        <v>116</v>
      </c>
      <c r="H104" s="58" t="s">
        <v>116</v>
      </c>
      <c r="I104" s="58" t="s">
        <v>116</v>
      </c>
      <c r="J104" s="58" t="s">
        <v>116</v>
      </c>
      <c r="K104" s="58" t="s">
        <v>116</v>
      </c>
      <c r="L104" s="58" t="s">
        <v>116</v>
      </c>
      <c r="M104" s="58" t="s">
        <v>116</v>
      </c>
      <c r="N104" s="58" t="s">
        <v>116</v>
      </c>
      <c r="O104" s="58" t="s">
        <v>116</v>
      </c>
      <c r="P104" s="58" t="s">
        <v>116</v>
      </c>
      <c r="Q104" s="58" t="s">
        <v>116</v>
      </c>
      <c r="R104" s="58" t="s">
        <v>116</v>
      </c>
      <c r="S104" s="58" t="s">
        <v>116</v>
      </c>
      <c r="T104" s="58" t="s">
        <v>116</v>
      </c>
      <c r="U104" s="58" t="s">
        <v>116</v>
      </c>
      <c r="V104" s="58" t="s">
        <v>116</v>
      </c>
      <c r="W104" s="58" t="s">
        <v>116</v>
      </c>
      <c r="X104" s="58" t="s">
        <v>116</v>
      </c>
      <c r="Y104" s="58" t="s">
        <v>116</v>
      </c>
      <c r="Z104" s="58" t="s">
        <v>116</v>
      </c>
      <c r="AA104" s="58" t="s">
        <v>116</v>
      </c>
      <c r="AB104" s="58" t="s">
        <v>116</v>
      </c>
      <c r="AC104" s="58" t="s">
        <v>116</v>
      </c>
      <c r="AD104" s="58" t="s">
        <v>116</v>
      </c>
      <c r="AE104" s="58" t="s">
        <v>116</v>
      </c>
      <c r="AF104" s="58" t="s">
        <v>116</v>
      </c>
      <c r="AG104" s="58" t="s">
        <v>116</v>
      </c>
      <c r="AH104" s="58" t="s">
        <v>116</v>
      </c>
      <c r="AI104" s="58" t="s">
        <v>116</v>
      </c>
    </row>
    <row r="105" spans="1:35" s="25" customFormat="1" ht="11.45" customHeight="1" x14ac:dyDescent="0.25">
      <c r="A105" s="25" t="s">
        <v>271</v>
      </c>
      <c r="B105" s="25" t="s">
        <v>270</v>
      </c>
      <c r="C105" s="58">
        <v>2132</v>
      </c>
      <c r="D105" s="58">
        <v>1372</v>
      </c>
      <c r="E105" s="58">
        <v>3504</v>
      </c>
      <c r="F105" s="58">
        <v>548</v>
      </c>
      <c r="G105" s="58">
        <v>498</v>
      </c>
      <c r="H105" s="58">
        <v>719</v>
      </c>
      <c r="I105" s="58">
        <v>1765</v>
      </c>
      <c r="J105" s="58">
        <v>598</v>
      </c>
      <c r="K105" s="58">
        <v>410</v>
      </c>
      <c r="L105" s="58">
        <v>712</v>
      </c>
      <c r="M105" s="58">
        <v>1720</v>
      </c>
      <c r="N105" s="58">
        <v>447</v>
      </c>
      <c r="O105" s="58">
        <v>548</v>
      </c>
      <c r="P105" s="58">
        <v>324</v>
      </c>
      <c r="Q105" s="58">
        <v>1319</v>
      </c>
      <c r="R105" s="58">
        <v>4804</v>
      </c>
      <c r="S105" s="58">
        <v>1099</v>
      </c>
      <c r="T105" s="58">
        <v>548</v>
      </c>
      <c r="U105" s="58">
        <v>455</v>
      </c>
      <c r="V105" s="58">
        <v>2102</v>
      </c>
      <c r="W105" s="58">
        <v>452</v>
      </c>
      <c r="X105" s="58">
        <v>523</v>
      </c>
      <c r="Y105" s="58">
        <v>903</v>
      </c>
      <c r="Z105" s="58">
        <v>1878</v>
      </c>
      <c r="AA105" s="58">
        <v>766</v>
      </c>
      <c r="AB105" s="58">
        <v>782</v>
      </c>
      <c r="AC105" s="58">
        <v>660</v>
      </c>
      <c r="AD105" s="58">
        <v>2208</v>
      </c>
      <c r="AE105" s="58">
        <v>6188</v>
      </c>
      <c r="AF105" s="58">
        <v>9</v>
      </c>
      <c r="AG105" s="58">
        <v>31</v>
      </c>
      <c r="AH105" s="62">
        <v>0</v>
      </c>
      <c r="AI105" s="58">
        <v>14536</v>
      </c>
    </row>
    <row r="106" spans="1:35" s="1" customFormat="1" ht="11.45" customHeight="1" x14ac:dyDescent="0.25">
      <c r="A106" s="25"/>
      <c r="B106" s="59" t="s">
        <v>269</v>
      </c>
      <c r="C106" s="58" t="s">
        <v>116</v>
      </c>
      <c r="D106" s="58" t="s">
        <v>116</v>
      </c>
      <c r="E106" s="58" t="s">
        <v>116</v>
      </c>
      <c r="F106" s="58" t="s">
        <v>116</v>
      </c>
      <c r="G106" s="58" t="s">
        <v>116</v>
      </c>
      <c r="H106" s="58" t="s">
        <v>116</v>
      </c>
      <c r="I106" s="58" t="s">
        <v>116</v>
      </c>
      <c r="J106" s="58" t="s">
        <v>116</v>
      </c>
      <c r="K106" s="58" t="s">
        <v>116</v>
      </c>
      <c r="L106" s="58" t="s">
        <v>116</v>
      </c>
      <c r="M106" s="58" t="s">
        <v>116</v>
      </c>
      <c r="N106" s="58" t="s">
        <v>116</v>
      </c>
      <c r="O106" s="58" t="s">
        <v>116</v>
      </c>
      <c r="P106" s="58" t="s">
        <v>116</v>
      </c>
      <c r="Q106" s="58" t="s">
        <v>116</v>
      </c>
      <c r="R106" s="58" t="s">
        <v>116</v>
      </c>
      <c r="S106" s="58" t="s">
        <v>116</v>
      </c>
      <c r="T106" s="58" t="s">
        <v>116</v>
      </c>
      <c r="U106" s="58" t="s">
        <v>116</v>
      </c>
      <c r="V106" s="58" t="s">
        <v>116</v>
      </c>
      <c r="W106" s="58" t="s">
        <v>116</v>
      </c>
      <c r="X106" s="58" t="s">
        <v>116</v>
      </c>
      <c r="Y106" s="58" t="s">
        <v>116</v>
      </c>
      <c r="Z106" s="58" t="s">
        <v>116</v>
      </c>
      <c r="AA106" s="58" t="s">
        <v>116</v>
      </c>
      <c r="AB106" s="58" t="s">
        <v>116</v>
      </c>
      <c r="AC106" s="58" t="s">
        <v>116</v>
      </c>
      <c r="AD106" s="58" t="s">
        <v>116</v>
      </c>
      <c r="AE106" s="58" t="s">
        <v>116</v>
      </c>
      <c r="AF106" s="58" t="s">
        <v>116</v>
      </c>
      <c r="AG106" s="58" t="s">
        <v>116</v>
      </c>
      <c r="AH106" s="58" t="s">
        <v>116</v>
      </c>
      <c r="AI106" s="58" t="s">
        <v>116</v>
      </c>
    </row>
    <row r="107" spans="1:35" s="1" customFormat="1" ht="11.45" customHeight="1" x14ac:dyDescent="0.25">
      <c r="A107" s="25"/>
      <c r="B107" s="1" t="s">
        <v>268</v>
      </c>
      <c r="C107" s="58" t="s">
        <v>116</v>
      </c>
      <c r="D107" s="58" t="s">
        <v>116</v>
      </c>
      <c r="E107" s="58" t="s">
        <v>116</v>
      </c>
      <c r="F107" s="58" t="s">
        <v>116</v>
      </c>
      <c r="G107" s="58" t="s">
        <v>116</v>
      </c>
      <c r="H107" s="58" t="s">
        <v>116</v>
      </c>
      <c r="I107" s="58" t="s">
        <v>116</v>
      </c>
      <c r="J107" s="58" t="s">
        <v>116</v>
      </c>
      <c r="K107" s="58" t="s">
        <v>116</v>
      </c>
      <c r="L107" s="58" t="s">
        <v>116</v>
      </c>
      <c r="M107" s="58" t="s">
        <v>116</v>
      </c>
      <c r="N107" s="58" t="s">
        <v>116</v>
      </c>
      <c r="O107" s="58" t="s">
        <v>116</v>
      </c>
      <c r="P107" s="58" t="s">
        <v>116</v>
      </c>
      <c r="Q107" s="58" t="s">
        <v>116</v>
      </c>
      <c r="R107" s="58" t="s">
        <v>116</v>
      </c>
      <c r="S107" s="58" t="s">
        <v>116</v>
      </c>
      <c r="T107" s="58" t="s">
        <v>116</v>
      </c>
      <c r="U107" s="58" t="s">
        <v>116</v>
      </c>
      <c r="V107" s="58" t="s">
        <v>116</v>
      </c>
      <c r="W107" s="58" t="s">
        <v>116</v>
      </c>
      <c r="X107" s="58" t="s">
        <v>116</v>
      </c>
      <c r="Y107" s="58" t="s">
        <v>116</v>
      </c>
      <c r="Z107" s="58" t="s">
        <v>116</v>
      </c>
      <c r="AA107" s="58" t="s">
        <v>116</v>
      </c>
      <c r="AB107" s="58" t="s">
        <v>116</v>
      </c>
      <c r="AC107" s="58" t="s">
        <v>116</v>
      </c>
      <c r="AD107" s="58" t="s">
        <v>116</v>
      </c>
      <c r="AE107" s="58" t="s">
        <v>116</v>
      </c>
      <c r="AF107" s="58" t="s">
        <v>116</v>
      </c>
      <c r="AG107" s="58" t="s">
        <v>116</v>
      </c>
      <c r="AH107" s="58" t="s">
        <v>116</v>
      </c>
      <c r="AI107" s="58" t="s">
        <v>116</v>
      </c>
    </row>
    <row r="108" spans="1:35" s="1" customFormat="1" ht="11.45" customHeight="1" x14ac:dyDescent="0.25">
      <c r="A108" s="25"/>
      <c r="B108" s="1" t="s">
        <v>206</v>
      </c>
      <c r="C108" s="58">
        <v>1052</v>
      </c>
      <c r="D108" s="58">
        <v>581</v>
      </c>
      <c r="E108" s="58">
        <v>1633</v>
      </c>
      <c r="F108" s="58">
        <v>138</v>
      </c>
      <c r="G108" s="58">
        <v>144</v>
      </c>
      <c r="H108" s="58">
        <v>142</v>
      </c>
      <c r="I108" s="58">
        <v>424</v>
      </c>
      <c r="J108" s="58">
        <v>150</v>
      </c>
      <c r="K108" s="58">
        <v>164</v>
      </c>
      <c r="L108" s="58">
        <v>108</v>
      </c>
      <c r="M108" s="58">
        <v>422</v>
      </c>
      <c r="N108" s="58">
        <v>142</v>
      </c>
      <c r="O108" s="58">
        <v>86</v>
      </c>
      <c r="P108" s="58">
        <v>86</v>
      </c>
      <c r="Q108" s="58">
        <v>314</v>
      </c>
      <c r="R108" s="58">
        <v>1160</v>
      </c>
      <c r="S108" s="58">
        <v>265</v>
      </c>
      <c r="T108" s="58">
        <v>82</v>
      </c>
      <c r="U108" s="58">
        <v>81</v>
      </c>
      <c r="V108" s="58">
        <v>428</v>
      </c>
      <c r="W108" s="58">
        <v>228</v>
      </c>
      <c r="X108" s="58">
        <v>221</v>
      </c>
      <c r="Y108" s="58">
        <v>114</v>
      </c>
      <c r="Z108" s="58">
        <v>563</v>
      </c>
      <c r="AA108" s="58">
        <v>267</v>
      </c>
      <c r="AB108" s="58">
        <v>179</v>
      </c>
      <c r="AC108" s="58">
        <v>241</v>
      </c>
      <c r="AD108" s="58">
        <v>687</v>
      </c>
      <c r="AE108" s="58">
        <v>1678</v>
      </c>
      <c r="AF108" s="58">
        <v>4</v>
      </c>
      <c r="AG108" s="58">
        <v>13</v>
      </c>
      <c r="AH108" s="58">
        <v>3</v>
      </c>
      <c r="AI108" s="58">
        <v>4491</v>
      </c>
    </row>
    <row r="109" spans="1:35" s="25" customFormat="1" ht="11.45" customHeight="1" x14ac:dyDescent="0.25">
      <c r="B109" s="60" t="s">
        <v>267</v>
      </c>
      <c r="C109" s="58" t="s">
        <v>116</v>
      </c>
      <c r="D109" s="58" t="s">
        <v>116</v>
      </c>
      <c r="E109" s="58" t="s">
        <v>116</v>
      </c>
      <c r="F109" s="58" t="s">
        <v>116</v>
      </c>
      <c r="G109" s="58" t="s">
        <v>116</v>
      </c>
      <c r="H109" s="58" t="s">
        <v>116</v>
      </c>
      <c r="I109" s="58" t="s">
        <v>116</v>
      </c>
      <c r="J109" s="58" t="s">
        <v>116</v>
      </c>
      <c r="K109" s="58" t="s">
        <v>116</v>
      </c>
      <c r="L109" s="58" t="s">
        <v>116</v>
      </c>
      <c r="M109" s="58" t="s">
        <v>116</v>
      </c>
      <c r="N109" s="58" t="s">
        <v>116</v>
      </c>
      <c r="O109" s="58" t="s">
        <v>116</v>
      </c>
      <c r="P109" s="58" t="s">
        <v>116</v>
      </c>
      <c r="Q109" s="58" t="s">
        <v>116</v>
      </c>
      <c r="R109" s="58" t="s">
        <v>116</v>
      </c>
      <c r="S109" s="58" t="s">
        <v>116</v>
      </c>
      <c r="T109" s="58" t="s">
        <v>116</v>
      </c>
      <c r="U109" s="58" t="s">
        <v>116</v>
      </c>
      <c r="V109" s="58" t="s">
        <v>116</v>
      </c>
      <c r="W109" s="58" t="s">
        <v>116</v>
      </c>
      <c r="X109" s="58" t="s">
        <v>116</v>
      </c>
      <c r="Y109" s="58" t="s">
        <v>116</v>
      </c>
      <c r="Z109" s="58" t="s">
        <v>116</v>
      </c>
      <c r="AA109" s="58" t="s">
        <v>116</v>
      </c>
      <c r="AB109" s="58" t="s">
        <v>116</v>
      </c>
      <c r="AC109" s="58" t="s">
        <v>116</v>
      </c>
      <c r="AD109" s="58" t="s">
        <v>116</v>
      </c>
      <c r="AE109" s="58" t="s">
        <v>116</v>
      </c>
      <c r="AF109" s="58" t="s">
        <v>116</v>
      </c>
      <c r="AG109" s="58" t="s">
        <v>116</v>
      </c>
      <c r="AH109" s="58" t="s">
        <v>116</v>
      </c>
      <c r="AI109" s="58" t="s">
        <v>116</v>
      </c>
    </row>
    <row r="110" spans="1:35" ht="11.45" customHeight="1" x14ac:dyDescent="0.25">
      <c r="A110" s="25"/>
      <c r="B110" s="60" t="s">
        <v>266</v>
      </c>
      <c r="C110" s="58" t="s">
        <v>116</v>
      </c>
      <c r="D110" s="58" t="s">
        <v>116</v>
      </c>
      <c r="E110" s="58" t="s">
        <v>116</v>
      </c>
      <c r="F110" s="58" t="s">
        <v>116</v>
      </c>
      <c r="G110" s="58" t="s">
        <v>116</v>
      </c>
      <c r="H110" s="58" t="s">
        <v>116</v>
      </c>
      <c r="I110" s="58" t="s">
        <v>116</v>
      </c>
      <c r="J110" s="58" t="s">
        <v>116</v>
      </c>
      <c r="K110" s="58" t="s">
        <v>116</v>
      </c>
      <c r="L110" s="58" t="s">
        <v>116</v>
      </c>
      <c r="M110" s="58" t="s">
        <v>116</v>
      </c>
      <c r="N110" s="58" t="s">
        <v>116</v>
      </c>
      <c r="O110" s="58" t="s">
        <v>116</v>
      </c>
      <c r="P110" s="58" t="s">
        <v>116</v>
      </c>
      <c r="Q110" s="58" t="s">
        <v>116</v>
      </c>
      <c r="R110" s="58" t="s">
        <v>116</v>
      </c>
      <c r="S110" s="58" t="s">
        <v>116</v>
      </c>
      <c r="T110" s="58" t="s">
        <v>116</v>
      </c>
      <c r="U110" s="58" t="s">
        <v>116</v>
      </c>
      <c r="V110" s="58" t="s">
        <v>116</v>
      </c>
      <c r="W110" s="58" t="s">
        <v>116</v>
      </c>
      <c r="X110" s="58" t="s">
        <v>116</v>
      </c>
      <c r="Y110" s="58" t="s">
        <v>116</v>
      </c>
      <c r="Z110" s="58" t="s">
        <v>116</v>
      </c>
      <c r="AA110" s="58" t="s">
        <v>116</v>
      </c>
      <c r="AB110" s="58" t="s">
        <v>116</v>
      </c>
      <c r="AC110" s="58" t="s">
        <v>116</v>
      </c>
      <c r="AD110" s="58" t="s">
        <v>116</v>
      </c>
      <c r="AE110" s="58" t="s">
        <v>116</v>
      </c>
      <c r="AF110" s="58" t="s">
        <v>116</v>
      </c>
      <c r="AG110" s="58" t="s">
        <v>116</v>
      </c>
      <c r="AH110" s="58" t="s">
        <v>116</v>
      </c>
      <c r="AI110" s="58" t="s">
        <v>116</v>
      </c>
    </row>
    <row r="111" spans="1:35" s="45" customFormat="1" ht="11.45" customHeight="1" x14ac:dyDescent="0.25">
      <c r="A111" s="70" t="s">
        <v>265</v>
      </c>
      <c r="B111" s="70" t="s">
        <v>264</v>
      </c>
      <c r="C111" s="58" t="s">
        <v>116</v>
      </c>
      <c r="D111" s="58" t="s">
        <v>116</v>
      </c>
      <c r="E111" s="58" t="s">
        <v>116</v>
      </c>
      <c r="F111" s="58" t="s">
        <v>116</v>
      </c>
      <c r="G111" s="58" t="s">
        <v>116</v>
      </c>
      <c r="H111" s="58" t="s">
        <v>116</v>
      </c>
      <c r="I111" s="58" t="s">
        <v>116</v>
      </c>
      <c r="J111" s="58" t="s">
        <v>116</v>
      </c>
      <c r="K111" s="58" t="s">
        <v>116</v>
      </c>
      <c r="L111" s="58" t="s">
        <v>116</v>
      </c>
      <c r="M111" s="58" t="s">
        <v>116</v>
      </c>
      <c r="N111" s="58" t="s">
        <v>116</v>
      </c>
      <c r="O111" s="58" t="s">
        <v>116</v>
      </c>
      <c r="P111" s="58" t="s">
        <v>116</v>
      </c>
      <c r="Q111" s="58" t="s">
        <v>116</v>
      </c>
      <c r="R111" s="58" t="s">
        <v>116</v>
      </c>
      <c r="S111" s="58" t="s">
        <v>116</v>
      </c>
      <c r="T111" s="58" t="s">
        <v>116</v>
      </c>
      <c r="U111" s="58" t="s">
        <v>116</v>
      </c>
      <c r="V111" s="58" t="s">
        <v>116</v>
      </c>
      <c r="W111" s="58" t="s">
        <v>116</v>
      </c>
      <c r="X111" s="58" t="s">
        <v>116</v>
      </c>
      <c r="Y111" s="58" t="s">
        <v>116</v>
      </c>
      <c r="Z111" s="58" t="s">
        <v>116</v>
      </c>
      <c r="AA111" s="58" t="s">
        <v>116</v>
      </c>
      <c r="AB111" s="58" t="s">
        <v>116</v>
      </c>
      <c r="AC111" s="58" t="s">
        <v>116</v>
      </c>
      <c r="AD111" s="58" t="s">
        <v>116</v>
      </c>
      <c r="AE111" s="58" t="s">
        <v>116</v>
      </c>
      <c r="AF111" s="58" t="s">
        <v>116</v>
      </c>
      <c r="AG111" s="58" t="s">
        <v>116</v>
      </c>
      <c r="AH111" s="58" t="s">
        <v>116</v>
      </c>
      <c r="AI111" s="58" t="s">
        <v>116</v>
      </c>
    </row>
    <row r="112" spans="1:35" ht="11.45" customHeight="1" x14ac:dyDescent="0.25">
      <c r="A112" s="69"/>
      <c r="B112" s="70" t="s">
        <v>248</v>
      </c>
      <c r="C112" s="57">
        <v>1004</v>
      </c>
      <c r="D112" s="57">
        <v>549</v>
      </c>
      <c r="E112" s="57">
        <v>1553</v>
      </c>
      <c r="F112" s="57">
        <v>293</v>
      </c>
      <c r="G112" s="57">
        <v>152</v>
      </c>
      <c r="H112" s="57">
        <v>187</v>
      </c>
      <c r="I112" s="57">
        <v>632</v>
      </c>
      <c r="J112" s="57">
        <v>193</v>
      </c>
      <c r="K112" s="57">
        <v>168</v>
      </c>
      <c r="L112" s="57">
        <v>132</v>
      </c>
      <c r="M112" s="57">
        <v>493</v>
      </c>
      <c r="N112" s="57">
        <v>281</v>
      </c>
      <c r="O112" s="57">
        <v>236</v>
      </c>
      <c r="P112" s="57">
        <v>128</v>
      </c>
      <c r="Q112" s="57">
        <v>645</v>
      </c>
      <c r="R112" s="57">
        <v>1770</v>
      </c>
      <c r="S112" s="57">
        <v>598</v>
      </c>
      <c r="T112" s="57">
        <v>157</v>
      </c>
      <c r="U112" s="57">
        <v>237</v>
      </c>
      <c r="V112" s="57">
        <v>992</v>
      </c>
      <c r="W112" s="57">
        <v>234</v>
      </c>
      <c r="X112" s="57">
        <v>265</v>
      </c>
      <c r="Y112" s="57">
        <v>422</v>
      </c>
      <c r="Z112" s="57">
        <v>921</v>
      </c>
      <c r="AA112" s="57">
        <v>550</v>
      </c>
      <c r="AB112" s="57">
        <v>239</v>
      </c>
      <c r="AC112" s="57">
        <v>219</v>
      </c>
      <c r="AD112" s="57">
        <v>1008</v>
      </c>
      <c r="AE112" s="57">
        <v>2921</v>
      </c>
      <c r="AF112" s="57">
        <v>29</v>
      </c>
      <c r="AG112" s="57">
        <v>13</v>
      </c>
      <c r="AH112" s="57">
        <v>1</v>
      </c>
      <c r="AI112" s="57">
        <v>6287</v>
      </c>
    </row>
    <row r="113" spans="1:35" ht="11.45" customHeight="1" x14ac:dyDescent="0.25">
      <c r="A113" s="69"/>
      <c r="B113" s="61" t="s">
        <v>263</v>
      </c>
      <c r="C113" s="58" t="s">
        <v>116</v>
      </c>
      <c r="D113" s="58" t="s">
        <v>116</v>
      </c>
      <c r="E113" s="58" t="s">
        <v>116</v>
      </c>
      <c r="F113" s="58" t="s">
        <v>116</v>
      </c>
      <c r="G113" s="58" t="s">
        <v>116</v>
      </c>
      <c r="H113" s="58" t="s">
        <v>116</v>
      </c>
      <c r="I113" s="58" t="s">
        <v>116</v>
      </c>
      <c r="J113" s="58" t="s">
        <v>116</v>
      </c>
      <c r="K113" s="58" t="s">
        <v>116</v>
      </c>
      <c r="L113" s="58" t="s">
        <v>116</v>
      </c>
      <c r="M113" s="58" t="s">
        <v>116</v>
      </c>
      <c r="N113" s="58" t="s">
        <v>116</v>
      </c>
      <c r="O113" s="58" t="s">
        <v>116</v>
      </c>
      <c r="P113" s="58" t="s">
        <v>116</v>
      </c>
      <c r="Q113" s="58" t="s">
        <v>116</v>
      </c>
      <c r="R113" s="58" t="s">
        <v>116</v>
      </c>
      <c r="S113" s="58" t="s">
        <v>116</v>
      </c>
      <c r="T113" s="58" t="s">
        <v>116</v>
      </c>
      <c r="U113" s="58" t="s">
        <v>116</v>
      </c>
      <c r="V113" s="58" t="s">
        <v>116</v>
      </c>
      <c r="W113" s="58" t="s">
        <v>116</v>
      </c>
      <c r="X113" s="58" t="s">
        <v>116</v>
      </c>
      <c r="Y113" s="58" t="s">
        <v>116</v>
      </c>
      <c r="Z113" s="58" t="s">
        <v>116</v>
      </c>
      <c r="AA113" s="58" t="s">
        <v>116</v>
      </c>
      <c r="AB113" s="58" t="s">
        <v>116</v>
      </c>
      <c r="AC113" s="58" t="s">
        <v>116</v>
      </c>
      <c r="AD113" s="58" t="s">
        <v>116</v>
      </c>
      <c r="AE113" s="58" t="s">
        <v>116</v>
      </c>
      <c r="AF113" s="58" t="s">
        <v>116</v>
      </c>
      <c r="AG113" s="58" t="s">
        <v>116</v>
      </c>
      <c r="AH113" s="58" t="s">
        <v>116</v>
      </c>
      <c r="AI113" s="58" t="s">
        <v>116</v>
      </c>
    </row>
    <row r="114" spans="1:35" ht="11.45" customHeight="1" x14ac:dyDescent="0.25">
      <c r="A114" s="69"/>
      <c r="B114" s="61" t="s">
        <v>262</v>
      </c>
      <c r="C114" s="58" t="s">
        <v>116</v>
      </c>
      <c r="D114" s="58" t="s">
        <v>116</v>
      </c>
      <c r="E114" s="58" t="s">
        <v>116</v>
      </c>
      <c r="F114" s="58" t="s">
        <v>116</v>
      </c>
      <c r="G114" s="58" t="s">
        <v>116</v>
      </c>
      <c r="H114" s="58" t="s">
        <v>116</v>
      </c>
      <c r="I114" s="58" t="s">
        <v>116</v>
      </c>
      <c r="J114" s="58" t="s">
        <v>116</v>
      </c>
      <c r="K114" s="58" t="s">
        <v>116</v>
      </c>
      <c r="L114" s="58" t="s">
        <v>116</v>
      </c>
      <c r="M114" s="58" t="s">
        <v>116</v>
      </c>
      <c r="N114" s="58" t="s">
        <v>116</v>
      </c>
      <c r="O114" s="58" t="s">
        <v>116</v>
      </c>
      <c r="P114" s="58" t="s">
        <v>116</v>
      </c>
      <c r="Q114" s="58" t="s">
        <v>116</v>
      </c>
      <c r="R114" s="58" t="s">
        <v>116</v>
      </c>
      <c r="S114" s="58" t="s">
        <v>116</v>
      </c>
      <c r="T114" s="58" t="s">
        <v>116</v>
      </c>
      <c r="U114" s="58" t="s">
        <v>116</v>
      </c>
      <c r="V114" s="58" t="s">
        <v>116</v>
      </c>
      <c r="W114" s="58" t="s">
        <v>116</v>
      </c>
      <c r="X114" s="58" t="s">
        <v>116</v>
      </c>
      <c r="Y114" s="58" t="s">
        <v>116</v>
      </c>
      <c r="Z114" s="58" t="s">
        <v>116</v>
      </c>
      <c r="AA114" s="58" t="s">
        <v>116</v>
      </c>
      <c r="AB114" s="58" t="s">
        <v>116</v>
      </c>
      <c r="AC114" s="58" t="s">
        <v>116</v>
      </c>
      <c r="AD114" s="58" t="s">
        <v>116</v>
      </c>
      <c r="AE114" s="58" t="s">
        <v>116</v>
      </c>
      <c r="AF114" s="58" t="s">
        <v>116</v>
      </c>
      <c r="AG114" s="58" t="s">
        <v>116</v>
      </c>
      <c r="AH114" s="58" t="s">
        <v>116</v>
      </c>
      <c r="AI114" s="58" t="s">
        <v>116</v>
      </c>
    </row>
    <row r="115" spans="1:35" ht="11.45" customHeight="1" x14ac:dyDescent="0.25">
      <c r="A115" s="68" t="s">
        <v>261</v>
      </c>
      <c r="B115" s="24" t="s">
        <v>260</v>
      </c>
      <c r="C115" s="58">
        <v>2</v>
      </c>
      <c r="D115" s="62">
        <v>0</v>
      </c>
      <c r="E115" s="58">
        <v>2</v>
      </c>
      <c r="F115" s="62">
        <v>0</v>
      </c>
      <c r="G115" s="62">
        <v>0</v>
      </c>
      <c r="H115" s="62">
        <v>0</v>
      </c>
      <c r="I115" s="62">
        <v>0</v>
      </c>
      <c r="J115" s="62">
        <v>0</v>
      </c>
      <c r="K115" s="62">
        <v>0</v>
      </c>
      <c r="L115" s="62">
        <v>0</v>
      </c>
      <c r="M115" s="62">
        <v>0</v>
      </c>
      <c r="N115" s="62">
        <v>0</v>
      </c>
      <c r="O115" s="62">
        <v>0</v>
      </c>
      <c r="P115" s="62">
        <v>0</v>
      </c>
      <c r="Q115" s="62">
        <v>0</v>
      </c>
      <c r="R115" s="62">
        <v>0</v>
      </c>
      <c r="S115" s="62">
        <v>0</v>
      </c>
      <c r="T115" s="62">
        <v>0</v>
      </c>
      <c r="U115" s="62">
        <v>0</v>
      </c>
      <c r="V115" s="62">
        <v>0</v>
      </c>
      <c r="W115" s="62">
        <v>0</v>
      </c>
      <c r="X115" s="62">
        <v>0</v>
      </c>
      <c r="Y115" s="62">
        <v>0</v>
      </c>
      <c r="Z115" s="62">
        <v>0</v>
      </c>
      <c r="AA115" s="62">
        <v>0</v>
      </c>
      <c r="AB115" s="62">
        <v>0</v>
      </c>
      <c r="AC115" s="62">
        <v>0</v>
      </c>
      <c r="AD115" s="62">
        <v>0</v>
      </c>
      <c r="AE115" s="62">
        <v>0</v>
      </c>
      <c r="AF115" s="62">
        <v>0</v>
      </c>
      <c r="AG115" s="62">
        <v>0</v>
      </c>
      <c r="AH115" s="62">
        <v>0</v>
      </c>
      <c r="AI115" s="58">
        <v>2</v>
      </c>
    </row>
    <row r="116" spans="1:35" ht="11.45" customHeight="1" x14ac:dyDescent="0.25">
      <c r="A116" s="68"/>
      <c r="B116" s="60" t="s">
        <v>260</v>
      </c>
      <c r="C116" s="58" t="s">
        <v>116</v>
      </c>
      <c r="D116" s="58" t="s">
        <v>116</v>
      </c>
      <c r="E116" s="58" t="s">
        <v>116</v>
      </c>
      <c r="F116" s="58" t="s">
        <v>116</v>
      </c>
      <c r="G116" s="58" t="s">
        <v>116</v>
      </c>
      <c r="H116" s="58" t="s">
        <v>116</v>
      </c>
      <c r="I116" s="58" t="s">
        <v>116</v>
      </c>
      <c r="J116" s="58" t="s">
        <v>116</v>
      </c>
      <c r="K116" s="58" t="s">
        <v>116</v>
      </c>
      <c r="L116" s="58" t="s">
        <v>116</v>
      </c>
      <c r="M116" s="58" t="s">
        <v>116</v>
      </c>
      <c r="N116" s="58" t="s">
        <v>116</v>
      </c>
      <c r="O116" s="58" t="s">
        <v>116</v>
      </c>
      <c r="P116" s="58" t="s">
        <v>116</v>
      </c>
      <c r="Q116" s="58" t="s">
        <v>116</v>
      </c>
      <c r="R116" s="58" t="s">
        <v>116</v>
      </c>
      <c r="S116" s="58" t="s">
        <v>116</v>
      </c>
      <c r="T116" s="58" t="s">
        <v>116</v>
      </c>
      <c r="U116" s="58" t="s">
        <v>116</v>
      </c>
      <c r="V116" s="58" t="s">
        <v>116</v>
      </c>
      <c r="W116" s="58" t="s">
        <v>116</v>
      </c>
      <c r="X116" s="58" t="s">
        <v>116</v>
      </c>
      <c r="Y116" s="58" t="s">
        <v>116</v>
      </c>
      <c r="Z116" s="58" t="s">
        <v>116</v>
      </c>
      <c r="AA116" s="58" t="s">
        <v>116</v>
      </c>
      <c r="AB116" s="58" t="s">
        <v>116</v>
      </c>
      <c r="AC116" s="58" t="s">
        <v>116</v>
      </c>
      <c r="AD116" s="58" t="s">
        <v>116</v>
      </c>
      <c r="AE116" s="58" t="s">
        <v>116</v>
      </c>
      <c r="AF116" s="58" t="s">
        <v>116</v>
      </c>
      <c r="AG116" s="58" t="s">
        <v>116</v>
      </c>
      <c r="AH116" s="58" t="s">
        <v>116</v>
      </c>
      <c r="AI116" s="58" t="s">
        <v>116</v>
      </c>
    </row>
    <row r="117" spans="1:35" ht="11.45" customHeight="1" x14ac:dyDescent="0.25">
      <c r="A117" s="68" t="s">
        <v>259</v>
      </c>
      <c r="B117" s="24" t="s">
        <v>258</v>
      </c>
      <c r="C117" s="58">
        <v>145</v>
      </c>
      <c r="D117" s="58">
        <v>102</v>
      </c>
      <c r="E117" s="58">
        <v>247</v>
      </c>
      <c r="F117" s="58">
        <v>18</v>
      </c>
      <c r="G117" s="58">
        <v>24</v>
      </c>
      <c r="H117" s="58">
        <v>17</v>
      </c>
      <c r="I117" s="58">
        <v>59</v>
      </c>
      <c r="J117" s="58">
        <v>17</v>
      </c>
      <c r="K117" s="58">
        <v>15</v>
      </c>
      <c r="L117" s="58">
        <v>19</v>
      </c>
      <c r="M117" s="58">
        <v>51</v>
      </c>
      <c r="N117" s="58">
        <v>8</v>
      </c>
      <c r="O117" s="58">
        <v>30</v>
      </c>
      <c r="P117" s="58">
        <v>2</v>
      </c>
      <c r="Q117" s="58">
        <v>40</v>
      </c>
      <c r="R117" s="58">
        <v>150</v>
      </c>
      <c r="S117" s="58">
        <v>34</v>
      </c>
      <c r="T117" s="58">
        <v>19</v>
      </c>
      <c r="U117" s="58">
        <v>21</v>
      </c>
      <c r="V117" s="58">
        <v>74</v>
      </c>
      <c r="W117" s="58">
        <v>23</v>
      </c>
      <c r="X117" s="58">
        <v>58</v>
      </c>
      <c r="Y117" s="58">
        <v>8</v>
      </c>
      <c r="Z117" s="58">
        <v>89</v>
      </c>
      <c r="AA117" s="58">
        <v>63</v>
      </c>
      <c r="AB117" s="58">
        <v>25</v>
      </c>
      <c r="AC117" s="58">
        <v>30</v>
      </c>
      <c r="AD117" s="58">
        <v>118</v>
      </c>
      <c r="AE117" s="58">
        <v>281</v>
      </c>
      <c r="AF117" s="58">
        <v>7</v>
      </c>
      <c r="AG117" s="58">
        <v>2</v>
      </c>
      <c r="AH117" s="62">
        <v>0</v>
      </c>
      <c r="AI117" s="58">
        <v>687</v>
      </c>
    </row>
    <row r="118" spans="1:35" ht="11.45" customHeight="1" x14ac:dyDescent="0.25">
      <c r="A118" s="68"/>
      <c r="B118" s="60" t="s">
        <v>257</v>
      </c>
      <c r="C118" s="58" t="s">
        <v>116</v>
      </c>
      <c r="D118" s="58" t="s">
        <v>116</v>
      </c>
      <c r="E118" s="58" t="s">
        <v>116</v>
      </c>
      <c r="F118" s="58" t="s">
        <v>116</v>
      </c>
      <c r="G118" s="58" t="s">
        <v>116</v>
      </c>
      <c r="H118" s="58" t="s">
        <v>116</v>
      </c>
      <c r="I118" s="58" t="s">
        <v>116</v>
      </c>
      <c r="J118" s="58" t="s">
        <v>116</v>
      </c>
      <c r="K118" s="58" t="s">
        <v>116</v>
      </c>
      <c r="L118" s="58" t="s">
        <v>116</v>
      </c>
      <c r="M118" s="58" t="s">
        <v>116</v>
      </c>
      <c r="N118" s="58" t="s">
        <v>116</v>
      </c>
      <c r="O118" s="58" t="s">
        <v>116</v>
      </c>
      <c r="P118" s="58" t="s">
        <v>116</v>
      </c>
      <c r="Q118" s="58" t="s">
        <v>116</v>
      </c>
      <c r="R118" s="58" t="s">
        <v>116</v>
      </c>
      <c r="S118" s="58" t="s">
        <v>116</v>
      </c>
      <c r="T118" s="58" t="s">
        <v>116</v>
      </c>
      <c r="U118" s="58" t="s">
        <v>116</v>
      </c>
      <c r="V118" s="58" t="s">
        <v>116</v>
      </c>
      <c r="W118" s="58" t="s">
        <v>116</v>
      </c>
      <c r="X118" s="58" t="s">
        <v>116</v>
      </c>
      <c r="Y118" s="58" t="s">
        <v>116</v>
      </c>
      <c r="Z118" s="58" t="s">
        <v>116</v>
      </c>
      <c r="AA118" s="58" t="s">
        <v>116</v>
      </c>
      <c r="AB118" s="58" t="s">
        <v>116</v>
      </c>
      <c r="AC118" s="58" t="s">
        <v>116</v>
      </c>
      <c r="AD118" s="58" t="s">
        <v>116</v>
      </c>
      <c r="AE118" s="58" t="s">
        <v>116</v>
      </c>
      <c r="AF118" s="58" t="s">
        <v>116</v>
      </c>
      <c r="AG118" s="58" t="s">
        <v>116</v>
      </c>
      <c r="AH118" s="58" t="s">
        <v>116</v>
      </c>
      <c r="AI118" s="58" t="s">
        <v>116</v>
      </c>
    </row>
    <row r="119" spans="1:35" ht="11.45" customHeight="1" x14ac:dyDescent="0.25">
      <c r="A119" s="25" t="s">
        <v>256</v>
      </c>
      <c r="B119" s="25" t="s">
        <v>255</v>
      </c>
      <c r="C119" s="58">
        <v>754</v>
      </c>
      <c r="D119" s="58">
        <v>375</v>
      </c>
      <c r="E119" s="58">
        <v>1129</v>
      </c>
      <c r="F119" s="58">
        <v>249</v>
      </c>
      <c r="G119" s="58">
        <v>94</v>
      </c>
      <c r="H119" s="58">
        <v>154</v>
      </c>
      <c r="I119" s="58">
        <v>497</v>
      </c>
      <c r="J119" s="58">
        <v>159</v>
      </c>
      <c r="K119" s="58">
        <v>140</v>
      </c>
      <c r="L119" s="58">
        <v>94</v>
      </c>
      <c r="M119" s="58">
        <v>393</v>
      </c>
      <c r="N119" s="58">
        <v>231</v>
      </c>
      <c r="O119" s="58">
        <v>189</v>
      </c>
      <c r="P119" s="58">
        <v>113</v>
      </c>
      <c r="Q119" s="58">
        <v>533</v>
      </c>
      <c r="R119" s="58">
        <v>1423</v>
      </c>
      <c r="S119" s="58">
        <v>393</v>
      </c>
      <c r="T119" s="58">
        <v>115</v>
      </c>
      <c r="U119" s="58">
        <v>191</v>
      </c>
      <c r="V119" s="58">
        <v>699</v>
      </c>
      <c r="W119" s="58">
        <v>187</v>
      </c>
      <c r="X119" s="58">
        <v>180</v>
      </c>
      <c r="Y119" s="58">
        <v>395</v>
      </c>
      <c r="Z119" s="58">
        <v>762</v>
      </c>
      <c r="AA119" s="58">
        <v>456</v>
      </c>
      <c r="AB119" s="58">
        <v>172</v>
      </c>
      <c r="AC119" s="58">
        <v>158</v>
      </c>
      <c r="AD119" s="58">
        <v>786</v>
      </c>
      <c r="AE119" s="58">
        <v>2247</v>
      </c>
      <c r="AF119" s="58">
        <v>17</v>
      </c>
      <c r="AG119" s="58">
        <v>10</v>
      </c>
      <c r="AH119" s="58">
        <v>1</v>
      </c>
      <c r="AI119" s="58">
        <v>4827</v>
      </c>
    </row>
    <row r="120" spans="1:35" ht="11.45" customHeight="1" x14ac:dyDescent="0.25">
      <c r="A120" s="25"/>
      <c r="B120" s="59" t="s">
        <v>254</v>
      </c>
      <c r="C120" s="58" t="s">
        <v>116</v>
      </c>
      <c r="D120" s="58" t="s">
        <v>116</v>
      </c>
      <c r="E120" s="58" t="s">
        <v>116</v>
      </c>
      <c r="F120" s="58" t="s">
        <v>116</v>
      </c>
      <c r="G120" s="58" t="s">
        <v>116</v>
      </c>
      <c r="H120" s="58" t="s">
        <v>116</v>
      </c>
      <c r="I120" s="58" t="s">
        <v>116</v>
      </c>
      <c r="J120" s="58" t="s">
        <v>116</v>
      </c>
      <c r="K120" s="58" t="s">
        <v>116</v>
      </c>
      <c r="L120" s="58" t="s">
        <v>116</v>
      </c>
      <c r="M120" s="58" t="s">
        <v>116</v>
      </c>
      <c r="N120" s="58" t="s">
        <v>116</v>
      </c>
      <c r="O120" s="58" t="s">
        <v>116</v>
      </c>
      <c r="P120" s="58" t="s">
        <v>116</v>
      </c>
      <c r="Q120" s="58" t="s">
        <v>116</v>
      </c>
      <c r="R120" s="58" t="s">
        <v>116</v>
      </c>
      <c r="S120" s="58" t="s">
        <v>116</v>
      </c>
      <c r="T120" s="58" t="s">
        <v>116</v>
      </c>
      <c r="U120" s="58" t="s">
        <v>116</v>
      </c>
      <c r="V120" s="58" t="s">
        <v>116</v>
      </c>
      <c r="W120" s="58" t="s">
        <v>116</v>
      </c>
      <c r="X120" s="58" t="s">
        <v>116</v>
      </c>
      <c r="Y120" s="58" t="s">
        <v>116</v>
      </c>
      <c r="Z120" s="58" t="s">
        <v>116</v>
      </c>
      <c r="AA120" s="58" t="s">
        <v>116</v>
      </c>
      <c r="AB120" s="58" t="s">
        <v>116</v>
      </c>
      <c r="AC120" s="58" t="s">
        <v>116</v>
      </c>
      <c r="AD120" s="58" t="s">
        <v>116</v>
      </c>
      <c r="AE120" s="58" t="s">
        <v>116</v>
      </c>
      <c r="AF120" s="58" t="s">
        <v>116</v>
      </c>
      <c r="AG120" s="58" t="s">
        <v>116</v>
      </c>
      <c r="AH120" s="58" t="s">
        <v>116</v>
      </c>
      <c r="AI120" s="58" t="s">
        <v>116</v>
      </c>
    </row>
    <row r="121" spans="1:35" ht="11.45" customHeight="1" x14ac:dyDescent="0.25">
      <c r="A121" s="67"/>
      <c r="B121" s="7" t="s">
        <v>253</v>
      </c>
      <c r="C121" s="58" t="s">
        <v>116</v>
      </c>
      <c r="D121" s="58" t="s">
        <v>116</v>
      </c>
      <c r="E121" s="58" t="s">
        <v>116</v>
      </c>
      <c r="F121" s="58" t="s">
        <v>116</v>
      </c>
      <c r="G121" s="58" t="s">
        <v>116</v>
      </c>
      <c r="H121" s="58" t="s">
        <v>116</v>
      </c>
      <c r="I121" s="58" t="s">
        <v>116</v>
      </c>
      <c r="J121" s="58" t="s">
        <v>116</v>
      </c>
      <c r="K121" s="58" t="s">
        <v>116</v>
      </c>
      <c r="L121" s="58" t="s">
        <v>116</v>
      </c>
      <c r="M121" s="58" t="s">
        <v>116</v>
      </c>
      <c r="N121" s="58" t="s">
        <v>116</v>
      </c>
      <c r="O121" s="58" t="s">
        <v>116</v>
      </c>
      <c r="P121" s="58" t="s">
        <v>116</v>
      </c>
      <c r="Q121" s="58" t="s">
        <v>116</v>
      </c>
      <c r="R121" s="58" t="s">
        <v>116</v>
      </c>
      <c r="S121" s="58" t="s">
        <v>116</v>
      </c>
      <c r="T121" s="58" t="s">
        <v>116</v>
      </c>
      <c r="U121" s="58" t="s">
        <v>116</v>
      </c>
      <c r="V121" s="58" t="s">
        <v>116</v>
      </c>
      <c r="W121" s="58" t="s">
        <v>116</v>
      </c>
      <c r="X121" s="58" t="s">
        <v>116</v>
      </c>
      <c r="Y121" s="58" t="s">
        <v>116</v>
      </c>
      <c r="Z121" s="58" t="s">
        <v>116</v>
      </c>
      <c r="AA121" s="58" t="s">
        <v>116</v>
      </c>
      <c r="AB121" s="58" t="s">
        <v>116</v>
      </c>
      <c r="AC121" s="58" t="s">
        <v>116</v>
      </c>
      <c r="AD121" s="58" t="s">
        <v>116</v>
      </c>
      <c r="AE121" s="58" t="s">
        <v>116</v>
      </c>
      <c r="AF121" s="58" t="s">
        <v>116</v>
      </c>
      <c r="AG121" s="58" t="s">
        <v>116</v>
      </c>
      <c r="AH121" s="58" t="s">
        <v>116</v>
      </c>
      <c r="AI121" s="58" t="s">
        <v>116</v>
      </c>
    </row>
    <row r="122" spans="1:35" ht="11.45" customHeight="1" x14ac:dyDescent="0.25">
      <c r="A122" s="25"/>
      <c r="B122" s="1" t="s">
        <v>206</v>
      </c>
      <c r="C122" s="58">
        <v>103</v>
      </c>
      <c r="D122" s="58">
        <v>72</v>
      </c>
      <c r="E122" s="58">
        <v>175</v>
      </c>
      <c r="F122" s="58">
        <v>26</v>
      </c>
      <c r="G122" s="58">
        <v>34</v>
      </c>
      <c r="H122" s="58">
        <v>16</v>
      </c>
      <c r="I122" s="58">
        <v>76</v>
      </c>
      <c r="J122" s="58">
        <v>17</v>
      </c>
      <c r="K122" s="58">
        <v>13</v>
      </c>
      <c r="L122" s="58">
        <v>19</v>
      </c>
      <c r="M122" s="58">
        <v>49</v>
      </c>
      <c r="N122" s="58">
        <v>42</v>
      </c>
      <c r="O122" s="58">
        <v>17</v>
      </c>
      <c r="P122" s="58">
        <v>13</v>
      </c>
      <c r="Q122" s="58">
        <v>72</v>
      </c>
      <c r="R122" s="58">
        <v>197</v>
      </c>
      <c r="S122" s="58">
        <v>171</v>
      </c>
      <c r="T122" s="58">
        <v>23</v>
      </c>
      <c r="U122" s="58">
        <v>25</v>
      </c>
      <c r="V122" s="58">
        <v>219</v>
      </c>
      <c r="W122" s="58">
        <v>24</v>
      </c>
      <c r="X122" s="58">
        <v>27</v>
      </c>
      <c r="Y122" s="58">
        <v>19</v>
      </c>
      <c r="Z122" s="58">
        <v>70</v>
      </c>
      <c r="AA122" s="58">
        <v>31</v>
      </c>
      <c r="AB122" s="58">
        <v>42</v>
      </c>
      <c r="AC122" s="58">
        <v>31</v>
      </c>
      <c r="AD122" s="58">
        <v>104</v>
      </c>
      <c r="AE122" s="58">
        <v>393</v>
      </c>
      <c r="AF122" s="58">
        <v>5</v>
      </c>
      <c r="AG122" s="58">
        <v>1</v>
      </c>
      <c r="AH122" s="62">
        <v>0</v>
      </c>
      <c r="AI122" s="58">
        <v>771</v>
      </c>
    </row>
    <row r="123" spans="1:35" ht="11.45" customHeight="1" x14ac:dyDescent="0.25">
      <c r="A123" s="25"/>
      <c r="B123" s="60" t="s">
        <v>252</v>
      </c>
      <c r="C123" s="58" t="s">
        <v>116</v>
      </c>
      <c r="D123" s="58" t="s">
        <v>116</v>
      </c>
      <c r="E123" s="58" t="s">
        <v>116</v>
      </c>
      <c r="F123" s="58" t="s">
        <v>116</v>
      </c>
      <c r="G123" s="58" t="s">
        <v>116</v>
      </c>
      <c r="H123" s="58" t="s">
        <v>116</v>
      </c>
      <c r="I123" s="58" t="s">
        <v>116</v>
      </c>
      <c r="J123" s="58" t="s">
        <v>116</v>
      </c>
      <c r="K123" s="58" t="s">
        <v>116</v>
      </c>
      <c r="L123" s="58" t="s">
        <v>116</v>
      </c>
      <c r="M123" s="58" t="s">
        <v>116</v>
      </c>
      <c r="N123" s="58" t="s">
        <v>116</v>
      </c>
      <c r="O123" s="58" t="s">
        <v>116</v>
      </c>
      <c r="P123" s="58" t="s">
        <v>116</v>
      </c>
      <c r="Q123" s="58" t="s">
        <v>116</v>
      </c>
      <c r="R123" s="58" t="s">
        <v>116</v>
      </c>
      <c r="S123" s="58" t="s">
        <v>116</v>
      </c>
      <c r="T123" s="58" t="s">
        <v>116</v>
      </c>
      <c r="U123" s="58" t="s">
        <v>116</v>
      </c>
      <c r="V123" s="58" t="s">
        <v>116</v>
      </c>
      <c r="W123" s="58" t="s">
        <v>116</v>
      </c>
      <c r="X123" s="58" t="s">
        <v>116</v>
      </c>
      <c r="Y123" s="58" t="s">
        <v>116</v>
      </c>
      <c r="Z123" s="58" t="s">
        <v>116</v>
      </c>
      <c r="AA123" s="58" t="s">
        <v>116</v>
      </c>
      <c r="AB123" s="58" t="s">
        <v>116</v>
      </c>
      <c r="AC123" s="58" t="s">
        <v>116</v>
      </c>
      <c r="AD123" s="58" t="s">
        <v>116</v>
      </c>
      <c r="AE123" s="58" t="s">
        <v>116</v>
      </c>
      <c r="AF123" s="58" t="s">
        <v>116</v>
      </c>
      <c r="AG123" s="58" t="s">
        <v>116</v>
      </c>
      <c r="AH123" s="58" t="s">
        <v>116</v>
      </c>
      <c r="AI123" s="58" t="s">
        <v>116</v>
      </c>
    </row>
    <row r="124" spans="1:35" ht="11.45" customHeight="1" x14ac:dyDescent="0.25">
      <c r="A124" s="25"/>
      <c r="B124" s="60" t="s">
        <v>251</v>
      </c>
      <c r="C124" s="58" t="s">
        <v>116</v>
      </c>
      <c r="D124" s="58" t="s">
        <v>116</v>
      </c>
      <c r="E124" s="58" t="s">
        <v>116</v>
      </c>
      <c r="F124" s="58" t="s">
        <v>116</v>
      </c>
      <c r="G124" s="58" t="s">
        <v>116</v>
      </c>
      <c r="H124" s="58" t="s">
        <v>116</v>
      </c>
      <c r="I124" s="58" t="s">
        <v>116</v>
      </c>
      <c r="J124" s="58" t="s">
        <v>116</v>
      </c>
      <c r="K124" s="58" t="s">
        <v>116</v>
      </c>
      <c r="L124" s="58" t="s">
        <v>116</v>
      </c>
      <c r="M124" s="58" t="s">
        <v>116</v>
      </c>
      <c r="N124" s="58" t="s">
        <v>116</v>
      </c>
      <c r="O124" s="58" t="s">
        <v>116</v>
      </c>
      <c r="P124" s="58" t="s">
        <v>116</v>
      </c>
      <c r="Q124" s="58" t="s">
        <v>116</v>
      </c>
      <c r="R124" s="58" t="s">
        <v>116</v>
      </c>
      <c r="S124" s="58" t="s">
        <v>116</v>
      </c>
      <c r="T124" s="58" t="s">
        <v>116</v>
      </c>
      <c r="U124" s="58" t="s">
        <v>116</v>
      </c>
      <c r="V124" s="58" t="s">
        <v>116</v>
      </c>
      <c r="W124" s="58" t="s">
        <v>116</v>
      </c>
      <c r="X124" s="58" t="s">
        <v>116</v>
      </c>
      <c r="Y124" s="58" t="s">
        <v>116</v>
      </c>
      <c r="Z124" s="58" t="s">
        <v>116</v>
      </c>
      <c r="AA124" s="58" t="s">
        <v>116</v>
      </c>
      <c r="AB124" s="58" t="s">
        <v>116</v>
      </c>
      <c r="AC124" s="58" t="s">
        <v>116</v>
      </c>
      <c r="AD124" s="58" t="s">
        <v>116</v>
      </c>
      <c r="AE124" s="58" t="s">
        <v>116</v>
      </c>
      <c r="AF124" s="58" t="s">
        <v>116</v>
      </c>
      <c r="AG124" s="58" t="s">
        <v>116</v>
      </c>
      <c r="AH124" s="58" t="s">
        <v>116</v>
      </c>
      <c r="AI124" s="58" t="s">
        <v>116</v>
      </c>
    </row>
    <row r="125" spans="1:35" s="45" customFormat="1" ht="11.45" customHeight="1" x14ac:dyDescent="0.25">
      <c r="A125" s="63" t="s">
        <v>250</v>
      </c>
      <c r="B125" s="63" t="s">
        <v>249</v>
      </c>
      <c r="C125" s="58" t="s">
        <v>116</v>
      </c>
      <c r="D125" s="58" t="s">
        <v>116</v>
      </c>
      <c r="E125" s="58" t="s">
        <v>116</v>
      </c>
      <c r="F125" s="58" t="s">
        <v>116</v>
      </c>
      <c r="G125" s="58" t="s">
        <v>116</v>
      </c>
      <c r="H125" s="58" t="s">
        <v>116</v>
      </c>
      <c r="I125" s="58" t="s">
        <v>116</v>
      </c>
      <c r="J125" s="58" t="s">
        <v>116</v>
      </c>
      <c r="K125" s="58" t="s">
        <v>116</v>
      </c>
      <c r="L125" s="58" t="s">
        <v>116</v>
      </c>
      <c r="M125" s="58" t="s">
        <v>116</v>
      </c>
      <c r="N125" s="58" t="s">
        <v>116</v>
      </c>
      <c r="O125" s="58" t="s">
        <v>116</v>
      </c>
      <c r="P125" s="58" t="s">
        <v>116</v>
      </c>
      <c r="Q125" s="58" t="s">
        <v>116</v>
      </c>
      <c r="R125" s="58" t="s">
        <v>116</v>
      </c>
      <c r="S125" s="58" t="s">
        <v>116</v>
      </c>
      <c r="T125" s="58" t="s">
        <v>116</v>
      </c>
      <c r="U125" s="58" t="s">
        <v>116</v>
      </c>
      <c r="V125" s="58" t="s">
        <v>116</v>
      </c>
      <c r="W125" s="58" t="s">
        <v>116</v>
      </c>
      <c r="X125" s="58" t="s">
        <v>116</v>
      </c>
      <c r="Y125" s="58" t="s">
        <v>116</v>
      </c>
      <c r="Z125" s="58" t="s">
        <v>116</v>
      </c>
      <c r="AA125" s="58" t="s">
        <v>116</v>
      </c>
      <c r="AB125" s="58" t="s">
        <v>116</v>
      </c>
      <c r="AC125" s="58" t="s">
        <v>116</v>
      </c>
      <c r="AD125" s="58" t="s">
        <v>116</v>
      </c>
      <c r="AE125" s="58" t="s">
        <v>116</v>
      </c>
      <c r="AF125" s="58" t="s">
        <v>116</v>
      </c>
      <c r="AG125" s="58" t="s">
        <v>116</v>
      </c>
      <c r="AH125" s="58" t="s">
        <v>116</v>
      </c>
      <c r="AI125" s="58" t="s">
        <v>116</v>
      </c>
    </row>
    <row r="126" spans="1:35" ht="11.45" customHeight="1" x14ac:dyDescent="0.25">
      <c r="A126" s="64"/>
      <c r="B126" s="63" t="s">
        <v>248</v>
      </c>
      <c r="C126" s="57">
        <v>1532</v>
      </c>
      <c r="D126" s="57">
        <v>1057</v>
      </c>
      <c r="E126" s="57">
        <v>2589</v>
      </c>
      <c r="F126" s="57">
        <v>363</v>
      </c>
      <c r="G126" s="57">
        <v>349</v>
      </c>
      <c r="H126" s="57">
        <v>316</v>
      </c>
      <c r="I126" s="57">
        <v>1028</v>
      </c>
      <c r="J126" s="57">
        <v>316</v>
      </c>
      <c r="K126" s="57">
        <v>236</v>
      </c>
      <c r="L126" s="57">
        <v>254</v>
      </c>
      <c r="M126" s="57">
        <v>806</v>
      </c>
      <c r="N126" s="57">
        <v>370</v>
      </c>
      <c r="O126" s="57">
        <v>303</v>
      </c>
      <c r="P126" s="57">
        <v>188</v>
      </c>
      <c r="Q126" s="57">
        <v>861</v>
      </c>
      <c r="R126" s="57">
        <v>2695</v>
      </c>
      <c r="S126" s="57">
        <v>788</v>
      </c>
      <c r="T126" s="57">
        <v>227</v>
      </c>
      <c r="U126" s="57">
        <v>198</v>
      </c>
      <c r="V126" s="57">
        <v>1213</v>
      </c>
      <c r="W126" s="57">
        <v>376</v>
      </c>
      <c r="X126" s="57">
        <v>338</v>
      </c>
      <c r="Y126" s="57">
        <v>387</v>
      </c>
      <c r="Z126" s="57">
        <v>1101</v>
      </c>
      <c r="AA126" s="57">
        <v>436</v>
      </c>
      <c r="AB126" s="57">
        <v>239</v>
      </c>
      <c r="AC126" s="57">
        <v>317</v>
      </c>
      <c r="AD126" s="57">
        <v>992</v>
      </c>
      <c r="AE126" s="57">
        <v>3306</v>
      </c>
      <c r="AF126" s="57">
        <v>22</v>
      </c>
      <c r="AG126" s="57">
        <v>20</v>
      </c>
      <c r="AH126" s="57">
        <v>6</v>
      </c>
      <c r="AI126" s="57">
        <v>8638</v>
      </c>
    </row>
    <row r="127" spans="1:35" ht="11.45" customHeight="1" x14ac:dyDescent="0.25">
      <c r="A127" s="64"/>
      <c r="B127" s="61" t="s">
        <v>247</v>
      </c>
      <c r="C127" s="58" t="s">
        <v>116</v>
      </c>
      <c r="D127" s="58" t="s">
        <v>116</v>
      </c>
      <c r="E127" s="58" t="s">
        <v>116</v>
      </c>
      <c r="F127" s="58" t="s">
        <v>116</v>
      </c>
      <c r="G127" s="58" t="s">
        <v>116</v>
      </c>
      <c r="H127" s="58" t="s">
        <v>116</v>
      </c>
      <c r="I127" s="58" t="s">
        <v>116</v>
      </c>
      <c r="J127" s="58" t="s">
        <v>116</v>
      </c>
      <c r="K127" s="58" t="s">
        <v>116</v>
      </c>
      <c r="L127" s="58" t="s">
        <v>116</v>
      </c>
      <c r="M127" s="58" t="s">
        <v>116</v>
      </c>
      <c r="N127" s="58" t="s">
        <v>116</v>
      </c>
      <c r="O127" s="58" t="s">
        <v>116</v>
      </c>
      <c r="P127" s="58" t="s">
        <v>116</v>
      </c>
      <c r="Q127" s="58" t="s">
        <v>116</v>
      </c>
      <c r="R127" s="58" t="s">
        <v>116</v>
      </c>
      <c r="S127" s="58" t="s">
        <v>116</v>
      </c>
      <c r="T127" s="58" t="s">
        <v>116</v>
      </c>
      <c r="U127" s="58" t="s">
        <v>116</v>
      </c>
      <c r="V127" s="58" t="s">
        <v>116</v>
      </c>
      <c r="W127" s="58" t="s">
        <v>116</v>
      </c>
      <c r="X127" s="58" t="s">
        <v>116</v>
      </c>
      <c r="Y127" s="58" t="s">
        <v>116</v>
      </c>
      <c r="Z127" s="58" t="s">
        <v>116</v>
      </c>
      <c r="AA127" s="58" t="s">
        <v>116</v>
      </c>
      <c r="AB127" s="58" t="s">
        <v>116</v>
      </c>
      <c r="AC127" s="58" t="s">
        <v>116</v>
      </c>
      <c r="AD127" s="58" t="s">
        <v>116</v>
      </c>
      <c r="AE127" s="58" t="s">
        <v>116</v>
      </c>
      <c r="AF127" s="58" t="s">
        <v>116</v>
      </c>
      <c r="AG127" s="58" t="s">
        <v>116</v>
      </c>
      <c r="AH127" s="58" t="s">
        <v>116</v>
      </c>
      <c r="AI127" s="58" t="s">
        <v>116</v>
      </c>
    </row>
    <row r="128" spans="1:35" ht="11.45" customHeight="1" x14ac:dyDescent="0.25">
      <c r="A128" s="64"/>
      <c r="B128" s="61" t="s">
        <v>246</v>
      </c>
      <c r="C128" s="58" t="s">
        <v>116</v>
      </c>
      <c r="D128" s="58" t="s">
        <v>116</v>
      </c>
      <c r="E128" s="58" t="s">
        <v>116</v>
      </c>
      <c r="F128" s="58" t="s">
        <v>116</v>
      </c>
      <c r="G128" s="58" t="s">
        <v>116</v>
      </c>
      <c r="H128" s="58" t="s">
        <v>116</v>
      </c>
      <c r="I128" s="58" t="s">
        <v>116</v>
      </c>
      <c r="J128" s="58" t="s">
        <v>116</v>
      </c>
      <c r="K128" s="58" t="s">
        <v>116</v>
      </c>
      <c r="L128" s="58" t="s">
        <v>116</v>
      </c>
      <c r="M128" s="58" t="s">
        <v>116</v>
      </c>
      <c r="N128" s="58" t="s">
        <v>116</v>
      </c>
      <c r="O128" s="58" t="s">
        <v>116</v>
      </c>
      <c r="P128" s="58" t="s">
        <v>116</v>
      </c>
      <c r="Q128" s="58" t="s">
        <v>116</v>
      </c>
      <c r="R128" s="58" t="s">
        <v>116</v>
      </c>
      <c r="S128" s="58" t="s">
        <v>116</v>
      </c>
      <c r="T128" s="58" t="s">
        <v>116</v>
      </c>
      <c r="U128" s="58" t="s">
        <v>116</v>
      </c>
      <c r="V128" s="58" t="s">
        <v>116</v>
      </c>
      <c r="W128" s="58" t="s">
        <v>116</v>
      </c>
      <c r="X128" s="58" t="s">
        <v>116</v>
      </c>
      <c r="Y128" s="58" t="s">
        <v>116</v>
      </c>
      <c r="Z128" s="58" t="s">
        <v>116</v>
      </c>
      <c r="AA128" s="58" t="s">
        <v>116</v>
      </c>
      <c r="AB128" s="58" t="s">
        <v>116</v>
      </c>
      <c r="AC128" s="58" t="s">
        <v>116</v>
      </c>
      <c r="AD128" s="58" t="s">
        <v>116</v>
      </c>
      <c r="AE128" s="58" t="s">
        <v>116</v>
      </c>
      <c r="AF128" s="58" t="s">
        <v>116</v>
      </c>
      <c r="AG128" s="58" t="s">
        <v>116</v>
      </c>
      <c r="AH128" s="58" t="s">
        <v>116</v>
      </c>
      <c r="AI128" s="58" t="s">
        <v>116</v>
      </c>
    </row>
    <row r="129" spans="1:35" ht="11.45" customHeight="1" x14ac:dyDescent="0.25">
      <c r="A129" s="25" t="s">
        <v>245</v>
      </c>
      <c r="B129" s="66" t="s">
        <v>244</v>
      </c>
      <c r="C129" s="58">
        <v>203</v>
      </c>
      <c r="D129" s="58">
        <v>100</v>
      </c>
      <c r="E129" s="58">
        <v>303</v>
      </c>
      <c r="F129" s="58">
        <v>37</v>
      </c>
      <c r="G129" s="58">
        <v>39</v>
      </c>
      <c r="H129" s="58">
        <v>14</v>
      </c>
      <c r="I129" s="58">
        <v>90</v>
      </c>
      <c r="J129" s="58">
        <v>18</v>
      </c>
      <c r="K129" s="58">
        <v>17</v>
      </c>
      <c r="L129" s="58">
        <v>30</v>
      </c>
      <c r="M129" s="58">
        <v>65</v>
      </c>
      <c r="N129" s="58">
        <v>29</v>
      </c>
      <c r="O129" s="58">
        <v>41</v>
      </c>
      <c r="P129" s="58">
        <v>15</v>
      </c>
      <c r="Q129" s="58">
        <v>85</v>
      </c>
      <c r="R129" s="58">
        <v>240</v>
      </c>
      <c r="S129" s="58">
        <v>70</v>
      </c>
      <c r="T129" s="58">
        <v>22</v>
      </c>
      <c r="U129" s="58">
        <v>20</v>
      </c>
      <c r="V129" s="58">
        <v>112</v>
      </c>
      <c r="W129" s="58">
        <v>39</v>
      </c>
      <c r="X129" s="58">
        <v>26</v>
      </c>
      <c r="Y129" s="58">
        <v>31</v>
      </c>
      <c r="Z129" s="58">
        <v>96</v>
      </c>
      <c r="AA129" s="58">
        <v>32</v>
      </c>
      <c r="AB129" s="58">
        <v>28</v>
      </c>
      <c r="AC129" s="58">
        <v>33</v>
      </c>
      <c r="AD129" s="58">
        <v>93</v>
      </c>
      <c r="AE129" s="58">
        <v>301</v>
      </c>
      <c r="AF129" s="58">
        <v>2</v>
      </c>
      <c r="AG129" s="58">
        <v>4</v>
      </c>
      <c r="AH129" s="58">
        <v>1</v>
      </c>
      <c r="AI129" s="58">
        <v>851</v>
      </c>
    </row>
    <row r="130" spans="1:35" ht="11.45" customHeight="1" x14ac:dyDescent="0.25">
      <c r="A130" s="25"/>
      <c r="B130" s="60" t="s">
        <v>243</v>
      </c>
      <c r="C130" s="58" t="s">
        <v>116</v>
      </c>
      <c r="D130" s="58" t="s">
        <v>116</v>
      </c>
      <c r="E130" s="58" t="s">
        <v>116</v>
      </c>
      <c r="F130" s="58" t="s">
        <v>116</v>
      </c>
      <c r="G130" s="58" t="s">
        <v>116</v>
      </c>
      <c r="H130" s="58" t="s">
        <v>116</v>
      </c>
      <c r="I130" s="58" t="s">
        <v>116</v>
      </c>
      <c r="J130" s="58" t="s">
        <v>116</v>
      </c>
      <c r="K130" s="58" t="s">
        <v>116</v>
      </c>
      <c r="L130" s="58" t="s">
        <v>116</v>
      </c>
      <c r="M130" s="58" t="s">
        <v>116</v>
      </c>
      <c r="N130" s="58" t="s">
        <v>116</v>
      </c>
      <c r="O130" s="58" t="s">
        <v>116</v>
      </c>
      <c r="P130" s="58" t="s">
        <v>116</v>
      </c>
      <c r="Q130" s="58" t="s">
        <v>116</v>
      </c>
      <c r="R130" s="58" t="s">
        <v>116</v>
      </c>
      <c r="S130" s="58" t="s">
        <v>116</v>
      </c>
      <c r="T130" s="58" t="s">
        <v>116</v>
      </c>
      <c r="U130" s="58" t="s">
        <v>116</v>
      </c>
      <c r="V130" s="58" t="s">
        <v>116</v>
      </c>
      <c r="W130" s="58" t="s">
        <v>116</v>
      </c>
      <c r="X130" s="58" t="s">
        <v>116</v>
      </c>
      <c r="Y130" s="58" t="s">
        <v>116</v>
      </c>
      <c r="Z130" s="58" t="s">
        <v>116</v>
      </c>
      <c r="AA130" s="58" t="s">
        <v>116</v>
      </c>
      <c r="AB130" s="58" t="s">
        <v>116</v>
      </c>
      <c r="AC130" s="58" t="s">
        <v>116</v>
      </c>
      <c r="AD130" s="58" t="s">
        <v>116</v>
      </c>
      <c r="AE130" s="58" t="s">
        <v>116</v>
      </c>
      <c r="AF130" s="58" t="s">
        <v>116</v>
      </c>
      <c r="AG130" s="58" t="s">
        <v>116</v>
      </c>
      <c r="AH130" s="58" t="s">
        <v>116</v>
      </c>
      <c r="AI130" s="58" t="s">
        <v>116</v>
      </c>
    </row>
    <row r="131" spans="1:35" ht="11.45" customHeight="1" x14ac:dyDescent="0.25">
      <c r="A131" s="25" t="s">
        <v>242</v>
      </c>
      <c r="B131" s="66" t="s">
        <v>241</v>
      </c>
      <c r="C131" s="58" t="s">
        <v>116</v>
      </c>
      <c r="D131" s="58" t="s">
        <v>116</v>
      </c>
      <c r="E131" s="58" t="s">
        <v>116</v>
      </c>
      <c r="F131" s="58" t="s">
        <v>116</v>
      </c>
      <c r="G131" s="58" t="s">
        <v>116</v>
      </c>
      <c r="H131" s="58" t="s">
        <v>116</v>
      </c>
      <c r="I131" s="58" t="s">
        <v>116</v>
      </c>
      <c r="J131" s="58" t="s">
        <v>116</v>
      </c>
      <c r="K131" s="58" t="s">
        <v>116</v>
      </c>
      <c r="L131" s="58" t="s">
        <v>116</v>
      </c>
      <c r="M131" s="58" t="s">
        <v>116</v>
      </c>
      <c r="N131" s="58" t="s">
        <v>116</v>
      </c>
      <c r="O131" s="58" t="s">
        <v>116</v>
      </c>
      <c r="P131" s="58" t="s">
        <v>116</v>
      </c>
      <c r="Q131" s="58" t="s">
        <v>116</v>
      </c>
      <c r="R131" s="58" t="s">
        <v>116</v>
      </c>
      <c r="S131" s="58" t="s">
        <v>116</v>
      </c>
      <c r="T131" s="58" t="s">
        <v>116</v>
      </c>
      <c r="U131" s="58" t="s">
        <v>116</v>
      </c>
      <c r="V131" s="58" t="s">
        <v>116</v>
      </c>
      <c r="W131" s="58" t="s">
        <v>116</v>
      </c>
      <c r="X131" s="58" t="s">
        <v>116</v>
      </c>
      <c r="Y131" s="58" t="s">
        <v>116</v>
      </c>
      <c r="Z131" s="58" t="s">
        <v>116</v>
      </c>
      <c r="AA131" s="58" t="s">
        <v>116</v>
      </c>
      <c r="AB131" s="58" t="s">
        <v>116</v>
      </c>
      <c r="AC131" s="58" t="s">
        <v>116</v>
      </c>
      <c r="AD131" s="58" t="s">
        <v>116</v>
      </c>
      <c r="AE131" s="58" t="s">
        <v>116</v>
      </c>
      <c r="AF131" s="58" t="s">
        <v>116</v>
      </c>
      <c r="AG131" s="58" t="s">
        <v>116</v>
      </c>
      <c r="AH131" s="58" t="s">
        <v>116</v>
      </c>
      <c r="AI131" s="58" t="s">
        <v>116</v>
      </c>
    </row>
    <row r="132" spans="1:35" ht="11.45" customHeight="1" x14ac:dyDescent="0.25">
      <c r="A132" s="25" t="s">
        <v>240</v>
      </c>
      <c r="B132" s="63"/>
      <c r="C132" s="58">
        <v>69</v>
      </c>
      <c r="D132" s="58">
        <v>45</v>
      </c>
      <c r="E132" s="58">
        <v>114</v>
      </c>
      <c r="F132" s="58">
        <v>12</v>
      </c>
      <c r="G132" s="58">
        <v>17</v>
      </c>
      <c r="H132" s="58">
        <v>19</v>
      </c>
      <c r="I132" s="58">
        <v>48</v>
      </c>
      <c r="J132" s="58">
        <v>9</v>
      </c>
      <c r="K132" s="58">
        <v>17</v>
      </c>
      <c r="L132" s="58">
        <v>11</v>
      </c>
      <c r="M132" s="58">
        <v>37</v>
      </c>
      <c r="N132" s="58">
        <v>21</v>
      </c>
      <c r="O132" s="58">
        <v>15</v>
      </c>
      <c r="P132" s="58">
        <v>16</v>
      </c>
      <c r="Q132" s="58">
        <v>52</v>
      </c>
      <c r="R132" s="58">
        <v>137</v>
      </c>
      <c r="S132" s="58">
        <v>24</v>
      </c>
      <c r="T132" s="58">
        <v>7</v>
      </c>
      <c r="U132" s="58">
        <v>5</v>
      </c>
      <c r="V132" s="58">
        <v>36</v>
      </c>
      <c r="W132" s="58">
        <v>15</v>
      </c>
      <c r="X132" s="58">
        <v>35</v>
      </c>
      <c r="Y132" s="58">
        <v>12</v>
      </c>
      <c r="Z132" s="58">
        <v>62</v>
      </c>
      <c r="AA132" s="58">
        <v>22</v>
      </c>
      <c r="AB132" s="58">
        <v>14</v>
      </c>
      <c r="AC132" s="58">
        <v>17</v>
      </c>
      <c r="AD132" s="58">
        <v>53</v>
      </c>
      <c r="AE132" s="58">
        <v>151</v>
      </c>
      <c r="AF132" s="58">
        <v>1</v>
      </c>
      <c r="AG132" s="58">
        <v>1</v>
      </c>
      <c r="AH132" s="62">
        <v>0</v>
      </c>
      <c r="AI132" s="58">
        <v>404</v>
      </c>
    </row>
    <row r="133" spans="1:35" ht="11.45" customHeight="1" x14ac:dyDescent="0.25">
      <c r="A133" s="25"/>
      <c r="B133" s="60" t="s">
        <v>239</v>
      </c>
      <c r="C133" s="58" t="s">
        <v>116</v>
      </c>
      <c r="D133" s="58" t="s">
        <v>116</v>
      </c>
      <c r="E133" s="58" t="s">
        <v>116</v>
      </c>
      <c r="F133" s="58" t="s">
        <v>116</v>
      </c>
      <c r="G133" s="58" t="s">
        <v>116</v>
      </c>
      <c r="H133" s="58" t="s">
        <v>116</v>
      </c>
      <c r="I133" s="58" t="s">
        <v>116</v>
      </c>
      <c r="J133" s="58" t="s">
        <v>116</v>
      </c>
      <c r="K133" s="58" t="s">
        <v>116</v>
      </c>
      <c r="L133" s="58" t="s">
        <v>116</v>
      </c>
      <c r="M133" s="58" t="s">
        <v>116</v>
      </c>
      <c r="N133" s="58" t="s">
        <v>116</v>
      </c>
      <c r="O133" s="58" t="s">
        <v>116</v>
      </c>
      <c r="P133" s="58" t="s">
        <v>116</v>
      </c>
      <c r="Q133" s="58" t="s">
        <v>116</v>
      </c>
      <c r="R133" s="58" t="s">
        <v>116</v>
      </c>
      <c r="S133" s="58" t="s">
        <v>116</v>
      </c>
      <c r="T133" s="58" t="s">
        <v>116</v>
      </c>
      <c r="U133" s="58" t="s">
        <v>116</v>
      </c>
      <c r="V133" s="58" t="s">
        <v>116</v>
      </c>
      <c r="W133" s="58" t="s">
        <v>116</v>
      </c>
      <c r="X133" s="58" t="s">
        <v>116</v>
      </c>
      <c r="Y133" s="58" t="s">
        <v>116</v>
      </c>
      <c r="Z133" s="58" t="s">
        <v>116</v>
      </c>
      <c r="AA133" s="58" t="s">
        <v>116</v>
      </c>
      <c r="AB133" s="58" t="s">
        <v>116</v>
      </c>
      <c r="AC133" s="58" t="s">
        <v>116</v>
      </c>
      <c r="AD133" s="58" t="s">
        <v>116</v>
      </c>
      <c r="AE133" s="58" t="s">
        <v>116</v>
      </c>
      <c r="AF133" s="58" t="s">
        <v>116</v>
      </c>
      <c r="AG133" s="58" t="s">
        <v>116</v>
      </c>
      <c r="AH133" s="58" t="s">
        <v>116</v>
      </c>
      <c r="AI133" s="58" t="s">
        <v>116</v>
      </c>
    </row>
    <row r="134" spans="1:35" ht="11.45" customHeight="1" x14ac:dyDescent="0.25">
      <c r="A134" s="25" t="s">
        <v>238</v>
      </c>
      <c r="B134" s="25" t="s">
        <v>237</v>
      </c>
      <c r="C134" s="58">
        <v>886</v>
      </c>
      <c r="D134" s="58">
        <v>708</v>
      </c>
      <c r="E134" s="58">
        <v>1594</v>
      </c>
      <c r="F134" s="58">
        <v>231</v>
      </c>
      <c r="G134" s="58">
        <v>203</v>
      </c>
      <c r="H134" s="58">
        <v>217</v>
      </c>
      <c r="I134" s="58">
        <v>651</v>
      </c>
      <c r="J134" s="58">
        <v>213</v>
      </c>
      <c r="K134" s="58">
        <v>131</v>
      </c>
      <c r="L134" s="58">
        <v>169</v>
      </c>
      <c r="M134" s="58">
        <v>513</v>
      </c>
      <c r="N134" s="58">
        <v>250</v>
      </c>
      <c r="O134" s="58">
        <v>189</v>
      </c>
      <c r="P134" s="58">
        <v>125</v>
      </c>
      <c r="Q134" s="58">
        <v>564</v>
      </c>
      <c r="R134" s="58">
        <v>1728</v>
      </c>
      <c r="S134" s="58">
        <v>565</v>
      </c>
      <c r="T134" s="58">
        <v>152</v>
      </c>
      <c r="U134" s="58">
        <v>133</v>
      </c>
      <c r="V134" s="58">
        <v>850</v>
      </c>
      <c r="W134" s="58">
        <v>231</v>
      </c>
      <c r="X134" s="58">
        <v>206</v>
      </c>
      <c r="Y134" s="58">
        <v>256</v>
      </c>
      <c r="Z134" s="58">
        <v>693</v>
      </c>
      <c r="AA134" s="58">
        <v>276</v>
      </c>
      <c r="AB134" s="58">
        <v>133</v>
      </c>
      <c r="AC134" s="58">
        <v>176</v>
      </c>
      <c r="AD134" s="58">
        <v>585</v>
      </c>
      <c r="AE134" s="58">
        <v>2128</v>
      </c>
      <c r="AF134" s="58">
        <v>18</v>
      </c>
      <c r="AG134" s="58">
        <v>9</v>
      </c>
      <c r="AH134" s="58">
        <v>5</v>
      </c>
      <c r="AI134" s="58">
        <v>5482</v>
      </c>
    </row>
    <row r="135" spans="1:35" ht="11.45" customHeight="1" x14ac:dyDescent="0.25">
      <c r="A135" s="25"/>
      <c r="B135" s="59" t="s">
        <v>236</v>
      </c>
      <c r="C135" s="58" t="s">
        <v>116</v>
      </c>
      <c r="D135" s="58" t="s">
        <v>116</v>
      </c>
      <c r="E135" s="58" t="s">
        <v>116</v>
      </c>
      <c r="F135" s="58" t="s">
        <v>116</v>
      </c>
      <c r="G135" s="58" t="s">
        <v>116</v>
      </c>
      <c r="H135" s="58" t="s">
        <v>116</v>
      </c>
      <c r="I135" s="58" t="s">
        <v>116</v>
      </c>
      <c r="J135" s="58" t="s">
        <v>116</v>
      </c>
      <c r="K135" s="58" t="s">
        <v>116</v>
      </c>
      <c r="L135" s="58" t="s">
        <v>116</v>
      </c>
      <c r="M135" s="58" t="s">
        <v>116</v>
      </c>
      <c r="N135" s="58" t="s">
        <v>116</v>
      </c>
      <c r="O135" s="58" t="s">
        <v>116</v>
      </c>
      <c r="P135" s="58" t="s">
        <v>116</v>
      </c>
      <c r="Q135" s="58" t="s">
        <v>116</v>
      </c>
      <c r="R135" s="58" t="s">
        <v>116</v>
      </c>
      <c r="S135" s="58" t="s">
        <v>116</v>
      </c>
      <c r="T135" s="58" t="s">
        <v>116</v>
      </c>
      <c r="U135" s="58" t="s">
        <v>116</v>
      </c>
      <c r="V135" s="58" t="s">
        <v>116</v>
      </c>
      <c r="W135" s="58" t="s">
        <v>116</v>
      </c>
      <c r="X135" s="58" t="s">
        <v>116</v>
      </c>
      <c r="Y135" s="58" t="s">
        <v>116</v>
      </c>
      <c r="Z135" s="58" t="s">
        <v>116</v>
      </c>
      <c r="AA135" s="58" t="s">
        <v>116</v>
      </c>
      <c r="AB135" s="58" t="s">
        <v>116</v>
      </c>
      <c r="AC135" s="58" t="s">
        <v>116</v>
      </c>
      <c r="AD135" s="58" t="s">
        <v>116</v>
      </c>
      <c r="AE135" s="58" t="s">
        <v>116</v>
      </c>
      <c r="AF135" s="58" t="s">
        <v>116</v>
      </c>
      <c r="AG135" s="58" t="s">
        <v>116</v>
      </c>
      <c r="AH135" s="58" t="s">
        <v>116</v>
      </c>
      <c r="AI135" s="58" t="s">
        <v>116</v>
      </c>
    </row>
    <row r="136" spans="1:35" ht="11.45" customHeight="1" x14ac:dyDescent="0.25">
      <c r="A136" s="25"/>
      <c r="B136" s="25" t="s">
        <v>235</v>
      </c>
      <c r="C136" s="58" t="s">
        <v>116</v>
      </c>
      <c r="D136" s="58" t="s">
        <v>116</v>
      </c>
      <c r="E136" s="58" t="s">
        <v>116</v>
      </c>
      <c r="F136" s="58" t="s">
        <v>116</v>
      </c>
      <c r="G136" s="58" t="s">
        <v>116</v>
      </c>
      <c r="H136" s="58" t="s">
        <v>116</v>
      </c>
      <c r="I136" s="58" t="s">
        <v>116</v>
      </c>
      <c r="J136" s="58" t="s">
        <v>116</v>
      </c>
      <c r="K136" s="58" t="s">
        <v>116</v>
      </c>
      <c r="L136" s="58" t="s">
        <v>116</v>
      </c>
      <c r="M136" s="58" t="s">
        <v>116</v>
      </c>
      <c r="N136" s="58" t="s">
        <v>116</v>
      </c>
      <c r="O136" s="58" t="s">
        <v>116</v>
      </c>
      <c r="P136" s="58" t="s">
        <v>116</v>
      </c>
      <c r="Q136" s="58" t="s">
        <v>116</v>
      </c>
      <c r="R136" s="58" t="s">
        <v>116</v>
      </c>
      <c r="S136" s="58" t="s">
        <v>116</v>
      </c>
      <c r="T136" s="58" t="s">
        <v>116</v>
      </c>
      <c r="U136" s="58" t="s">
        <v>116</v>
      </c>
      <c r="V136" s="58" t="s">
        <v>116</v>
      </c>
      <c r="W136" s="58" t="s">
        <v>116</v>
      </c>
      <c r="X136" s="58" t="s">
        <v>116</v>
      </c>
      <c r="Y136" s="58" t="s">
        <v>116</v>
      </c>
      <c r="Z136" s="58" t="s">
        <v>116</v>
      </c>
      <c r="AA136" s="58" t="s">
        <v>116</v>
      </c>
      <c r="AB136" s="58" t="s">
        <v>116</v>
      </c>
      <c r="AC136" s="58" t="s">
        <v>116</v>
      </c>
      <c r="AD136" s="58" t="s">
        <v>116</v>
      </c>
      <c r="AE136" s="58" t="s">
        <v>116</v>
      </c>
      <c r="AF136" s="58" t="s">
        <v>116</v>
      </c>
      <c r="AG136" s="58" t="s">
        <v>116</v>
      </c>
      <c r="AH136" s="58" t="s">
        <v>116</v>
      </c>
      <c r="AI136" s="58" t="s">
        <v>116</v>
      </c>
    </row>
    <row r="137" spans="1:35" ht="11.45" customHeight="1" x14ac:dyDescent="0.25">
      <c r="A137" s="25"/>
      <c r="B137" s="25" t="s">
        <v>206</v>
      </c>
      <c r="C137" s="58">
        <v>374</v>
      </c>
      <c r="D137" s="58">
        <v>204</v>
      </c>
      <c r="E137" s="58">
        <v>578</v>
      </c>
      <c r="F137" s="58">
        <v>83</v>
      </c>
      <c r="G137" s="58">
        <v>90</v>
      </c>
      <c r="H137" s="58">
        <v>66</v>
      </c>
      <c r="I137" s="58">
        <v>239</v>
      </c>
      <c r="J137" s="58">
        <v>76</v>
      </c>
      <c r="K137" s="58">
        <v>71</v>
      </c>
      <c r="L137" s="58">
        <v>44</v>
      </c>
      <c r="M137" s="58">
        <v>191</v>
      </c>
      <c r="N137" s="58">
        <v>70</v>
      </c>
      <c r="O137" s="58">
        <v>58</v>
      </c>
      <c r="P137" s="58">
        <v>32</v>
      </c>
      <c r="Q137" s="58">
        <v>160</v>
      </c>
      <c r="R137" s="58">
        <v>590</v>
      </c>
      <c r="S137" s="58">
        <v>129</v>
      </c>
      <c r="T137" s="58">
        <v>46</v>
      </c>
      <c r="U137" s="58">
        <v>40</v>
      </c>
      <c r="V137" s="58">
        <v>215</v>
      </c>
      <c r="W137" s="58">
        <v>91</v>
      </c>
      <c r="X137" s="58">
        <v>71</v>
      </c>
      <c r="Y137" s="58">
        <v>88</v>
      </c>
      <c r="Z137" s="58">
        <v>250</v>
      </c>
      <c r="AA137" s="58">
        <v>106</v>
      </c>
      <c r="AB137" s="58">
        <v>64</v>
      </c>
      <c r="AC137" s="58">
        <v>91</v>
      </c>
      <c r="AD137" s="58">
        <v>261</v>
      </c>
      <c r="AE137" s="58">
        <v>726</v>
      </c>
      <c r="AF137" s="58">
        <v>1</v>
      </c>
      <c r="AG137" s="58">
        <v>6</v>
      </c>
      <c r="AH137" s="62">
        <v>0</v>
      </c>
      <c r="AI137" s="58">
        <v>1901</v>
      </c>
    </row>
    <row r="138" spans="1:35" ht="11.45" customHeight="1" x14ac:dyDescent="0.25">
      <c r="A138" s="25"/>
      <c r="B138" s="59" t="s">
        <v>234</v>
      </c>
      <c r="C138" s="58" t="s">
        <v>116</v>
      </c>
      <c r="D138" s="58" t="s">
        <v>116</v>
      </c>
      <c r="E138" s="58" t="s">
        <v>116</v>
      </c>
      <c r="F138" s="58" t="s">
        <v>116</v>
      </c>
      <c r="G138" s="58" t="s">
        <v>116</v>
      </c>
      <c r="H138" s="58" t="s">
        <v>116</v>
      </c>
      <c r="I138" s="58" t="s">
        <v>116</v>
      </c>
      <c r="J138" s="58" t="s">
        <v>116</v>
      </c>
      <c r="K138" s="58" t="s">
        <v>116</v>
      </c>
      <c r="L138" s="58" t="s">
        <v>116</v>
      </c>
      <c r="M138" s="58" t="s">
        <v>116</v>
      </c>
      <c r="N138" s="58" t="s">
        <v>116</v>
      </c>
      <c r="O138" s="58" t="s">
        <v>116</v>
      </c>
      <c r="P138" s="58" t="s">
        <v>116</v>
      </c>
      <c r="Q138" s="58" t="s">
        <v>116</v>
      </c>
      <c r="R138" s="58" t="s">
        <v>116</v>
      </c>
      <c r="S138" s="58" t="s">
        <v>116</v>
      </c>
      <c r="T138" s="58" t="s">
        <v>116</v>
      </c>
      <c r="U138" s="58" t="s">
        <v>116</v>
      </c>
      <c r="V138" s="58" t="s">
        <v>116</v>
      </c>
      <c r="W138" s="58" t="s">
        <v>116</v>
      </c>
      <c r="X138" s="58" t="s">
        <v>116</v>
      </c>
      <c r="Y138" s="58" t="s">
        <v>116</v>
      </c>
      <c r="Z138" s="58" t="s">
        <v>116</v>
      </c>
      <c r="AA138" s="58" t="s">
        <v>116</v>
      </c>
      <c r="AB138" s="58" t="s">
        <v>116</v>
      </c>
      <c r="AC138" s="58" t="s">
        <v>116</v>
      </c>
      <c r="AD138" s="58" t="s">
        <v>116</v>
      </c>
      <c r="AE138" s="58" t="s">
        <v>116</v>
      </c>
      <c r="AF138" s="58" t="s">
        <v>116</v>
      </c>
      <c r="AG138" s="58" t="s">
        <v>116</v>
      </c>
      <c r="AH138" s="58" t="s">
        <v>116</v>
      </c>
      <c r="AI138" s="58" t="s">
        <v>116</v>
      </c>
    </row>
    <row r="139" spans="1:35" s="45" customFormat="1" ht="11.45" customHeight="1" x14ac:dyDescent="0.25">
      <c r="A139" s="25"/>
      <c r="B139" s="59" t="s">
        <v>233</v>
      </c>
      <c r="C139" s="58" t="s">
        <v>116</v>
      </c>
      <c r="D139" s="58" t="s">
        <v>116</v>
      </c>
      <c r="E139" s="58" t="s">
        <v>116</v>
      </c>
      <c r="F139" s="58" t="s">
        <v>116</v>
      </c>
      <c r="G139" s="58" t="s">
        <v>116</v>
      </c>
      <c r="H139" s="58" t="s">
        <v>116</v>
      </c>
      <c r="I139" s="58" t="s">
        <v>116</v>
      </c>
      <c r="J139" s="58" t="s">
        <v>116</v>
      </c>
      <c r="K139" s="58" t="s">
        <v>116</v>
      </c>
      <c r="L139" s="58" t="s">
        <v>116</v>
      </c>
      <c r="M139" s="58" t="s">
        <v>116</v>
      </c>
      <c r="N139" s="58" t="s">
        <v>116</v>
      </c>
      <c r="O139" s="58" t="s">
        <v>116</v>
      </c>
      <c r="P139" s="58" t="s">
        <v>116</v>
      </c>
      <c r="Q139" s="58" t="s">
        <v>116</v>
      </c>
      <c r="R139" s="58" t="s">
        <v>116</v>
      </c>
      <c r="S139" s="58" t="s">
        <v>116</v>
      </c>
      <c r="T139" s="58" t="s">
        <v>116</v>
      </c>
      <c r="U139" s="58" t="s">
        <v>116</v>
      </c>
      <c r="V139" s="58" t="s">
        <v>116</v>
      </c>
      <c r="W139" s="58" t="s">
        <v>116</v>
      </c>
      <c r="X139" s="58" t="s">
        <v>116</v>
      </c>
      <c r="Y139" s="58" t="s">
        <v>116</v>
      </c>
      <c r="Z139" s="58" t="s">
        <v>116</v>
      </c>
      <c r="AA139" s="58" t="s">
        <v>116</v>
      </c>
      <c r="AB139" s="58" t="s">
        <v>116</v>
      </c>
      <c r="AC139" s="58" t="s">
        <v>116</v>
      </c>
      <c r="AD139" s="58" t="s">
        <v>116</v>
      </c>
      <c r="AE139" s="58" t="s">
        <v>116</v>
      </c>
      <c r="AF139" s="58" t="s">
        <v>116</v>
      </c>
      <c r="AG139" s="58" t="s">
        <v>116</v>
      </c>
      <c r="AH139" s="58" t="s">
        <v>116</v>
      </c>
      <c r="AI139" s="58" t="s">
        <v>116</v>
      </c>
    </row>
    <row r="140" spans="1:35" ht="11.45" customHeight="1" x14ac:dyDescent="0.25">
      <c r="A140" s="56" t="s">
        <v>232</v>
      </c>
      <c r="B140" s="8" t="s">
        <v>231</v>
      </c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  <c r="N140" s="58"/>
      <c r="O140" s="58"/>
      <c r="P140" s="58"/>
      <c r="Q140" s="58"/>
      <c r="R140" s="58"/>
      <c r="S140" s="58"/>
      <c r="T140" s="58"/>
      <c r="U140" s="58"/>
      <c r="V140" s="58"/>
      <c r="W140" s="58"/>
      <c r="X140" s="58"/>
      <c r="Y140" s="58"/>
      <c r="Z140" s="58"/>
      <c r="AA140" s="58"/>
      <c r="AB140" s="58"/>
      <c r="AC140" s="58"/>
      <c r="AD140" s="58"/>
      <c r="AE140" s="58"/>
      <c r="AF140" s="58"/>
      <c r="AG140" s="58"/>
      <c r="AH140" s="58"/>
      <c r="AI140" s="57"/>
    </row>
    <row r="141" spans="1:35" ht="11.45" customHeight="1" x14ac:dyDescent="0.25">
      <c r="A141" s="56"/>
      <c r="B141" s="8" t="s">
        <v>230</v>
      </c>
      <c r="C141" s="57">
        <v>21</v>
      </c>
      <c r="D141" s="57">
        <v>17</v>
      </c>
      <c r="E141" s="57">
        <v>38</v>
      </c>
      <c r="F141" s="57">
        <v>2</v>
      </c>
      <c r="G141" s="57">
        <v>5</v>
      </c>
      <c r="H141" s="57">
        <v>4</v>
      </c>
      <c r="I141" s="57">
        <v>11</v>
      </c>
      <c r="J141" s="57">
        <v>4</v>
      </c>
      <c r="K141" s="57">
        <v>7</v>
      </c>
      <c r="L141" s="57">
        <v>8</v>
      </c>
      <c r="M141" s="57">
        <v>19</v>
      </c>
      <c r="N141" s="57">
        <v>4</v>
      </c>
      <c r="O141" s="57">
        <v>1</v>
      </c>
      <c r="P141" s="57">
        <v>2</v>
      </c>
      <c r="Q141" s="57">
        <v>7</v>
      </c>
      <c r="R141" s="57">
        <v>37</v>
      </c>
      <c r="S141" s="57">
        <v>5</v>
      </c>
      <c r="T141" s="57">
        <v>6</v>
      </c>
      <c r="U141" s="57">
        <v>3</v>
      </c>
      <c r="V141" s="57">
        <v>14</v>
      </c>
      <c r="W141" s="57">
        <v>1</v>
      </c>
      <c r="X141" s="57">
        <v>8</v>
      </c>
      <c r="Y141" s="57">
        <v>7</v>
      </c>
      <c r="Z141" s="57">
        <v>16</v>
      </c>
      <c r="AA141" s="57">
        <v>4</v>
      </c>
      <c r="AB141" s="57">
        <v>6</v>
      </c>
      <c r="AC141" s="57">
        <v>9</v>
      </c>
      <c r="AD141" s="57">
        <v>19</v>
      </c>
      <c r="AE141" s="57">
        <v>49</v>
      </c>
      <c r="AF141" s="62">
        <v>0</v>
      </c>
      <c r="AG141" s="62">
        <v>0</v>
      </c>
      <c r="AH141" s="62">
        <v>0</v>
      </c>
      <c r="AI141" s="57">
        <v>124</v>
      </c>
    </row>
    <row r="142" spans="1:35" ht="11.45" customHeight="1" x14ac:dyDescent="0.25">
      <c r="A142" s="56"/>
      <c r="B142" s="61" t="s">
        <v>229</v>
      </c>
      <c r="C142" s="58" t="s">
        <v>116</v>
      </c>
      <c r="D142" s="58" t="s">
        <v>116</v>
      </c>
      <c r="E142" s="58" t="s">
        <v>116</v>
      </c>
      <c r="F142" s="58" t="s">
        <v>116</v>
      </c>
      <c r="G142" s="58" t="s">
        <v>116</v>
      </c>
      <c r="H142" s="58" t="s">
        <v>116</v>
      </c>
      <c r="I142" s="58" t="s">
        <v>116</v>
      </c>
      <c r="J142" s="58" t="s">
        <v>116</v>
      </c>
      <c r="K142" s="58" t="s">
        <v>116</v>
      </c>
      <c r="L142" s="58" t="s">
        <v>116</v>
      </c>
      <c r="M142" s="58" t="s">
        <v>116</v>
      </c>
      <c r="N142" s="58" t="s">
        <v>116</v>
      </c>
      <c r="O142" s="58" t="s">
        <v>116</v>
      </c>
      <c r="P142" s="58" t="s">
        <v>116</v>
      </c>
      <c r="Q142" s="58" t="s">
        <v>116</v>
      </c>
      <c r="R142" s="58" t="s">
        <v>116</v>
      </c>
      <c r="S142" s="58" t="s">
        <v>116</v>
      </c>
      <c r="T142" s="58" t="s">
        <v>116</v>
      </c>
      <c r="U142" s="58" t="s">
        <v>116</v>
      </c>
      <c r="V142" s="58" t="s">
        <v>116</v>
      </c>
      <c r="W142" s="58" t="s">
        <v>116</v>
      </c>
      <c r="X142" s="58" t="s">
        <v>116</v>
      </c>
      <c r="Y142" s="58" t="s">
        <v>116</v>
      </c>
      <c r="Z142" s="58" t="s">
        <v>116</v>
      </c>
      <c r="AA142" s="58" t="s">
        <v>116</v>
      </c>
      <c r="AB142" s="58" t="s">
        <v>116</v>
      </c>
      <c r="AC142" s="58" t="s">
        <v>116</v>
      </c>
      <c r="AD142" s="58" t="s">
        <v>116</v>
      </c>
      <c r="AE142" s="58" t="s">
        <v>116</v>
      </c>
      <c r="AF142" s="58" t="s">
        <v>116</v>
      </c>
      <c r="AG142" s="58" t="s">
        <v>116</v>
      </c>
      <c r="AH142" s="58" t="s">
        <v>116</v>
      </c>
      <c r="AI142" s="58" t="s">
        <v>116</v>
      </c>
    </row>
    <row r="143" spans="1:35" s="45" customFormat="1" ht="11.45" customHeight="1" x14ac:dyDescent="0.25">
      <c r="A143" s="56"/>
      <c r="B143" s="61" t="s">
        <v>228</v>
      </c>
      <c r="C143" s="58" t="s">
        <v>116</v>
      </c>
      <c r="D143" s="58" t="s">
        <v>116</v>
      </c>
      <c r="E143" s="58" t="s">
        <v>116</v>
      </c>
      <c r="F143" s="58" t="s">
        <v>116</v>
      </c>
      <c r="G143" s="58" t="s">
        <v>116</v>
      </c>
      <c r="H143" s="58" t="s">
        <v>116</v>
      </c>
      <c r="I143" s="58" t="s">
        <v>116</v>
      </c>
      <c r="J143" s="58" t="s">
        <v>116</v>
      </c>
      <c r="K143" s="58" t="s">
        <v>116</v>
      </c>
      <c r="L143" s="58" t="s">
        <v>116</v>
      </c>
      <c r="M143" s="58" t="s">
        <v>116</v>
      </c>
      <c r="N143" s="58" t="s">
        <v>116</v>
      </c>
      <c r="O143" s="58" t="s">
        <v>116</v>
      </c>
      <c r="P143" s="58" t="s">
        <v>116</v>
      </c>
      <c r="Q143" s="58" t="s">
        <v>116</v>
      </c>
      <c r="R143" s="58" t="s">
        <v>116</v>
      </c>
      <c r="S143" s="58" t="s">
        <v>116</v>
      </c>
      <c r="T143" s="58" t="s">
        <v>116</v>
      </c>
      <c r="U143" s="58" t="s">
        <v>116</v>
      </c>
      <c r="V143" s="58" t="s">
        <v>116</v>
      </c>
      <c r="W143" s="58" t="s">
        <v>116</v>
      </c>
      <c r="X143" s="58" t="s">
        <v>116</v>
      </c>
      <c r="Y143" s="58" t="s">
        <v>116</v>
      </c>
      <c r="Z143" s="58" t="s">
        <v>116</v>
      </c>
      <c r="AA143" s="58" t="s">
        <v>116</v>
      </c>
      <c r="AB143" s="58" t="s">
        <v>116</v>
      </c>
      <c r="AC143" s="58" t="s">
        <v>116</v>
      </c>
      <c r="AD143" s="58" t="s">
        <v>116</v>
      </c>
      <c r="AE143" s="58" t="s">
        <v>116</v>
      </c>
      <c r="AF143" s="58" t="s">
        <v>116</v>
      </c>
      <c r="AG143" s="58" t="s">
        <v>116</v>
      </c>
      <c r="AH143" s="58" t="s">
        <v>116</v>
      </c>
      <c r="AI143" s="58" t="s">
        <v>116</v>
      </c>
    </row>
    <row r="144" spans="1:35" ht="11.45" customHeight="1" x14ac:dyDescent="0.25">
      <c r="A144" s="8" t="s">
        <v>227</v>
      </c>
      <c r="B144" s="8" t="s">
        <v>226</v>
      </c>
      <c r="C144" s="58" t="s">
        <v>116</v>
      </c>
      <c r="D144" s="58" t="s">
        <v>116</v>
      </c>
      <c r="E144" s="58" t="s">
        <v>116</v>
      </c>
      <c r="F144" s="58" t="s">
        <v>116</v>
      </c>
      <c r="G144" s="58" t="s">
        <v>116</v>
      </c>
      <c r="H144" s="58" t="s">
        <v>116</v>
      </c>
      <c r="I144" s="58" t="s">
        <v>116</v>
      </c>
      <c r="J144" s="58" t="s">
        <v>116</v>
      </c>
      <c r="K144" s="58" t="s">
        <v>116</v>
      </c>
      <c r="L144" s="58" t="s">
        <v>116</v>
      </c>
      <c r="M144" s="58" t="s">
        <v>116</v>
      </c>
      <c r="N144" s="58" t="s">
        <v>116</v>
      </c>
      <c r="O144" s="58" t="s">
        <v>116</v>
      </c>
      <c r="P144" s="58" t="s">
        <v>116</v>
      </c>
      <c r="Q144" s="58" t="s">
        <v>116</v>
      </c>
      <c r="R144" s="58" t="s">
        <v>116</v>
      </c>
      <c r="S144" s="58" t="s">
        <v>116</v>
      </c>
      <c r="T144" s="58" t="s">
        <v>116</v>
      </c>
      <c r="U144" s="58" t="s">
        <v>116</v>
      </c>
      <c r="V144" s="58" t="s">
        <v>116</v>
      </c>
      <c r="W144" s="58" t="s">
        <v>116</v>
      </c>
      <c r="X144" s="58" t="s">
        <v>116</v>
      </c>
      <c r="Y144" s="58" t="s">
        <v>116</v>
      </c>
      <c r="Z144" s="58" t="s">
        <v>116</v>
      </c>
      <c r="AA144" s="58" t="s">
        <v>116</v>
      </c>
      <c r="AB144" s="58" t="s">
        <v>116</v>
      </c>
      <c r="AC144" s="58" t="s">
        <v>116</v>
      </c>
      <c r="AD144" s="58" t="s">
        <v>116</v>
      </c>
      <c r="AE144" s="58" t="s">
        <v>116</v>
      </c>
      <c r="AF144" s="58" t="s">
        <v>116</v>
      </c>
      <c r="AG144" s="58" t="s">
        <v>116</v>
      </c>
      <c r="AH144" s="58" t="s">
        <v>116</v>
      </c>
      <c r="AI144" s="58" t="s">
        <v>116</v>
      </c>
    </row>
    <row r="145" spans="1:35" ht="11.45" customHeight="1" x14ac:dyDescent="0.25">
      <c r="A145" s="56"/>
      <c r="B145" s="8" t="s">
        <v>225</v>
      </c>
      <c r="C145" s="57">
        <v>77</v>
      </c>
      <c r="D145" s="57">
        <v>38</v>
      </c>
      <c r="E145" s="57">
        <v>115</v>
      </c>
      <c r="F145" s="57">
        <v>16</v>
      </c>
      <c r="G145" s="57">
        <v>16</v>
      </c>
      <c r="H145" s="57">
        <v>17</v>
      </c>
      <c r="I145" s="57">
        <v>49</v>
      </c>
      <c r="J145" s="57">
        <v>10</v>
      </c>
      <c r="K145" s="57">
        <v>9</v>
      </c>
      <c r="L145" s="57">
        <v>12</v>
      </c>
      <c r="M145" s="57">
        <v>31</v>
      </c>
      <c r="N145" s="57">
        <v>52</v>
      </c>
      <c r="O145" s="57">
        <v>16</v>
      </c>
      <c r="P145" s="57">
        <v>8</v>
      </c>
      <c r="Q145" s="57">
        <v>76</v>
      </c>
      <c r="R145" s="57">
        <v>156</v>
      </c>
      <c r="S145" s="57">
        <v>31</v>
      </c>
      <c r="T145" s="57">
        <v>10</v>
      </c>
      <c r="U145" s="57">
        <v>8</v>
      </c>
      <c r="V145" s="57">
        <v>49</v>
      </c>
      <c r="W145" s="57">
        <v>2</v>
      </c>
      <c r="X145" s="57">
        <v>7</v>
      </c>
      <c r="Y145" s="57">
        <v>12</v>
      </c>
      <c r="Z145" s="57">
        <v>21</v>
      </c>
      <c r="AA145" s="57">
        <v>20</v>
      </c>
      <c r="AB145" s="57">
        <v>15</v>
      </c>
      <c r="AC145" s="57">
        <v>21</v>
      </c>
      <c r="AD145" s="57">
        <v>56</v>
      </c>
      <c r="AE145" s="57">
        <v>126</v>
      </c>
      <c r="AF145" s="62">
        <v>0</v>
      </c>
      <c r="AG145" s="57">
        <v>1</v>
      </c>
      <c r="AH145" s="62">
        <v>0</v>
      </c>
      <c r="AI145" s="57">
        <v>398</v>
      </c>
    </row>
    <row r="146" spans="1:35" ht="11.45" customHeight="1" x14ac:dyDescent="0.25">
      <c r="A146" s="56"/>
      <c r="B146" s="61" t="s">
        <v>224</v>
      </c>
      <c r="C146" s="58" t="s">
        <v>116</v>
      </c>
      <c r="D146" s="58" t="s">
        <v>116</v>
      </c>
      <c r="E146" s="58" t="s">
        <v>116</v>
      </c>
      <c r="F146" s="58" t="s">
        <v>116</v>
      </c>
      <c r="G146" s="58" t="s">
        <v>116</v>
      </c>
      <c r="H146" s="58" t="s">
        <v>116</v>
      </c>
      <c r="I146" s="58" t="s">
        <v>116</v>
      </c>
      <c r="J146" s="58" t="s">
        <v>116</v>
      </c>
      <c r="K146" s="58" t="s">
        <v>116</v>
      </c>
      <c r="L146" s="58" t="s">
        <v>116</v>
      </c>
      <c r="M146" s="58" t="s">
        <v>116</v>
      </c>
      <c r="N146" s="58" t="s">
        <v>116</v>
      </c>
      <c r="O146" s="58" t="s">
        <v>116</v>
      </c>
      <c r="P146" s="58" t="s">
        <v>116</v>
      </c>
      <c r="Q146" s="58" t="s">
        <v>116</v>
      </c>
      <c r="R146" s="58" t="s">
        <v>116</v>
      </c>
      <c r="S146" s="58" t="s">
        <v>116</v>
      </c>
      <c r="T146" s="58" t="s">
        <v>116</v>
      </c>
      <c r="U146" s="58" t="s">
        <v>116</v>
      </c>
      <c r="V146" s="58" t="s">
        <v>116</v>
      </c>
      <c r="W146" s="58" t="s">
        <v>116</v>
      </c>
      <c r="X146" s="58" t="s">
        <v>116</v>
      </c>
      <c r="Y146" s="58" t="s">
        <v>116</v>
      </c>
      <c r="Z146" s="58" t="s">
        <v>116</v>
      </c>
      <c r="AA146" s="58" t="s">
        <v>116</v>
      </c>
      <c r="AB146" s="58" t="s">
        <v>116</v>
      </c>
      <c r="AC146" s="58" t="s">
        <v>116</v>
      </c>
      <c r="AD146" s="58" t="s">
        <v>116</v>
      </c>
      <c r="AE146" s="58" t="s">
        <v>116</v>
      </c>
      <c r="AF146" s="58" t="s">
        <v>116</v>
      </c>
      <c r="AG146" s="58" t="s">
        <v>116</v>
      </c>
      <c r="AH146" s="58" t="s">
        <v>116</v>
      </c>
      <c r="AI146" s="58" t="s">
        <v>116</v>
      </c>
    </row>
    <row r="147" spans="1:35" ht="11.45" customHeight="1" x14ac:dyDescent="0.25">
      <c r="A147" s="56"/>
      <c r="B147" s="61" t="s">
        <v>223</v>
      </c>
      <c r="C147" s="58" t="s">
        <v>116</v>
      </c>
      <c r="D147" s="58" t="s">
        <v>116</v>
      </c>
      <c r="E147" s="58" t="s">
        <v>116</v>
      </c>
      <c r="F147" s="58" t="s">
        <v>116</v>
      </c>
      <c r="G147" s="58" t="s">
        <v>116</v>
      </c>
      <c r="H147" s="58" t="s">
        <v>116</v>
      </c>
      <c r="I147" s="58" t="s">
        <v>116</v>
      </c>
      <c r="J147" s="58" t="s">
        <v>116</v>
      </c>
      <c r="K147" s="58" t="s">
        <v>116</v>
      </c>
      <c r="L147" s="58" t="s">
        <v>116</v>
      </c>
      <c r="M147" s="58" t="s">
        <v>116</v>
      </c>
      <c r="N147" s="58" t="s">
        <v>116</v>
      </c>
      <c r="O147" s="58" t="s">
        <v>116</v>
      </c>
      <c r="P147" s="58" t="s">
        <v>116</v>
      </c>
      <c r="Q147" s="58" t="s">
        <v>116</v>
      </c>
      <c r="R147" s="58" t="s">
        <v>116</v>
      </c>
      <c r="S147" s="58" t="s">
        <v>116</v>
      </c>
      <c r="T147" s="58" t="s">
        <v>116</v>
      </c>
      <c r="U147" s="58" t="s">
        <v>116</v>
      </c>
      <c r="V147" s="58" t="s">
        <v>116</v>
      </c>
      <c r="W147" s="58" t="s">
        <v>116</v>
      </c>
      <c r="X147" s="58" t="s">
        <v>116</v>
      </c>
      <c r="Y147" s="58" t="s">
        <v>116</v>
      </c>
      <c r="Z147" s="58" t="s">
        <v>116</v>
      </c>
      <c r="AA147" s="58" t="s">
        <v>116</v>
      </c>
      <c r="AB147" s="58" t="s">
        <v>116</v>
      </c>
      <c r="AC147" s="58" t="s">
        <v>116</v>
      </c>
      <c r="AD147" s="58" t="s">
        <v>116</v>
      </c>
      <c r="AE147" s="58" t="s">
        <v>116</v>
      </c>
      <c r="AF147" s="58" t="s">
        <v>116</v>
      </c>
      <c r="AG147" s="58" t="s">
        <v>116</v>
      </c>
      <c r="AH147" s="58" t="s">
        <v>116</v>
      </c>
      <c r="AI147" s="58" t="s">
        <v>116</v>
      </c>
    </row>
    <row r="148" spans="1:35" s="45" customFormat="1" ht="11.45" customHeight="1" x14ac:dyDescent="0.25">
      <c r="A148" s="56"/>
      <c r="B148" s="61" t="s">
        <v>222</v>
      </c>
      <c r="C148" s="58" t="s">
        <v>116</v>
      </c>
      <c r="D148" s="58" t="s">
        <v>116</v>
      </c>
      <c r="E148" s="58" t="s">
        <v>116</v>
      </c>
      <c r="F148" s="58" t="s">
        <v>116</v>
      </c>
      <c r="G148" s="58" t="s">
        <v>116</v>
      </c>
      <c r="H148" s="58" t="s">
        <v>116</v>
      </c>
      <c r="I148" s="58" t="s">
        <v>116</v>
      </c>
      <c r="J148" s="58" t="s">
        <v>116</v>
      </c>
      <c r="K148" s="58" t="s">
        <v>116</v>
      </c>
      <c r="L148" s="58" t="s">
        <v>116</v>
      </c>
      <c r="M148" s="58" t="s">
        <v>116</v>
      </c>
      <c r="N148" s="58" t="s">
        <v>116</v>
      </c>
      <c r="O148" s="58" t="s">
        <v>116</v>
      </c>
      <c r="P148" s="58" t="s">
        <v>116</v>
      </c>
      <c r="Q148" s="58" t="s">
        <v>116</v>
      </c>
      <c r="R148" s="58" t="s">
        <v>116</v>
      </c>
      <c r="S148" s="58" t="s">
        <v>116</v>
      </c>
      <c r="T148" s="58" t="s">
        <v>116</v>
      </c>
      <c r="U148" s="58" t="s">
        <v>116</v>
      </c>
      <c r="V148" s="58" t="s">
        <v>116</v>
      </c>
      <c r="W148" s="58" t="s">
        <v>116</v>
      </c>
      <c r="X148" s="58" t="s">
        <v>116</v>
      </c>
      <c r="Y148" s="58" t="s">
        <v>116</v>
      </c>
      <c r="Z148" s="58" t="s">
        <v>116</v>
      </c>
      <c r="AA148" s="58" t="s">
        <v>116</v>
      </c>
      <c r="AB148" s="58" t="s">
        <v>116</v>
      </c>
      <c r="AC148" s="58" t="s">
        <v>116</v>
      </c>
      <c r="AD148" s="58" t="s">
        <v>116</v>
      </c>
      <c r="AE148" s="58" t="s">
        <v>116</v>
      </c>
      <c r="AF148" s="58" t="s">
        <v>116</v>
      </c>
      <c r="AG148" s="58" t="s">
        <v>116</v>
      </c>
      <c r="AH148" s="58" t="s">
        <v>116</v>
      </c>
      <c r="AI148" s="58" t="s">
        <v>116</v>
      </c>
    </row>
    <row r="149" spans="1:35" ht="11.45" customHeight="1" x14ac:dyDescent="0.25">
      <c r="A149" s="8" t="s">
        <v>221</v>
      </c>
      <c r="B149" s="8" t="s">
        <v>220</v>
      </c>
      <c r="C149" s="58" t="s">
        <v>116</v>
      </c>
      <c r="D149" s="58" t="s">
        <v>116</v>
      </c>
      <c r="E149" s="58" t="s">
        <v>116</v>
      </c>
      <c r="F149" s="58" t="s">
        <v>116</v>
      </c>
      <c r="G149" s="58" t="s">
        <v>116</v>
      </c>
      <c r="H149" s="58" t="s">
        <v>116</v>
      </c>
      <c r="I149" s="58" t="s">
        <v>116</v>
      </c>
      <c r="J149" s="58" t="s">
        <v>116</v>
      </c>
      <c r="K149" s="58" t="s">
        <v>116</v>
      </c>
      <c r="L149" s="58" t="s">
        <v>116</v>
      </c>
      <c r="M149" s="58" t="s">
        <v>116</v>
      </c>
      <c r="N149" s="58" t="s">
        <v>116</v>
      </c>
      <c r="O149" s="58" t="s">
        <v>116</v>
      </c>
      <c r="P149" s="58" t="s">
        <v>116</v>
      </c>
      <c r="Q149" s="58" t="s">
        <v>116</v>
      </c>
      <c r="R149" s="58" t="s">
        <v>116</v>
      </c>
      <c r="S149" s="58" t="s">
        <v>116</v>
      </c>
      <c r="T149" s="58" t="s">
        <v>116</v>
      </c>
      <c r="U149" s="58" t="s">
        <v>116</v>
      </c>
      <c r="V149" s="58" t="s">
        <v>116</v>
      </c>
      <c r="W149" s="58" t="s">
        <v>116</v>
      </c>
      <c r="X149" s="58" t="s">
        <v>116</v>
      </c>
      <c r="Y149" s="58" t="s">
        <v>116</v>
      </c>
      <c r="Z149" s="58" t="s">
        <v>116</v>
      </c>
      <c r="AA149" s="58" t="s">
        <v>116</v>
      </c>
      <c r="AB149" s="58" t="s">
        <v>116</v>
      </c>
      <c r="AC149" s="58" t="s">
        <v>116</v>
      </c>
      <c r="AD149" s="58" t="s">
        <v>116</v>
      </c>
      <c r="AE149" s="58" t="s">
        <v>116</v>
      </c>
      <c r="AF149" s="58" t="s">
        <v>116</v>
      </c>
      <c r="AG149" s="58" t="s">
        <v>116</v>
      </c>
      <c r="AH149" s="58" t="s">
        <v>116</v>
      </c>
      <c r="AI149" s="58" t="s">
        <v>116</v>
      </c>
    </row>
    <row r="150" spans="1:35" ht="11.45" customHeight="1" x14ac:dyDescent="0.25">
      <c r="A150" s="56"/>
      <c r="B150" s="8" t="s">
        <v>219</v>
      </c>
      <c r="C150" s="57">
        <v>207</v>
      </c>
      <c r="D150" s="57">
        <v>82</v>
      </c>
      <c r="E150" s="57">
        <v>289</v>
      </c>
      <c r="F150" s="57">
        <v>42</v>
      </c>
      <c r="G150" s="57">
        <v>42</v>
      </c>
      <c r="H150" s="57">
        <v>37</v>
      </c>
      <c r="I150" s="57">
        <v>121</v>
      </c>
      <c r="J150" s="57">
        <v>29</v>
      </c>
      <c r="K150" s="57">
        <v>38</v>
      </c>
      <c r="L150" s="57">
        <v>22</v>
      </c>
      <c r="M150" s="57">
        <v>89</v>
      </c>
      <c r="N150" s="57">
        <v>26</v>
      </c>
      <c r="O150" s="57">
        <v>22</v>
      </c>
      <c r="P150" s="57">
        <v>18</v>
      </c>
      <c r="Q150" s="57">
        <v>66</v>
      </c>
      <c r="R150" s="57">
        <v>276</v>
      </c>
      <c r="S150" s="57">
        <v>43</v>
      </c>
      <c r="T150" s="57">
        <v>26</v>
      </c>
      <c r="U150" s="57">
        <v>21</v>
      </c>
      <c r="V150" s="57">
        <v>90</v>
      </c>
      <c r="W150" s="57">
        <v>37</v>
      </c>
      <c r="X150" s="57">
        <v>51</v>
      </c>
      <c r="Y150" s="57">
        <v>27</v>
      </c>
      <c r="Z150" s="57">
        <v>115</v>
      </c>
      <c r="AA150" s="57">
        <v>63</v>
      </c>
      <c r="AB150" s="57">
        <v>23</v>
      </c>
      <c r="AC150" s="57">
        <v>36</v>
      </c>
      <c r="AD150" s="57">
        <v>122</v>
      </c>
      <c r="AE150" s="57">
        <v>327</v>
      </c>
      <c r="AF150" s="62">
        <v>0</v>
      </c>
      <c r="AG150" s="62">
        <v>0</v>
      </c>
      <c r="AH150" s="62">
        <v>0</v>
      </c>
      <c r="AI150" s="57">
        <v>892</v>
      </c>
    </row>
    <row r="151" spans="1:35" ht="11.45" customHeight="1" x14ac:dyDescent="0.25">
      <c r="A151" s="56"/>
      <c r="B151" s="61" t="s">
        <v>218</v>
      </c>
      <c r="C151" s="58" t="s">
        <v>116</v>
      </c>
      <c r="D151" s="58" t="s">
        <v>116</v>
      </c>
      <c r="E151" s="58" t="s">
        <v>116</v>
      </c>
      <c r="F151" s="58" t="s">
        <v>116</v>
      </c>
      <c r="G151" s="58" t="s">
        <v>116</v>
      </c>
      <c r="H151" s="58" t="s">
        <v>116</v>
      </c>
      <c r="I151" s="58" t="s">
        <v>116</v>
      </c>
      <c r="J151" s="58" t="s">
        <v>116</v>
      </c>
      <c r="K151" s="58" t="s">
        <v>116</v>
      </c>
      <c r="L151" s="58" t="s">
        <v>116</v>
      </c>
      <c r="M151" s="58" t="s">
        <v>116</v>
      </c>
      <c r="N151" s="58" t="s">
        <v>116</v>
      </c>
      <c r="O151" s="58" t="s">
        <v>116</v>
      </c>
      <c r="P151" s="58" t="s">
        <v>116</v>
      </c>
      <c r="Q151" s="58" t="s">
        <v>116</v>
      </c>
      <c r="R151" s="58" t="s">
        <v>116</v>
      </c>
      <c r="S151" s="58" t="s">
        <v>116</v>
      </c>
      <c r="T151" s="58" t="s">
        <v>116</v>
      </c>
      <c r="U151" s="58" t="s">
        <v>116</v>
      </c>
      <c r="V151" s="58" t="s">
        <v>116</v>
      </c>
      <c r="W151" s="58" t="s">
        <v>116</v>
      </c>
      <c r="X151" s="58" t="s">
        <v>116</v>
      </c>
      <c r="Y151" s="58" t="s">
        <v>116</v>
      </c>
      <c r="Z151" s="58" t="s">
        <v>116</v>
      </c>
      <c r="AA151" s="58" t="s">
        <v>116</v>
      </c>
      <c r="AB151" s="58" t="s">
        <v>116</v>
      </c>
      <c r="AC151" s="58" t="s">
        <v>116</v>
      </c>
      <c r="AD151" s="58" t="s">
        <v>116</v>
      </c>
      <c r="AE151" s="58" t="s">
        <v>116</v>
      </c>
      <c r="AF151" s="58" t="s">
        <v>116</v>
      </c>
      <c r="AG151" s="58" t="s">
        <v>116</v>
      </c>
      <c r="AH151" s="58" t="s">
        <v>116</v>
      </c>
      <c r="AI151" s="58" t="s">
        <v>116</v>
      </c>
    </row>
    <row r="152" spans="1:35" ht="11.45" customHeight="1" x14ac:dyDescent="0.25">
      <c r="A152" s="56"/>
      <c r="B152" s="61" t="s">
        <v>217</v>
      </c>
      <c r="C152" s="58" t="s">
        <v>116</v>
      </c>
      <c r="D152" s="58" t="s">
        <v>116</v>
      </c>
      <c r="E152" s="58" t="s">
        <v>116</v>
      </c>
      <c r="F152" s="58" t="s">
        <v>116</v>
      </c>
      <c r="G152" s="58" t="s">
        <v>116</v>
      </c>
      <c r="H152" s="58" t="s">
        <v>116</v>
      </c>
      <c r="I152" s="58" t="s">
        <v>116</v>
      </c>
      <c r="J152" s="58" t="s">
        <v>116</v>
      </c>
      <c r="K152" s="58" t="s">
        <v>116</v>
      </c>
      <c r="L152" s="58" t="s">
        <v>116</v>
      </c>
      <c r="M152" s="58" t="s">
        <v>116</v>
      </c>
      <c r="N152" s="58" t="s">
        <v>116</v>
      </c>
      <c r="O152" s="58" t="s">
        <v>116</v>
      </c>
      <c r="P152" s="58" t="s">
        <v>116</v>
      </c>
      <c r="Q152" s="58" t="s">
        <v>116</v>
      </c>
      <c r="R152" s="58" t="s">
        <v>116</v>
      </c>
      <c r="S152" s="58" t="s">
        <v>116</v>
      </c>
      <c r="T152" s="58" t="s">
        <v>116</v>
      </c>
      <c r="U152" s="58" t="s">
        <v>116</v>
      </c>
      <c r="V152" s="58" t="s">
        <v>116</v>
      </c>
      <c r="W152" s="58" t="s">
        <v>116</v>
      </c>
      <c r="X152" s="58" t="s">
        <v>116</v>
      </c>
      <c r="Y152" s="58" t="s">
        <v>116</v>
      </c>
      <c r="Z152" s="58" t="s">
        <v>116</v>
      </c>
      <c r="AA152" s="58" t="s">
        <v>116</v>
      </c>
      <c r="AB152" s="58" t="s">
        <v>116</v>
      </c>
      <c r="AC152" s="58" t="s">
        <v>116</v>
      </c>
      <c r="AD152" s="58" t="s">
        <v>116</v>
      </c>
      <c r="AE152" s="58" t="s">
        <v>116</v>
      </c>
      <c r="AF152" s="58" t="s">
        <v>116</v>
      </c>
      <c r="AG152" s="58" t="s">
        <v>116</v>
      </c>
      <c r="AH152" s="58" t="s">
        <v>116</v>
      </c>
      <c r="AI152" s="58" t="s">
        <v>116</v>
      </c>
    </row>
    <row r="153" spans="1:35" ht="11.45" customHeight="1" x14ac:dyDescent="0.25">
      <c r="A153" s="25" t="s">
        <v>216</v>
      </c>
      <c r="B153" s="25" t="s">
        <v>215</v>
      </c>
      <c r="C153" s="58" t="s">
        <v>116</v>
      </c>
      <c r="D153" s="58" t="s">
        <v>116</v>
      </c>
      <c r="E153" s="58" t="s">
        <v>116</v>
      </c>
      <c r="F153" s="58" t="s">
        <v>116</v>
      </c>
      <c r="G153" s="58" t="s">
        <v>116</v>
      </c>
      <c r="H153" s="58" t="s">
        <v>116</v>
      </c>
      <c r="I153" s="58" t="s">
        <v>116</v>
      </c>
      <c r="J153" s="58" t="s">
        <v>116</v>
      </c>
      <c r="K153" s="58" t="s">
        <v>116</v>
      </c>
      <c r="L153" s="58" t="s">
        <v>116</v>
      </c>
      <c r="M153" s="58" t="s">
        <v>116</v>
      </c>
      <c r="N153" s="58" t="s">
        <v>116</v>
      </c>
      <c r="O153" s="58" t="s">
        <v>116</v>
      </c>
      <c r="P153" s="58" t="s">
        <v>116</v>
      </c>
      <c r="Q153" s="58" t="s">
        <v>116</v>
      </c>
      <c r="R153" s="58" t="s">
        <v>116</v>
      </c>
      <c r="S153" s="58" t="s">
        <v>116</v>
      </c>
      <c r="T153" s="58" t="s">
        <v>116</v>
      </c>
      <c r="U153" s="58" t="s">
        <v>116</v>
      </c>
      <c r="V153" s="58" t="s">
        <v>116</v>
      </c>
      <c r="W153" s="58" t="s">
        <v>116</v>
      </c>
      <c r="X153" s="58" t="s">
        <v>116</v>
      </c>
      <c r="Y153" s="58" t="s">
        <v>116</v>
      </c>
      <c r="Z153" s="58" t="s">
        <v>116</v>
      </c>
      <c r="AA153" s="58" t="s">
        <v>116</v>
      </c>
      <c r="AB153" s="58" t="s">
        <v>116</v>
      </c>
      <c r="AC153" s="58" t="s">
        <v>116</v>
      </c>
      <c r="AD153" s="58" t="s">
        <v>116</v>
      </c>
      <c r="AE153" s="58" t="s">
        <v>116</v>
      </c>
      <c r="AF153" s="58" t="s">
        <v>116</v>
      </c>
      <c r="AG153" s="58" t="s">
        <v>116</v>
      </c>
      <c r="AH153" s="58" t="s">
        <v>116</v>
      </c>
      <c r="AI153" s="58" t="s">
        <v>116</v>
      </c>
    </row>
    <row r="154" spans="1:35" ht="11.45" customHeight="1" x14ac:dyDescent="0.25">
      <c r="A154" s="25" t="s">
        <v>214</v>
      </c>
      <c r="B154" s="25" t="s">
        <v>213</v>
      </c>
      <c r="C154" s="58">
        <v>156</v>
      </c>
      <c r="D154" s="58">
        <v>56</v>
      </c>
      <c r="E154" s="58">
        <v>212</v>
      </c>
      <c r="F154" s="58">
        <v>30</v>
      </c>
      <c r="G154" s="58">
        <v>35</v>
      </c>
      <c r="H154" s="58">
        <v>27</v>
      </c>
      <c r="I154" s="58">
        <v>92</v>
      </c>
      <c r="J154" s="58">
        <v>21</v>
      </c>
      <c r="K154" s="58">
        <v>29</v>
      </c>
      <c r="L154" s="58">
        <v>18</v>
      </c>
      <c r="M154" s="58">
        <v>68</v>
      </c>
      <c r="N154" s="58">
        <v>19</v>
      </c>
      <c r="O154" s="58">
        <v>14</v>
      </c>
      <c r="P154" s="58">
        <v>9</v>
      </c>
      <c r="Q154" s="58">
        <v>42</v>
      </c>
      <c r="R154" s="58">
        <v>202</v>
      </c>
      <c r="S154" s="58">
        <v>33</v>
      </c>
      <c r="T154" s="58">
        <v>25</v>
      </c>
      <c r="U154" s="58">
        <v>13</v>
      </c>
      <c r="V154" s="58">
        <v>71</v>
      </c>
      <c r="W154" s="58">
        <v>26</v>
      </c>
      <c r="X154" s="58">
        <v>47</v>
      </c>
      <c r="Y154" s="58">
        <v>18</v>
      </c>
      <c r="Z154" s="58">
        <v>91</v>
      </c>
      <c r="AA154" s="58">
        <v>49</v>
      </c>
      <c r="AB154" s="58">
        <v>15</v>
      </c>
      <c r="AC154" s="58">
        <v>19</v>
      </c>
      <c r="AD154" s="58">
        <v>83</v>
      </c>
      <c r="AE154" s="58">
        <v>245</v>
      </c>
      <c r="AF154" s="62">
        <v>0</v>
      </c>
      <c r="AG154" s="62">
        <v>0</v>
      </c>
      <c r="AH154" s="62">
        <v>0</v>
      </c>
      <c r="AI154" s="58">
        <v>659</v>
      </c>
    </row>
    <row r="155" spans="1:35" ht="11.45" customHeight="1" x14ac:dyDescent="0.25">
      <c r="A155" s="25"/>
      <c r="B155" s="59" t="s">
        <v>212</v>
      </c>
      <c r="C155" s="58" t="s">
        <v>116</v>
      </c>
      <c r="D155" s="58" t="s">
        <v>116</v>
      </c>
      <c r="E155" s="58" t="s">
        <v>116</v>
      </c>
      <c r="F155" s="58" t="s">
        <v>116</v>
      </c>
      <c r="G155" s="58" t="s">
        <v>116</v>
      </c>
      <c r="H155" s="58" t="s">
        <v>116</v>
      </c>
      <c r="I155" s="58" t="s">
        <v>116</v>
      </c>
      <c r="J155" s="58" t="s">
        <v>116</v>
      </c>
      <c r="K155" s="58" t="s">
        <v>116</v>
      </c>
      <c r="L155" s="58" t="s">
        <v>116</v>
      </c>
      <c r="M155" s="58" t="s">
        <v>116</v>
      </c>
      <c r="N155" s="58" t="s">
        <v>116</v>
      </c>
      <c r="O155" s="58" t="s">
        <v>116</v>
      </c>
      <c r="P155" s="58" t="s">
        <v>116</v>
      </c>
      <c r="Q155" s="58" t="s">
        <v>116</v>
      </c>
      <c r="R155" s="58" t="s">
        <v>116</v>
      </c>
      <c r="S155" s="58" t="s">
        <v>116</v>
      </c>
      <c r="T155" s="58" t="s">
        <v>116</v>
      </c>
      <c r="U155" s="58" t="s">
        <v>116</v>
      </c>
      <c r="V155" s="58" t="s">
        <v>116</v>
      </c>
      <c r="W155" s="58" t="s">
        <v>116</v>
      </c>
      <c r="X155" s="58" t="s">
        <v>116</v>
      </c>
      <c r="Y155" s="58" t="s">
        <v>116</v>
      </c>
      <c r="Z155" s="58" t="s">
        <v>116</v>
      </c>
      <c r="AA155" s="58" t="s">
        <v>116</v>
      </c>
      <c r="AB155" s="58" t="s">
        <v>116</v>
      </c>
      <c r="AC155" s="58" t="s">
        <v>116</v>
      </c>
      <c r="AD155" s="58" t="s">
        <v>116</v>
      </c>
      <c r="AE155" s="58" t="s">
        <v>116</v>
      </c>
      <c r="AF155" s="58" t="s">
        <v>116</v>
      </c>
      <c r="AG155" s="58" t="s">
        <v>116</v>
      </c>
      <c r="AH155" s="58" t="s">
        <v>116</v>
      </c>
      <c r="AI155" s="58" t="s">
        <v>116</v>
      </c>
    </row>
    <row r="156" spans="1:35" ht="11.45" customHeight="1" x14ac:dyDescent="0.25">
      <c r="A156" s="25"/>
      <c r="B156" s="59" t="s">
        <v>211</v>
      </c>
      <c r="C156" s="58" t="s">
        <v>116</v>
      </c>
      <c r="D156" s="58" t="s">
        <v>116</v>
      </c>
      <c r="E156" s="58" t="s">
        <v>116</v>
      </c>
      <c r="F156" s="58" t="s">
        <v>116</v>
      </c>
      <c r="G156" s="58" t="s">
        <v>116</v>
      </c>
      <c r="H156" s="58" t="s">
        <v>116</v>
      </c>
      <c r="I156" s="58" t="s">
        <v>116</v>
      </c>
      <c r="J156" s="58" t="s">
        <v>116</v>
      </c>
      <c r="K156" s="58" t="s">
        <v>116</v>
      </c>
      <c r="L156" s="58" t="s">
        <v>116</v>
      </c>
      <c r="M156" s="58" t="s">
        <v>116</v>
      </c>
      <c r="N156" s="58" t="s">
        <v>116</v>
      </c>
      <c r="O156" s="58" t="s">
        <v>116</v>
      </c>
      <c r="P156" s="58" t="s">
        <v>116</v>
      </c>
      <c r="Q156" s="58" t="s">
        <v>116</v>
      </c>
      <c r="R156" s="58" t="s">
        <v>116</v>
      </c>
      <c r="S156" s="58" t="s">
        <v>116</v>
      </c>
      <c r="T156" s="58" t="s">
        <v>116</v>
      </c>
      <c r="U156" s="58" t="s">
        <v>116</v>
      </c>
      <c r="V156" s="58" t="s">
        <v>116</v>
      </c>
      <c r="W156" s="58" t="s">
        <v>116</v>
      </c>
      <c r="X156" s="58" t="s">
        <v>116</v>
      </c>
      <c r="Y156" s="58" t="s">
        <v>116</v>
      </c>
      <c r="Z156" s="58" t="s">
        <v>116</v>
      </c>
      <c r="AA156" s="58" t="s">
        <v>116</v>
      </c>
      <c r="AB156" s="58" t="s">
        <v>116</v>
      </c>
      <c r="AC156" s="58" t="s">
        <v>116</v>
      </c>
      <c r="AD156" s="58" t="s">
        <v>116</v>
      </c>
      <c r="AE156" s="58" t="s">
        <v>116</v>
      </c>
      <c r="AF156" s="58" t="s">
        <v>116</v>
      </c>
      <c r="AG156" s="58" t="s">
        <v>116</v>
      </c>
      <c r="AH156" s="58" t="s">
        <v>116</v>
      </c>
      <c r="AI156" s="58" t="s">
        <v>116</v>
      </c>
    </row>
    <row r="157" spans="1:35" ht="11.45" customHeight="1" x14ac:dyDescent="0.25">
      <c r="A157" s="25" t="s">
        <v>210</v>
      </c>
      <c r="B157" s="1" t="s">
        <v>209</v>
      </c>
      <c r="C157" s="58">
        <v>12</v>
      </c>
      <c r="D157" s="58">
        <v>7</v>
      </c>
      <c r="E157" s="58">
        <v>19</v>
      </c>
      <c r="F157" s="62">
        <v>0</v>
      </c>
      <c r="G157" s="58">
        <v>2</v>
      </c>
      <c r="H157" s="58">
        <v>4</v>
      </c>
      <c r="I157" s="58">
        <v>6</v>
      </c>
      <c r="J157" s="58">
        <v>3</v>
      </c>
      <c r="K157" s="58">
        <v>3</v>
      </c>
      <c r="L157" s="58">
        <v>1</v>
      </c>
      <c r="M157" s="58">
        <v>7</v>
      </c>
      <c r="N157" s="58">
        <v>2</v>
      </c>
      <c r="O157" s="58">
        <v>1</v>
      </c>
      <c r="P157" s="58">
        <v>3</v>
      </c>
      <c r="Q157" s="58">
        <v>6</v>
      </c>
      <c r="R157" s="58">
        <v>19</v>
      </c>
      <c r="S157" s="58">
        <v>4</v>
      </c>
      <c r="T157" s="62">
        <v>0</v>
      </c>
      <c r="U157" s="58">
        <v>1</v>
      </c>
      <c r="V157" s="58">
        <v>5</v>
      </c>
      <c r="W157" s="58">
        <v>5</v>
      </c>
      <c r="X157" s="58">
        <v>1</v>
      </c>
      <c r="Y157" s="58">
        <v>3</v>
      </c>
      <c r="Z157" s="58">
        <v>9</v>
      </c>
      <c r="AA157" s="58">
        <v>3</v>
      </c>
      <c r="AB157" s="58">
        <v>3</v>
      </c>
      <c r="AC157" s="58">
        <v>4</v>
      </c>
      <c r="AD157" s="58">
        <v>10</v>
      </c>
      <c r="AE157" s="58">
        <v>24</v>
      </c>
      <c r="AF157" s="62">
        <v>0</v>
      </c>
      <c r="AG157" s="62">
        <v>0</v>
      </c>
      <c r="AH157" s="62">
        <v>0</v>
      </c>
      <c r="AI157" s="58">
        <v>62</v>
      </c>
    </row>
    <row r="158" spans="1:35" ht="11.45" customHeight="1" x14ac:dyDescent="0.25">
      <c r="A158" s="25"/>
      <c r="B158" s="60" t="s">
        <v>208</v>
      </c>
      <c r="C158" s="58" t="s">
        <v>116</v>
      </c>
      <c r="D158" s="58" t="s">
        <v>116</v>
      </c>
      <c r="E158" s="58" t="s">
        <v>116</v>
      </c>
      <c r="F158" s="58" t="s">
        <v>116</v>
      </c>
      <c r="G158" s="58" t="s">
        <v>116</v>
      </c>
      <c r="H158" s="58" t="s">
        <v>116</v>
      </c>
      <c r="I158" s="58" t="s">
        <v>116</v>
      </c>
      <c r="J158" s="58" t="s">
        <v>116</v>
      </c>
      <c r="K158" s="58" t="s">
        <v>116</v>
      </c>
      <c r="L158" s="58" t="s">
        <v>116</v>
      </c>
      <c r="M158" s="58" t="s">
        <v>116</v>
      </c>
      <c r="N158" s="58" t="s">
        <v>116</v>
      </c>
      <c r="O158" s="58" t="s">
        <v>116</v>
      </c>
      <c r="P158" s="58" t="s">
        <v>116</v>
      </c>
      <c r="Q158" s="58" t="s">
        <v>116</v>
      </c>
      <c r="R158" s="58" t="s">
        <v>116</v>
      </c>
      <c r="S158" s="58" t="s">
        <v>116</v>
      </c>
      <c r="T158" s="58" t="s">
        <v>116</v>
      </c>
      <c r="U158" s="58" t="s">
        <v>116</v>
      </c>
      <c r="V158" s="58" t="s">
        <v>116</v>
      </c>
      <c r="W158" s="58" t="s">
        <v>116</v>
      </c>
      <c r="X158" s="58" t="s">
        <v>116</v>
      </c>
      <c r="Y158" s="58" t="s">
        <v>116</v>
      </c>
      <c r="Z158" s="58" t="s">
        <v>116</v>
      </c>
      <c r="AA158" s="58" t="s">
        <v>116</v>
      </c>
      <c r="AB158" s="58" t="s">
        <v>116</v>
      </c>
      <c r="AC158" s="58" t="s">
        <v>116</v>
      </c>
      <c r="AD158" s="58" t="s">
        <v>116</v>
      </c>
      <c r="AE158" s="58" t="s">
        <v>116</v>
      </c>
      <c r="AF158" s="58" t="s">
        <v>116</v>
      </c>
      <c r="AG158" s="58" t="s">
        <v>116</v>
      </c>
      <c r="AH158" s="58" t="s">
        <v>116</v>
      </c>
      <c r="AI158" s="58" t="s">
        <v>116</v>
      </c>
    </row>
    <row r="159" spans="1:35" ht="11.45" customHeight="1" x14ac:dyDescent="0.25">
      <c r="A159" s="25"/>
      <c r="B159" s="25" t="s">
        <v>207</v>
      </c>
      <c r="C159" s="58" t="s">
        <v>116</v>
      </c>
      <c r="D159" s="58" t="s">
        <v>116</v>
      </c>
      <c r="E159" s="58" t="s">
        <v>116</v>
      </c>
      <c r="F159" s="58" t="s">
        <v>116</v>
      </c>
      <c r="G159" s="58" t="s">
        <v>116</v>
      </c>
      <c r="H159" s="58" t="s">
        <v>116</v>
      </c>
      <c r="I159" s="58" t="s">
        <v>116</v>
      </c>
      <c r="J159" s="58" t="s">
        <v>116</v>
      </c>
      <c r="K159" s="58" t="s">
        <v>116</v>
      </c>
      <c r="L159" s="58" t="s">
        <v>116</v>
      </c>
      <c r="M159" s="58" t="s">
        <v>116</v>
      </c>
      <c r="N159" s="58" t="s">
        <v>116</v>
      </c>
      <c r="O159" s="58" t="s">
        <v>116</v>
      </c>
      <c r="P159" s="58" t="s">
        <v>116</v>
      </c>
      <c r="Q159" s="58" t="s">
        <v>116</v>
      </c>
      <c r="R159" s="58" t="s">
        <v>116</v>
      </c>
      <c r="S159" s="58" t="s">
        <v>116</v>
      </c>
      <c r="T159" s="58" t="s">
        <v>116</v>
      </c>
      <c r="U159" s="58" t="s">
        <v>116</v>
      </c>
      <c r="V159" s="58" t="s">
        <v>116</v>
      </c>
      <c r="W159" s="58" t="s">
        <v>116</v>
      </c>
      <c r="X159" s="58" t="s">
        <v>116</v>
      </c>
      <c r="Y159" s="58" t="s">
        <v>116</v>
      </c>
      <c r="Z159" s="58" t="s">
        <v>116</v>
      </c>
      <c r="AA159" s="58" t="s">
        <v>116</v>
      </c>
      <c r="AB159" s="58" t="s">
        <v>116</v>
      </c>
      <c r="AC159" s="58" t="s">
        <v>116</v>
      </c>
      <c r="AD159" s="58" t="s">
        <v>116</v>
      </c>
      <c r="AE159" s="58" t="s">
        <v>116</v>
      </c>
      <c r="AF159" s="58" t="s">
        <v>116</v>
      </c>
      <c r="AG159" s="58" t="s">
        <v>116</v>
      </c>
      <c r="AH159" s="58" t="s">
        <v>116</v>
      </c>
      <c r="AI159" s="58" t="s">
        <v>116</v>
      </c>
    </row>
    <row r="160" spans="1:35" ht="11.45" customHeight="1" x14ac:dyDescent="0.25">
      <c r="A160" s="25"/>
      <c r="B160" s="25" t="s">
        <v>206</v>
      </c>
      <c r="C160" s="58">
        <v>39</v>
      </c>
      <c r="D160" s="58">
        <v>19</v>
      </c>
      <c r="E160" s="58">
        <v>58</v>
      </c>
      <c r="F160" s="58">
        <v>12</v>
      </c>
      <c r="G160" s="58">
        <v>5</v>
      </c>
      <c r="H160" s="58">
        <v>6</v>
      </c>
      <c r="I160" s="58">
        <v>23</v>
      </c>
      <c r="J160" s="58">
        <v>5</v>
      </c>
      <c r="K160" s="58">
        <v>6</v>
      </c>
      <c r="L160" s="58">
        <v>3</v>
      </c>
      <c r="M160" s="58">
        <v>14</v>
      </c>
      <c r="N160" s="58">
        <v>5</v>
      </c>
      <c r="O160" s="58">
        <v>7</v>
      </c>
      <c r="P160" s="58">
        <v>6</v>
      </c>
      <c r="Q160" s="58">
        <v>18</v>
      </c>
      <c r="R160" s="58">
        <v>55</v>
      </c>
      <c r="S160" s="58">
        <v>6</v>
      </c>
      <c r="T160" s="58">
        <v>1</v>
      </c>
      <c r="U160" s="58">
        <v>7</v>
      </c>
      <c r="V160" s="58">
        <v>14</v>
      </c>
      <c r="W160" s="58">
        <v>6</v>
      </c>
      <c r="X160" s="58">
        <v>3</v>
      </c>
      <c r="Y160" s="58">
        <v>6</v>
      </c>
      <c r="Z160" s="58">
        <v>15</v>
      </c>
      <c r="AA160" s="58">
        <v>11</v>
      </c>
      <c r="AB160" s="58">
        <v>5</v>
      </c>
      <c r="AC160" s="58">
        <v>13</v>
      </c>
      <c r="AD160" s="58">
        <v>29</v>
      </c>
      <c r="AE160" s="58">
        <v>58</v>
      </c>
      <c r="AF160" s="62">
        <v>0</v>
      </c>
      <c r="AG160" s="62">
        <v>0</v>
      </c>
      <c r="AH160" s="62">
        <v>0</v>
      </c>
      <c r="AI160" s="58">
        <v>171</v>
      </c>
    </row>
    <row r="161" spans="1:35" ht="11.45" customHeight="1" x14ac:dyDescent="0.25">
      <c r="A161" s="25"/>
      <c r="B161" s="60" t="s">
        <v>205</v>
      </c>
      <c r="C161" s="58" t="s">
        <v>116</v>
      </c>
      <c r="D161" s="58" t="s">
        <v>116</v>
      </c>
      <c r="E161" s="58" t="s">
        <v>116</v>
      </c>
      <c r="F161" s="58" t="s">
        <v>116</v>
      </c>
      <c r="G161" s="58" t="s">
        <v>116</v>
      </c>
      <c r="H161" s="58" t="s">
        <v>116</v>
      </c>
      <c r="I161" s="58" t="s">
        <v>116</v>
      </c>
      <c r="J161" s="58" t="s">
        <v>116</v>
      </c>
      <c r="K161" s="58" t="s">
        <v>116</v>
      </c>
      <c r="L161" s="58" t="s">
        <v>116</v>
      </c>
      <c r="M161" s="58" t="s">
        <v>116</v>
      </c>
      <c r="N161" s="58" t="s">
        <v>116</v>
      </c>
      <c r="O161" s="58" t="s">
        <v>116</v>
      </c>
      <c r="P161" s="58" t="s">
        <v>116</v>
      </c>
      <c r="Q161" s="58" t="s">
        <v>116</v>
      </c>
      <c r="R161" s="58" t="s">
        <v>116</v>
      </c>
      <c r="S161" s="58" t="s">
        <v>116</v>
      </c>
      <c r="T161" s="58" t="s">
        <v>116</v>
      </c>
      <c r="U161" s="58" t="s">
        <v>116</v>
      </c>
      <c r="V161" s="58" t="s">
        <v>116</v>
      </c>
      <c r="W161" s="58" t="s">
        <v>116</v>
      </c>
      <c r="X161" s="58" t="s">
        <v>116</v>
      </c>
      <c r="Y161" s="58" t="s">
        <v>116</v>
      </c>
      <c r="Z161" s="58" t="s">
        <v>116</v>
      </c>
      <c r="AA161" s="58" t="s">
        <v>116</v>
      </c>
      <c r="AB161" s="58" t="s">
        <v>116</v>
      </c>
      <c r="AC161" s="58" t="s">
        <v>116</v>
      </c>
      <c r="AD161" s="58" t="s">
        <v>116</v>
      </c>
      <c r="AE161" s="58" t="s">
        <v>116</v>
      </c>
      <c r="AF161" s="58" t="s">
        <v>116</v>
      </c>
      <c r="AG161" s="58" t="s">
        <v>116</v>
      </c>
      <c r="AH161" s="58" t="s">
        <v>116</v>
      </c>
      <c r="AI161" s="58" t="s">
        <v>116</v>
      </c>
    </row>
    <row r="162" spans="1:35" s="45" customFormat="1" ht="11.45" customHeight="1" x14ac:dyDescent="0.25">
      <c r="A162" s="25"/>
      <c r="B162" s="60" t="s">
        <v>204</v>
      </c>
      <c r="C162" s="58" t="s">
        <v>116</v>
      </c>
      <c r="D162" s="58" t="s">
        <v>116</v>
      </c>
      <c r="E162" s="58" t="s">
        <v>116</v>
      </c>
      <c r="F162" s="58" t="s">
        <v>116</v>
      </c>
      <c r="G162" s="58" t="s">
        <v>116</v>
      </c>
      <c r="H162" s="58" t="s">
        <v>116</v>
      </c>
      <c r="I162" s="58" t="s">
        <v>116</v>
      </c>
      <c r="J162" s="58" t="s">
        <v>116</v>
      </c>
      <c r="K162" s="58" t="s">
        <v>116</v>
      </c>
      <c r="L162" s="58" t="s">
        <v>116</v>
      </c>
      <c r="M162" s="58" t="s">
        <v>116</v>
      </c>
      <c r="N162" s="58" t="s">
        <v>116</v>
      </c>
      <c r="O162" s="58" t="s">
        <v>116</v>
      </c>
      <c r="P162" s="58" t="s">
        <v>116</v>
      </c>
      <c r="Q162" s="58" t="s">
        <v>116</v>
      </c>
      <c r="R162" s="58" t="s">
        <v>116</v>
      </c>
      <c r="S162" s="58" t="s">
        <v>116</v>
      </c>
      <c r="T162" s="58" t="s">
        <v>116</v>
      </c>
      <c r="U162" s="58" t="s">
        <v>116</v>
      </c>
      <c r="V162" s="58" t="s">
        <v>116</v>
      </c>
      <c r="W162" s="58" t="s">
        <v>116</v>
      </c>
      <c r="X162" s="58" t="s">
        <v>116</v>
      </c>
      <c r="Y162" s="58" t="s">
        <v>116</v>
      </c>
      <c r="Z162" s="58" t="s">
        <v>116</v>
      </c>
      <c r="AA162" s="58" t="s">
        <v>116</v>
      </c>
      <c r="AB162" s="58" t="s">
        <v>116</v>
      </c>
      <c r="AC162" s="58" t="s">
        <v>116</v>
      </c>
      <c r="AD162" s="58" t="s">
        <v>116</v>
      </c>
      <c r="AE162" s="58" t="s">
        <v>116</v>
      </c>
      <c r="AF162" s="58" t="s">
        <v>116</v>
      </c>
      <c r="AG162" s="58" t="s">
        <v>116</v>
      </c>
      <c r="AH162" s="58" t="s">
        <v>116</v>
      </c>
      <c r="AI162" s="58" t="s">
        <v>116</v>
      </c>
    </row>
    <row r="163" spans="1:35" ht="11.45" customHeight="1" x14ac:dyDescent="0.25">
      <c r="A163" s="8" t="s">
        <v>203</v>
      </c>
      <c r="B163" s="8" t="s">
        <v>202</v>
      </c>
      <c r="C163" s="58" t="s">
        <v>116</v>
      </c>
      <c r="D163" s="58" t="s">
        <v>116</v>
      </c>
      <c r="E163" s="58" t="s">
        <v>116</v>
      </c>
      <c r="F163" s="58" t="s">
        <v>116</v>
      </c>
      <c r="G163" s="58" t="s">
        <v>116</v>
      </c>
      <c r="H163" s="58" t="s">
        <v>116</v>
      </c>
      <c r="I163" s="58" t="s">
        <v>116</v>
      </c>
      <c r="J163" s="58" t="s">
        <v>116</v>
      </c>
      <c r="K163" s="58" t="s">
        <v>116</v>
      </c>
      <c r="L163" s="58" t="s">
        <v>116</v>
      </c>
      <c r="M163" s="58" t="s">
        <v>116</v>
      </c>
      <c r="N163" s="58" t="s">
        <v>116</v>
      </c>
      <c r="O163" s="58" t="s">
        <v>116</v>
      </c>
      <c r="P163" s="58" t="s">
        <v>116</v>
      </c>
      <c r="Q163" s="58" t="s">
        <v>116</v>
      </c>
      <c r="R163" s="58" t="s">
        <v>116</v>
      </c>
      <c r="S163" s="58" t="s">
        <v>116</v>
      </c>
      <c r="T163" s="58" t="s">
        <v>116</v>
      </c>
      <c r="U163" s="58" t="s">
        <v>116</v>
      </c>
      <c r="V163" s="58" t="s">
        <v>116</v>
      </c>
      <c r="W163" s="58" t="s">
        <v>116</v>
      </c>
      <c r="X163" s="58" t="s">
        <v>116</v>
      </c>
      <c r="Y163" s="58" t="s">
        <v>116</v>
      </c>
      <c r="Z163" s="58" t="s">
        <v>116</v>
      </c>
      <c r="AA163" s="58" t="s">
        <v>116</v>
      </c>
      <c r="AB163" s="58" t="s">
        <v>116</v>
      </c>
      <c r="AC163" s="58" t="s">
        <v>116</v>
      </c>
      <c r="AD163" s="58" t="s">
        <v>116</v>
      </c>
      <c r="AE163" s="58" t="s">
        <v>116</v>
      </c>
      <c r="AF163" s="58" t="s">
        <v>116</v>
      </c>
      <c r="AG163" s="58" t="s">
        <v>116</v>
      </c>
      <c r="AH163" s="58" t="s">
        <v>116</v>
      </c>
      <c r="AI163" s="58" t="s">
        <v>116</v>
      </c>
    </row>
    <row r="164" spans="1:35" ht="11.45" customHeight="1" x14ac:dyDescent="0.25">
      <c r="A164" s="25"/>
      <c r="B164" s="8" t="s">
        <v>201</v>
      </c>
      <c r="C164" s="62">
        <v>0</v>
      </c>
      <c r="D164" s="62">
        <v>0</v>
      </c>
      <c r="E164" s="62">
        <v>0</v>
      </c>
      <c r="F164" s="62">
        <v>0</v>
      </c>
      <c r="G164" s="62">
        <v>0</v>
      </c>
      <c r="H164" s="57">
        <v>1</v>
      </c>
      <c r="I164" s="57">
        <v>1</v>
      </c>
      <c r="J164" s="62">
        <v>0</v>
      </c>
      <c r="K164" s="62">
        <v>0</v>
      </c>
      <c r="L164" s="62">
        <v>0</v>
      </c>
      <c r="M164" s="62">
        <v>0</v>
      </c>
      <c r="N164" s="57">
        <v>2</v>
      </c>
      <c r="O164" s="62">
        <v>0</v>
      </c>
      <c r="P164" s="62">
        <v>0</v>
      </c>
      <c r="Q164" s="57">
        <v>2</v>
      </c>
      <c r="R164" s="57">
        <v>3</v>
      </c>
      <c r="S164" s="62">
        <v>0</v>
      </c>
      <c r="T164" s="62">
        <v>0</v>
      </c>
      <c r="U164" s="62">
        <v>0</v>
      </c>
      <c r="V164" s="62">
        <v>0</v>
      </c>
      <c r="W164" s="57">
        <v>1</v>
      </c>
      <c r="X164" s="62">
        <v>0</v>
      </c>
      <c r="Y164" s="57">
        <v>3</v>
      </c>
      <c r="Z164" s="57">
        <v>4</v>
      </c>
      <c r="AA164" s="57">
        <v>1</v>
      </c>
      <c r="AB164" s="62">
        <v>0</v>
      </c>
      <c r="AC164" s="62">
        <v>0</v>
      </c>
      <c r="AD164" s="57">
        <v>1</v>
      </c>
      <c r="AE164" s="57">
        <v>5</v>
      </c>
      <c r="AF164" s="62">
        <v>0</v>
      </c>
      <c r="AG164" s="62">
        <v>0</v>
      </c>
      <c r="AH164" s="62">
        <v>0</v>
      </c>
      <c r="AI164" s="57">
        <v>8</v>
      </c>
    </row>
    <row r="165" spans="1:35" ht="11.45" customHeight="1" x14ac:dyDescent="0.25">
      <c r="A165" s="25"/>
      <c r="B165" s="61" t="s">
        <v>200</v>
      </c>
      <c r="C165" s="58" t="s">
        <v>116</v>
      </c>
      <c r="D165" s="58" t="s">
        <v>116</v>
      </c>
      <c r="E165" s="58" t="s">
        <v>116</v>
      </c>
      <c r="F165" s="58" t="s">
        <v>116</v>
      </c>
      <c r="G165" s="58" t="s">
        <v>116</v>
      </c>
      <c r="H165" s="58" t="s">
        <v>116</v>
      </c>
      <c r="I165" s="58" t="s">
        <v>116</v>
      </c>
      <c r="J165" s="58" t="s">
        <v>116</v>
      </c>
      <c r="K165" s="58" t="s">
        <v>116</v>
      </c>
      <c r="L165" s="58" t="s">
        <v>116</v>
      </c>
      <c r="M165" s="58" t="s">
        <v>116</v>
      </c>
      <c r="N165" s="58" t="s">
        <v>116</v>
      </c>
      <c r="O165" s="58" t="s">
        <v>116</v>
      </c>
      <c r="P165" s="58" t="s">
        <v>116</v>
      </c>
      <c r="Q165" s="58" t="s">
        <v>116</v>
      </c>
      <c r="R165" s="58" t="s">
        <v>116</v>
      </c>
      <c r="S165" s="58" t="s">
        <v>116</v>
      </c>
      <c r="T165" s="58" t="s">
        <v>116</v>
      </c>
      <c r="U165" s="58" t="s">
        <v>116</v>
      </c>
      <c r="V165" s="58" t="s">
        <v>116</v>
      </c>
      <c r="W165" s="58" t="s">
        <v>116</v>
      </c>
      <c r="X165" s="58" t="s">
        <v>116</v>
      </c>
      <c r="Y165" s="58" t="s">
        <v>116</v>
      </c>
      <c r="Z165" s="58" t="s">
        <v>116</v>
      </c>
      <c r="AA165" s="58" t="s">
        <v>116</v>
      </c>
      <c r="AB165" s="58" t="s">
        <v>116</v>
      </c>
      <c r="AC165" s="58" t="s">
        <v>116</v>
      </c>
      <c r="AD165" s="58" t="s">
        <v>116</v>
      </c>
      <c r="AE165" s="58" t="s">
        <v>116</v>
      </c>
      <c r="AF165" s="58" t="s">
        <v>116</v>
      </c>
      <c r="AG165" s="58" t="s">
        <v>116</v>
      </c>
      <c r="AH165" s="58" t="s">
        <v>116</v>
      </c>
      <c r="AI165" s="58" t="s">
        <v>116</v>
      </c>
    </row>
    <row r="166" spans="1:35" ht="11.45" customHeight="1" x14ac:dyDescent="0.25">
      <c r="A166" s="25"/>
      <c r="B166" s="61" t="s">
        <v>199</v>
      </c>
      <c r="C166" s="58" t="s">
        <v>116</v>
      </c>
      <c r="D166" s="58" t="s">
        <v>116</v>
      </c>
      <c r="E166" s="58" t="s">
        <v>116</v>
      </c>
      <c r="F166" s="58" t="s">
        <v>116</v>
      </c>
      <c r="G166" s="58" t="s">
        <v>116</v>
      </c>
      <c r="H166" s="58" t="s">
        <v>116</v>
      </c>
      <c r="I166" s="58" t="s">
        <v>116</v>
      </c>
      <c r="J166" s="58" t="s">
        <v>116</v>
      </c>
      <c r="K166" s="58" t="s">
        <v>116</v>
      </c>
      <c r="L166" s="58" t="s">
        <v>116</v>
      </c>
      <c r="M166" s="58" t="s">
        <v>116</v>
      </c>
      <c r="N166" s="58" t="s">
        <v>116</v>
      </c>
      <c r="O166" s="58" t="s">
        <v>116</v>
      </c>
      <c r="P166" s="58" t="s">
        <v>116</v>
      </c>
      <c r="Q166" s="58" t="s">
        <v>116</v>
      </c>
      <c r="R166" s="58" t="s">
        <v>116</v>
      </c>
      <c r="S166" s="58" t="s">
        <v>116</v>
      </c>
      <c r="T166" s="58" t="s">
        <v>116</v>
      </c>
      <c r="U166" s="58" t="s">
        <v>116</v>
      </c>
      <c r="V166" s="58" t="s">
        <v>116</v>
      </c>
      <c r="W166" s="58" t="s">
        <v>116</v>
      </c>
      <c r="X166" s="58" t="s">
        <v>116</v>
      </c>
      <c r="Y166" s="58" t="s">
        <v>116</v>
      </c>
      <c r="Z166" s="58" t="s">
        <v>116</v>
      </c>
      <c r="AA166" s="58" t="s">
        <v>116</v>
      </c>
      <c r="AB166" s="58" t="s">
        <v>116</v>
      </c>
      <c r="AC166" s="58" t="s">
        <v>116</v>
      </c>
      <c r="AD166" s="58" t="s">
        <v>116</v>
      </c>
      <c r="AE166" s="58" t="s">
        <v>116</v>
      </c>
      <c r="AF166" s="58" t="s">
        <v>116</v>
      </c>
      <c r="AG166" s="58" t="s">
        <v>116</v>
      </c>
      <c r="AH166" s="58" t="s">
        <v>116</v>
      </c>
      <c r="AI166" s="58" t="s">
        <v>116</v>
      </c>
    </row>
    <row r="167" spans="1:35" ht="11.45" customHeight="1" x14ac:dyDescent="0.25">
      <c r="A167" s="25" t="s">
        <v>198</v>
      </c>
      <c r="B167" s="25" t="s">
        <v>197</v>
      </c>
      <c r="C167" s="62">
        <v>0</v>
      </c>
      <c r="D167" s="62">
        <v>0</v>
      </c>
      <c r="E167" s="62">
        <v>0</v>
      </c>
      <c r="F167" s="62">
        <v>0</v>
      </c>
      <c r="G167" s="62">
        <v>0</v>
      </c>
      <c r="H167" s="62">
        <v>0</v>
      </c>
      <c r="I167" s="62">
        <v>0</v>
      </c>
      <c r="J167" s="62">
        <v>0</v>
      </c>
      <c r="K167" s="62">
        <v>0</v>
      </c>
      <c r="L167" s="62">
        <v>0</v>
      </c>
      <c r="M167" s="62">
        <v>0</v>
      </c>
      <c r="N167" s="62">
        <v>0</v>
      </c>
      <c r="O167" s="62">
        <v>0</v>
      </c>
      <c r="P167" s="62">
        <v>0</v>
      </c>
      <c r="Q167" s="62">
        <v>0</v>
      </c>
      <c r="R167" s="62">
        <v>0</v>
      </c>
      <c r="S167" s="62">
        <v>0</v>
      </c>
      <c r="T167" s="62">
        <v>0</v>
      </c>
      <c r="U167" s="62">
        <v>0</v>
      </c>
      <c r="V167" s="62">
        <v>0</v>
      </c>
      <c r="W167" s="62">
        <v>0</v>
      </c>
      <c r="X167" s="62">
        <v>0</v>
      </c>
      <c r="Y167" s="62">
        <v>0</v>
      </c>
      <c r="Z167" s="62">
        <v>0</v>
      </c>
      <c r="AA167" s="58">
        <v>1</v>
      </c>
      <c r="AB167" s="62">
        <v>0</v>
      </c>
      <c r="AC167" s="62">
        <v>0</v>
      </c>
      <c r="AD167" s="58">
        <v>1</v>
      </c>
      <c r="AE167" s="58">
        <v>1</v>
      </c>
      <c r="AF167" s="62">
        <v>0</v>
      </c>
      <c r="AG167" s="62">
        <v>0</v>
      </c>
      <c r="AH167" s="62">
        <v>0</v>
      </c>
      <c r="AI167" s="58">
        <v>1</v>
      </c>
    </row>
    <row r="168" spans="1:35" ht="11.45" customHeight="1" x14ac:dyDescent="0.25">
      <c r="A168" s="25"/>
      <c r="B168" s="59" t="s">
        <v>196</v>
      </c>
      <c r="C168" s="58" t="s">
        <v>116</v>
      </c>
      <c r="D168" s="58" t="s">
        <v>116</v>
      </c>
      <c r="E168" s="58" t="s">
        <v>116</v>
      </c>
      <c r="F168" s="58" t="s">
        <v>116</v>
      </c>
      <c r="G168" s="58" t="s">
        <v>116</v>
      </c>
      <c r="H168" s="58" t="s">
        <v>116</v>
      </c>
      <c r="I168" s="58" t="s">
        <v>116</v>
      </c>
      <c r="J168" s="58" t="s">
        <v>116</v>
      </c>
      <c r="K168" s="58" t="s">
        <v>116</v>
      </c>
      <c r="L168" s="58" t="s">
        <v>116</v>
      </c>
      <c r="M168" s="58" t="s">
        <v>116</v>
      </c>
      <c r="N168" s="58" t="s">
        <v>116</v>
      </c>
      <c r="O168" s="58" t="s">
        <v>116</v>
      </c>
      <c r="P168" s="58" t="s">
        <v>116</v>
      </c>
      <c r="Q168" s="58" t="s">
        <v>116</v>
      </c>
      <c r="R168" s="58" t="s">
        <v>116</v>
      </c>
      <c r="S168" s="58" t="s">
        <v>116</v>
      </c>
      <c r="T168" s="58" t="s">
        <v>116</v>
      </c>
      <c r="U168" s="58" t="s">
        <v>116</v>
      </c>
      <c r="V168" s="58" t="s">
        <v>116</v>
      </c>
      <c r="W168" s="58" t="s">
        <v>116</v>
      </c>
      <c r="X168" s="58" t="s">
        <v>116</v>
      </c>
      <c r="Y168" s="58" t="s">
        <v>116</v>
      </c>
      <c r="Z168" s="58" t="s">
        <v>116</v>
      </c>
      <c r="AA168" s="58" t="s">
        <v>116</v>
      </c>
      <c r="AB168" s="58" t="s">
        <v>116</v>
      </c>
      <c r="AC168" s="58" t="s">
        <v>116</v>
      </c>
      <c r="AD168" s="58" t="s">
        <v>116</v>
      </c>
      <c r="AE168" s="58" t="s">
        <v>116</v>
      </c>
      <c r="AF168" s="58" t="s">
        <v>116</v>
      </c>
      <c r="AG168" s="58" t="s">
        <v>116</v>
      </c>
      <c r="AH168" s="58" t="s">
        <v>116</v>
      </c>
      <c r="AI168" s="58" t="s">
        <v>116</v>
      </c>
    </row>
    <row r="169" spans="1:35" ht="11.45" customHeight="1" x14ac:dyDescent="0.25">
      <c r="A169" s="25" t="s">
        <v>195</v>
      </c>
      <c r="B169" s="25" t="s">
        <v>194</v>
      </c>
      <c r="C169" s="58" t="s">
        <v>116</v>
      </c>
      <c r="D169" s="58" t="s">
        <v>116</v>
      </c>
      <c r="E169" s="58" t="s">
        <v>116</v>
      </c>
      <c r="F169" s="58" t="s">
        <v>116</v>
      </c>
      <c r="G169" s="58" t="s">
        <v>116</v>
      </c>
      <c r="H169" s="58" t="s">
        <v>116</v>
      </c>
      <c r="I169" s="58" t="s">
        <v>116</v>
      </c>
      <c r="J169" s="58" t="s">
        <v>116</v>
      </c>
      <c r="K169" s="58" t="s">
        <v>116</v>
      </c>
      <c r="L169" s="58" t="s">
        <v>116</v>
      </c>
      <c r="M169" s="58" t="s">
        <v>116</v>
      </c>
      <c r="N169" s="58" t="s">
        <v>116</v>
      </c>
      <c r="O169" s="58" t="s">
        <v>116</v>
      </c>
      <c r="P169" s="58" t="s">
        <v>116</v>
      </c>
      <c r="Q169" s="58" t="s">
        <v>116</v>
      </c>
      <c r="R169" s="58" t="s">
        <v>116</v>
      </c>
      <c r="S169" s="58" t="s">
        <v>116</v>
      </c>
      <c r="T169" s="58" t="s">
        <v>116</v>
      </c>
      <c r="U169" s="58" t="s">
        <v>116</v>
      </c>
      <c r="V169" s="58" t="s">
        <v>116</v>
      </c>
      <c r="W169" s="58" t="s">
        <v>116</v>
      </c>
      <c r="X169" s="58" t="s">
        <v>116</v>
      </c>
      <c r="Y169" s="58" t="s">
        <v>116</v>
      </c>
      <c r="Z169" s="58" t="s">
        <v>116</v>
      </c>
      <c r="AA169" s="58" t="s">
        <v>116</v>
      </c>
      <c r="AB169" s="58" t="s">
        <v>116</v>
      </c>
      <c r="AC169" s="58" t="s">
        <v>116</v>
      </c>
      <c r="AD169" s="58" t="s">
        <v>116</v>
      </c>
      <c r="AE169" s="58" t="s">
        <v>116</v>
      </c>
      <c r="AF169" s="58" t="s">
        <v>116</v>
      </c>
      <c r="AG169" s="58" t="s">
        <v>116</v>
      </c>
      <c r="AH169" s="58" t="s">
        <v>116</v>
      </c>
      <c r="AI169" s="58" t="s">
        <v>116</v>
      </c>
    </row>
    <row r="170" spans="1:35" ht="11.45" customHeight="1" x14ac:dyDescent="0.25">
      <c r="A170" s="25"/>
      <c r="B170" s="25" t="s">
        <v>193</v>
      </c>
      <c r="C170" s="62">
        <v>0</v>
      </c>
      <c r="D170" s="62">
        <v>0</v>
      </c>
      <c r="E170" s="62">
        <v>0</v>
      </c>
      <c r="F170" s="62">
        <v>0</v>
      </c>
      <c r="G170" s="62">
        <v>0</v>
      </c>
      <c r="H170" s="58">
        <v>1</v>
      </c>
      <c r="I170" s="58">
        <v>1</v>
      </c>
      <c r="J170" s="62">
        <v>0</v>
      </c>
      <c r="K170" s="62">
        <v>0</v>
      </c>
      <c r="L170" s="62">
        <v>0</v>
      </c>
      <c r="M170" s="62">
        <v>0</v>
      </c>
      <c r="N170" s="58">
        <v>2</v>
      </c>
      <c r="O170" s="62">
        <v>0</v>
      </c>
      <c r="P170" s="62">
        <v>0</v>
      </c>
      <c r="Q170" s="58">
        <v>2</v>
      </c>
      <c r="R170" s="58">
        <v>3</v>
      </c>
      <c r="S170" s="62">
        <v>0</v>
      </c>
      <c r="T170" s="62">
        <v>0</v>
      </c>
      <c r="U170" s="62">
        <v>0</v>
      </c>
      <c r="V170" s="62">
        <v>0</v>
      </c>
      <c r="W170" s="58">
        <v>1</v>
      </c>
      <c r="X170" s="62">
        <v>0</v>
      </c>
      <c r="Y170" s="58">
        <v>3</v>
      </c>
      <c r="Z170" s="58">
        <v>4</v>
      </c>
      <c r="AA170" s="62">
        <v>0</v>
      </c>
      <c r="AB170" s="62">
        <v>0</v>
      </c>
      <c r="AC170" s="62">
        <v>0</v>
      </c>
      <c r="AD170" s="62">
        <v>0</v>
      </c>
      <c r="AE170" s="58">
        <v>4</v>
      </c>
      <c r="AF170" s="62">
        <v>0</v>
      </c>
      <c r="AG170" s="62">
        <v>0</v>
      </c>
      <c r="AH170" s="62">
        <v>0</v>
      </c>
      <c r="AI170" s="58">
        <v>7</v>
      </c>
    </row>
    <row r="171" spans="1:35" ht="11.45" customHeight="1" x14ac:dyDescent="0.25">
      <c r="A171" s="25"/>
      <c r="B171" s="59" t="s">
        <v>192</v>
      </c>
      <c r="C171" s="58" t="s">
        <v>116</v>
      </c>
      <c r="D171" s="58" t="s">
        <v>116</v>
      </c>
      <c r="E171" s="58" t="s">
        <v>116</v>
      </c>
      <c r="F171" s="58" t="s">
        <v>116</v>
      </c>
      <c r="G171" s="58" t="s">
        <v>116</v>
      </c>
      <c r="H171" s="58" t="s">
        <v>116</v>
      </c>
      <c r="I171" s="58" t="s">
        <v>116</v>
      </c>
      <c r="J171" s="58" t="s">
        <v>116</v>
      </c>
      <c r="K171" s="58" t="s">
        <v>116</v>
      </c>
      <c r="L171" s="58" t="s">
        <v>116</v>
      </c>
      <c r="M171" s="58" t="s">
        <v>116</v>
      </c>
      <c r="N171" s="58" t="s">
        <v>116</v>
      </c>
      <c r="O171" s="58" t="s">
        <v>116</v>
      </c>
      <c r="P171" s="58" t="s">
        <v>116</v>
      </c>
      <c r="Q171" s="58" t="s">
        <v>116</v>
      </c>
      <c r="R171" s="58" t="s">
        <v>116</v>
      </c>
      <c r="S171" s="58" t="s">
        <v>116</v>
      </c>
      <c r="T171" s="58" t="s">
        <v>116</v>
      </c>
      <c r="U171" s="58" t="s">
        <v>116</v>
      </c>
      <c r="V171" s="58" t="s">
        <v>116</v>
      </c>
      <c r="W171" s="58" t="s">
        <v>116</v>
      </c>
      <c r="X171" s="58" t="s">
        <v>116</v>
      </c>
      <c r="Y171" s="58" t="s">
        <v>116</v>
      </c>
      <c r="Z171" s="58" t="s">
        <v>116</v>
      </c>
      <c r="AA171" s="58" t="s">
        <v>116</v>
      </c>
      <c r="AB171" s="58" t="s">
        <v>116</v>
      </c>
      <c r="AC171" s="58" t="s">
        <v>116</v>
      </c>
      <c r="AD171" s="58" t="s">
        <v>116</v>
      </c>
      <c r="AE171" s="58" t="s">
        <v>116</v>
      </c>
      <c r="AF171" s="58" t="s">
        <v>116</v>
      </c>
      <c r="AG171" s="58" t="s">
        <v>116</v>
      </c>
      <c r="AH171" s="58" t="s">
        <v>116</v>
      </c>
      <c r="AI171" s="58" t="s">
        <v>116</v>
      </c>
    </row>
    <row r="172" spans="1:35" ht="11.45" customHeight="1" x14ac:dyDescent="0.25">
      <c r="A172" s="25"/>
      <c r="B172" s="59" t="s">
        <v>191</v>
      </c>
      <c r="C172" s="58" t="s">
        <v>116</v>
      </c>
      <c r="D172" s="58" t="s">
        <v>116</v>
      </c>
      <c r="E172" s="58" t="s">
        <v>116</v>
      </c>
      <c r="F172" s="58" t="s">
        <v>116</v>
      </c>
      <c r="G172" s="58" t="s">
        <v>116</v>
      </c>
      <c r="H172" s="58" t="s">
        <v>116</v>
      </c>
      <c r="I172" s="58" t="s">
        <v>116</v>
      </c>
      <c r="J172" s="58" t="s">
        <v>116</v>
      </c>
      <c r="K172" s="58" t="s">
        <v>116</v>
      </c>
      <c r="L172" s="58" t="s">
        <v>116</v>
      </c>
      <c r="M172" s="58" t="s">
        <v>116</v>
      </c>
      <c r="N172" s="58" t="s">
        <v>116</v>
      </c>
      <c r="O172" s="58" t="s">
        <v>116</v>
      </c>
      <c r="P172" s="58" t="s">
        <v>116</v>
      </c>
      <c r="Q172" s="58" t="s">
        <v>116</v>
      </c>
      <c r="R172" s="58" t="s">
        <v>116</v>
      </c>
      <c r="S172" s="58" t="s">
        <v>116</v>
      </c>
      <c r="T172" s="58" t="s">
        <v>116</v>
      </c>
      <c r="U172" s="58" t="s">
        <v>116</v>
      </c>
      <c r="V172" s="58" t="s">
        <v>116</v>
      </c>
      <c r="W172" s="58" t="s">
        <v>116</v>
      </c>
      <c r="X172" s="58" t="s">
        <v>116</v>
      </c>
      <c r="Y172" s="58" t="s">
        <v>116</v>
      </c>
      <c r="Z172" s="58" t="s">
        <v>116</v>
      </c>
      <c r="AA172" s="58" t="s">
        <v>116</v>
      </c>
      <c r="AB172" s="58" t="s">
        <v>116</v>
      </c>
      <c r="AC172" s="58" t="s">
        <v>116</v>
      </c>
      <c r="AD172" s="58" t="s">
        <v>116</v>
      </c>
      <c r="AE172" s="58" t="s">
        <v>116</v>
      </c>
      <c r="AF172" s="58" t="s">
        <v>116</v>
      </c>
      <c r="AG172" s="58" t="s">
        <v>116</v>
      </c>
      <c r="AH172" s="58" t="s">
        <v>116</v>
      </c>
      <c r="AI172" s="58" t="s">
        <v>116</v>
      </c>
    </row>
    <row r="173" spans="1:35" ht="11.45" customHeight="1" x14ac:dyDescent="0.25">
      <c r="A173" s="6" t="s">
        <v>190</v>
      </c>
      <c r="B173" s="6" t="s">
        <v>189</v>
      </c>
      <c r="C173" s="58" t="s">
        <v>116</v>
      </c>
      <c r="D173" s="58" t="s">
        <v>116</v>
      </c>
      <c r="E173" s="58" t="s">
        <v>116</v>
      </c>
      <c r="F173" s="58" t="s">
        <v>116</v>
      </c>
      <c r="G173" s="58" t="s">
        <v>116</v>
      </c>
      <c r="H173" s="58" t="s">
        <v>116</v>
      </c>
      <c r="I173" s="58" t="s">
        <v>116</v>
      </c>
      <c r="J173" s="58" t="s">
        <v>116</v>
      </c>
      <c r="K173" s="58" t="s">
        <v>116</v>
      </c>
      <c r="L173" s="58" t="s">
        <v>116</v>
      </c>
      <c r="M173" s="58" t="s">
        <v>116</v>
      </c>
      <c r="N173" s="58" t="s">
        <v>116</v>
      </c>
      <c r="O173" s="58" t="s">
        <v>116</v>
      </c>
      <c r="P173" s="58" t="s">
        <v>116</v>
      </c>
      <c r="Q173" s="58" t="s">
        <v>116</v>
      </c>
      <c r="R173" s="58" t="s">
        <v>116</v>
      </c>
      <c r="S173" s="58" t="s">
        <v>116</v>
      </c>
      <c r="T173" s="58" t="s">
        <v>116</v>
      </c>
      <c r="U173" s="58" t="s">
        <v>116</v>
      </c>
      <c r="V173" s="58" t="s">
        <v>116</v>
      </c>
      <c r="W173" s="58" t="s">
        <v>116</v>
      </c>
      <c r="X173" s="58" t="s">
        <v>116</v>
      </c>
      <c r="Y173" s="58" t="s">
        <v>116</v>
      </c>
      <c r="Z173" s="58" t="s">
        <v>116</v>
      </c>
      <c r="AA173" s="58" t="s">
        <v>116</v>
      </c>
      <c r="AB173" s="58" t="s">
        <v>116</v>
      </c>
      <c r="AC173" s="58" t="s">
        <v>116</v>
      </c>
      <c r="AD173" s="58" t="s">
        <v>116</v>
      </c>
      <c r="AE173" s="58" t="s">
        <v>116</v>
      </c>
      <c r="AF173" s="58" t="s">
        <v>116</v>
      </c>
      <c r="AG173" s="58" t="s">
        <v>116</v>
      </c>
      <c r="AH173" s="58" t="s">
        <v>116</v>
      </c>
      <c r="AI173" s="58" t="s">
        <v>116</v>
      </c>
    </row>
    <row r="174" spans="1:35" ht="11.45" customHeight="1" x14ac:dyDescent="0.25">
      <c r="A174" s="65"/>
      <c r="B174" s="6" t="s">
        <v>188</v>
      </c>
      <c r="C174" s="57">
        <v>53</v>
      </c>
      <c r="D174" s="57">
        <v>33</v>
      </c>
      <c r="E174" s="57">
        <v>86</v>
      </c>
      <c r="F174" s="57">
        <v>16</v>
      </c>
      <c r="G174" s="57">
        <v>11</v>
      </c>
      <c r="H174" s="57">
        <v>8</v>
      </c>
      <c r="I174" s="57">
        <v>35</v>
      </c>
      <c r="J174" s="57">
        <v>14</v>
      </c>
      <c r="K174" s="57">
        <v>8</v>
      </c>
      <c r="L174" s="57">
        <v>6</v>
      </c>
      <c r="M174" s="57">
        <v>28</v>
      </c>
      <c r="N174" s="57">
        <v>6</v>
      </c>
      <c r="O174" s="57">
        <v>7</v>
      </c>
      <c r="P174" s="57">
        <v>3</v>
      </c>
      <c r="Q174" s="57">
        <v>16</v>
      </c>
      <c r="R174" s="57">
        <v>79</v>
      </c>
      <c r="S174" s="57">
        <v>49</v>
      </c>
      <c r="T174" s="57">
        <v>11</v>
      </c>
      <c r="U174" s="57">
        <v>8</v>
      </c>
      <c r="V174" s="57">
        <v>68</v>
      </c>
      <c r="W174" s="57">
        <v>10</v>
      </c>
      <c r="X174" s="57">
        <v>7</v>
      </c>
      <c r="Y174" s="57">
        <v>20</v>
      </c>
      <c r="Z174" s="57">
        <v>37</v>
      </c>
      <c r="AA174" s="57">
        <v>18</v>
      </c>
      <c r="AB174" s="57">
        <v>10</v>
      </c>
      <c r="AC174" s="57">
        <v>6</v>
      </c>
      <c r="AD174" s="57">
        <v>34</v>
      </c>
      <c r="AE174" s="57">
        <v>139</v>
      </c>
      <c r="AF174" s="62">
        <v>0</v>
      </c>
      <c r="AG174" s="57">
        <v>3</v>
      </c>
      <c r="AH174" s="62">
        <v>0</v>
      </c>
      <c r="AI174" s="57">
        <v>307</v>
      </c>
    </row>
    <row r="175" spans="1:35" ht="11.45" customHeight="1" x14ac:dyDescent="0.25">
      <c r="A175" s="25"/>
      <c r="B175" s="61" t="s">
        <v>187</v>
      </c>
      <c r="C175" s="58" t="s">
        <v>116</v>
      </c>
      <c r="D175" s="58" t="s">
        <v>116</v>
      </c>
      <c r="E175" s="58" t="s">
        <v>116</v>
      </c>
      <c r="F175" s="58" t="s">
        <v>116</v>
      </c>
      <c r="G175" s="58" t="s">
        <v>116</v>
      </c>
      <c r="H175" s="58" t="s">
        <v>116</v>
      </c>
      <c r="I175" s="58" t="s">
        <v>116</v>
      </c>
      <c r="J175" s="58" t="s">
        <v>116</v>
      </c>
      <c r="K175" s="58" t="s">
        <v>116</v>
      </c>
      <c r="L175" s="58" t="s">
        <v>116</v>
      </c>
      <c r="M175" s="58" t="s">
        <v>116</v>
      </c>
      <c r="N175" s="58" t="s">
        <v>116</v>
      </c>
      <c r="O175" s="58" t="s">
        <v>116</v>
      </c>
      <c r="P175" s="58" t="s">
        <v>116</v>
      </c>
      <c r="Q175" s="58" t="s">
        <v>116</v>
      </c>
      <c r="R175" s="58" t="s">
        <v>116</v>
      </c>
      <c r="S175" s="58" t="s">
        <v>116</v>
      </c>
      <c r="T175" s="58" t="s">
        <v>116</v>
      </c>
      <c r="U175" s="58" t="s">
        <v>116</v>
      </c>
      <c r="V175" s="58" t="s">
        <v>116</v>
      </c>
      <c r="W175" s="58" t="s">
        <v>116</v>
      </c>
      <c r="X175" s="58" t="s">
        <v>116</v>
      </c>
      <c r="Y175" s="58" t="s">
        <v>116</v>
      </c>
      <c r="Z175" s="58" t="s">
        <v>116</v>
      </c>
      <c r="AA175" s="58" t="s">
        <v>116</v>
      </c>
      <c r="AB175" s="58" t="s">
        <v>116</v>
      </c>
      <c r="AC175" s="58" t="s">
        <v>116</v>
      </c>
      <c r="AD175" s="58" t="s">
        <v>116</v>
      </c>
      <c r="AE175" s="58" t="s">
        <v>116</v>
      </c>
      <c r="AF175" s="58" t="s">
        <v>116</v>
      </c>
      <c r="AG175" s="58" t="s">
        <v>116</v>
      </c>
      <c r="AH175" s="58" t="s">
        <v>116</v>
      </c>
      <c r="AI175" s="58" t="s">
        <v>116</v>
      </c>
    </row>
    <row r="176" spans="1:35" s="45" customFormat="1" ht="11.45" customHeight="1" x14ac:dyDescent="0.25">
      <c r="A176" s="25"/>
      <c r="B176" s="61" t="s">
        <v>186</v>
      </c>
      <c r="C176" s="58" t="s">
        <v>116</v>
      </c>
      <c r="D176" s="58" t="s">
        <v>116</v>
      </c>
      <c r="E176" s="58" t="s">
        <v>116</v>
      </c>
      <c r="F176" s="58" t="s">
        <v>116</v>
      </c>
      <c r="G176" s="58" t="s">
        <v>116</v>
      </c>
      <c r="H176" s="58" t="s">
        <v>116</v>
      </c>
      <c r="I176" s="58" t="s">
        <v>116</v>
      </c>
      <c r="J176" s="58" t="s">
        <v>116</v>
      </c>
      <c r="K176" s="58" t="s">
        <v>116</v>
      </c>
      <c r="L176" s="58" t="s">
        <v>116</v>
      </c>
      <c r="M176" s="58" t="s">
        <v>116</v>
      </c>
      <c r="N176" s="58" t="s">
        <v>116</v>
      </c>
      <c r="O176" s="58" t="s">
        <v>116</v>
      </c>
      <c r="P176" s="58" t="s">
        <v>116</v>
      </c>
      <c r="Q176" s="58" t="s">
        <v>116</v>
      </c>
      <c r="R176" s="58" t="s">
        <v>116</v>
      </c>
      <c r="S176" s="58" t="s">
        <v>116</v>
      </c>
      <c r="T176" s="58" t="s">
        <v>116</v>
      </c>
      <c r="U176" s="58" t="s">
        <v>116</v>
      </c>
      <c r="V176" s="58" t="s">
        <v>116</v>
      </c>
      <c r="W176" s="58" t="s">
        <v>116</v>
      </c>
      <c r="X176" s="58" t="s">
        <v>116</v>
      </c>
      <c r="Y176" s="58" t="s">
        <v>116</v>
      </c>
      <c r="Z176" s="58" t="s">
        <v>116</v>
      </c>
      <c r="AA176" s="58" t="s">
        <v>116</v>
      </c>
      <c r="AB176" s="58" t="s">
        <v>116</v>
      </c>
      <c r="AC176" s="58" t="s">
        <v>116</v>
      </c>
      <c r="AD176" s="58" t="s">
        <v>116</v>
      </c>
      <c r="AE176" s="58" t="s">
        <v>116</v>
      </c>
      <c r="AF176" s="58" t="s">
        <v>116</v>
      </c>
      <c r="AG176" s="58" t="s">
        <v>116</v>
      </c>
      <c r="AH176" s="58" t="s">
        <v>116</v>
      </c>
      <c r="AI176" s="58" t="s">
        <v>116</v>
      </c>
    </row>
    <row r="177" spans="1:35" ht="11.45" customHeight="1" x14ac:dyDescent="0.25">
      <c r="A177" s="25"/>
      <c r="B177" s="61" t="s">
        <v>185</v>
      </c>
      <c r="C177" s="58" t="s">
        <v>116</v>
      </c>
      <c r="D177" s="58" t="s">
        <v>116</v>
      </c>
      <c r="E177" s="58" t="s">
        <v>116</v>
      </c>
      <c r="F177" s="58" t="s">
        <v>116</v>
      </c>
      <c r="G177" s="58" t="s">
        <v>116</v>
      </c>
      <c r="H177" s="58" t="s">
        <v>116</v>
      </c>
      <c r="I177" s="58" t="s">
        <v>116</v>
      </c>
      <c r="J177" s="58" t="s">
        <v>116</v>
      </c>
      <c r="K177" s="58" t="s">
        <v>116</v>
      </c>
      <c r="L177" s="58" t="s">
        <v>116</v>
      </c>
      <c r="M177" s="58" t="s">
        <v>116</v>
      </c>
      <c r="N177" s="58" t="s">
        <v>116</v>
      </c>
      <c r="O177" s="58" t="s">
        <v>116</v>
      </c>
      <c r="P177" s="58" t="s">
        <v>116</v>
      </c>
      <c r="Q177" s="58" t="s">
        <v>116</v>
      </c>
      <c r="R177" s="58" t="s">
        <v>116</v>
      </c>
      <c r="S177" s="58" t="s">
        <v>116</v>
      </c>
      <c r="T177" s="58" t="s">
        <v>116</v>
      </c>
      <c r="U177" s="58" t="s">
        <v>116</v>
      </c>
      <c r="V177" s="58" t="s">
        <v>116</v>
      </c>
      <c r="W177" s="58" t="s">
        <v>116</v>
      </c>
      <c r="X177" s="58" t="s">
        <v>116</v>
      </c>
      <c r="Y177" s="58" t="s">
        <v>116</v>
      </c>
      <c r="Z177" s="58" t="s">
        <v>116</v>
      </c>
      <c r="AA177" s="58" t="s">
        <v>116</v>
      </c>
      <c r="AB177" s="58" t="s">
        <v>116</v>
      </c>
      <c r="AC177" s="58" t="s">
        <v>116</v>
      </c>
      <c r="AD177" s="58" t="s">
        <v>116</v>
      </c>
      <c r="AE177" s="58" t="s">
        <v>116</v>
      </c>
      <c r="AF177" s="58" t="s">
        <v>116</v>
      </c>
      <c r="AG177" s="58" t="s">
        <v>116</v>
      </c>
      <c r="AH177" s="58" t="s">
        <v>116</v>
      </c>
      <c r="AI177" s="58" t="s">
        <v>116</v>
      </c>
    </row>
    <row r="178" spans="1:35" ht="11.45" customHeight="1" x14ac:dyDescent="0.25">
      <c r="A178" s="63" t="s">
        <v>184</v>
      </c>
      <c r="B178" s="63" t="s">
        <v>183</v>
      </c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  <c r="N178" s="58"/>
      <c r="O178" s="58"/>
      <c r="P178" s="58"/>
      <c r="Q178" s="58"/>
      <c r="R178" s="58"/>
      <c r="S178" s="58"/>
      <c r="T178" s="58"/>
      <c r="U178" s="58"/>
      <c r="V178" s="58"/>
      <c r="W178" s="58"/>
      <c r="X178" s="58"/>
      <c r="Y178" s="58"/>
      <c r="Z178" s="58"/>
      <c r="AA178" s="58"/>
      <c r="AB178" s="58"/>
      <c r="AC178" s="58"/>
      <c r="AD178" s="58"/>
      <c r="AE178" s="58"/>
      <c r="AF178" s="58"/>
      <c r="AG178" s="58"/>
      <c r="AH178" s="58"/>
      <c r="AI178" s="57"/>
    </row>
    <row r="179" spans="1:35" ht="11.45" customHeight="1" x14ac:dyDescent="0.25">
      <c r="A179" s="64"/>
      <c r="B179" s="63" t="s">
        <v>182</v>
      </c>
      <c r="C179" s="58" t="s">
        <v>116</v>
      </c>
      <c r="D179" s="58" t="s">
        <v>116</v>
      </c>
      <c r="E179" s="58" t="s">
        <v>116</v>
      </c>
      <c r="F179" s="58" t="s">
        <v>116</v>
      </c>
      <c r="G179" s="58" t="s">
        <v>116</v>
      </c>
      <c r="H179" s="58" t="s">
        <v>116</v>
      </c>
      <c r="I179" s="58" t="s">
        <v>116</v>
      </c>
      <c r="J179" s="58" t="s">
        <v>116</v>
      </c>
      <c r="K179" s="58" t="s">
        <v>116</v>
      </c>
      <c r="L179" s="58" t="s">
        <v>116</v>
      </c>
      <c r="M179" s="58" t="s">
        <v>116</v>
      </c>
      <c r="N179" s="58" t="s">
        <v>116</v>
      </c>
      <c r="O179" s="58" t="s">
        <v>116</v>
      </c>
      <c r="P179" s="58" t="s">
        <v>116</v>
      </c>
      <c r="Q179" s="58" t="s">
        <v>116</v>
      </c>
      <c r="R179" s="58" t="s">
        <v>116</v>
      </c>
      <c r="S179" s="58" t="s">
        <v>116</v>
      </c>
      <c r="T179" s="58" t="s">
        <v>116</v>
      </c>
      <c r="U179" s="58" t="s">
        <v>116</v>
      </c>
      <c r="V179" s="58" t="s">
        <v>116</v>
      </c>
      <c r="W179" s="58" t="s">
        <v>116</v>
      </c>
      <c r="X179" s="58" t="s">
        <v>116</v>
      </c>
      <c r="Y179" s="58" t="s">
        <v>116</v>
      </c>
      <c r="Z179" s="58" t="s">
        <v>116</v>
      </c>
      <c r="AA179" s="58" t="s">
        <v>116</v>
      </c>
      <c r="AB179" s="58" t="s">
        <v>116</v>
      </c>
      <c r="AC179" s="58" t="s">
        <v>116</v>
      </c>
      <c r="AD179" s="58" t="s">
        <v>116</v>
      </c>
      <c r="AE179" s="58" t="s">
        <v>116</v>
      </c>
      <c r="AF179" s="58" t="s">
        <v>116</v>
      </c>
      <c r="AG179" s="58" t="s">
        <v>116</v>
      </c>
      <c r="AH179" s="58" t="s">
        <v>116</v>
      </c>
      <c r="AI179" s="58" t="s">
        <v>116</v>
      </c>
    </row>
    <row r="180" spans="1:35" ht="11.45" customHeight="1" x14ac:dyDescent="0.25">
      <c r="A180" s="25"/>
      <c r="B180" s="8" t="s">
        <v>181</v>
      </c>
      <c r="C180" s="57">
        <v>51</v>
      </c>
      <c r="D180" s="57">
        <v>52</v>
      </c>
      <c r="E180" s="57">
        <v>103</v>
      </c>
      <c r="F180" s="57">
        <v>14</v>
      </c>
      <c r="G180" s="57">
        <v>14</v>
      </c>
      <c r="H180" s="57">
        <v>10</v>
      </c>
      <c r="I180" s="57">
        <v>38</v>
      </c>
      <c r="J180" s="57">
        <v>9</v>
      </c>
      <c r="K180" s="57">
        <v>7</v>
      </c>
      <c r="L180" s="57">
        <v>5</v>
      </c>
      <c r="M180" s="57">
        <v>21</v>
      </c>
      <c r="N180" s="57">
        <v>19</v>
      </c>
      <c r="O180" s="57">
        <v>19</v>
      </c>
      <c r="P180" s="57">
        <v>11</v>
      </c>
      <c r="Q180" s="57">
        <v>49</v>
      </c>
      <c r="R180" s="57">
        <v>108</v>
      </c>
      <c r="S180" s="57">
        <v>32</v>
      </c>
      <c r="T180" s="57">
        <v>15</v>
      </c>
      <c r="U180" s="57">
        <v>7</v>
      </c>
      <c r="V180" s="57">
        <v>54</v>
      </c>
      <c r="W180" s="57">
        <v>16</v>
      </c>
      <c r="X180" s="57">
        <v>12</v>
      </c>
      <c r="Y180" s="57">
        <v>32</v>
      </c>
      <c r="Z180" s="57">
        <v>60</v>
      </c>
      <c r="AA180" s="57">
        <v>15</v>
      </c>
      <c r="AB180" s="57">
        <v>21</v>
      </c>
      <c r="AC180" s="57">
        <v>18</v>
      </c>
      <c r="AD180" s="57">
        <v>54</v>
      </c>
      <c r="AE180" s="57">
        <v>168</v>
      </c>
      <c r="AF180" s="62">
        <v>0</v>
      </c>
      <c r="AG180" s="57">
        <v>3</v>
      </c>
      <c r="AH180" s="57">
        <v>1</v>
      </c>
      <c r="AI180" s="57">
        <v>383</v>
      </c>
    </row>
    <row r="181" spans="1:35" ht="11.45" customHeight="1" x14ac:dyDescent="0.25">
      <c r="A181" s="25"/>
      <c r="B181" s="61" t="s">
        <v>180</v>
      </c>
      <c r="C181" s="58" t="s">
        <v>116</v>
      </c>
      <c r="D181" s="58" t="s">
        <v>116</v>
      </c>
      <c r="E181" s="58" t="s">
        <v>116</v>
      </c>
      <c r="F181" s="58" t="s">
        <v>116</v>
      </c>
      <c r="G181" s="58" t="s">
        <v>116</v>
      </c>
      <c r="H181" s="58" t="s">
        <v>116</v>
      </c>
      <c r="I181" s="58" t="s">
        <v>116</v>
      </c>
      <c r="J181" s="58" t="s">
        <v>116</v>
      </c>
      <c r="K181" s="58" t="s">
        <v>116</v>
      </c>
      <c r="L181" s="58" t="s">
        <v>116</v>
      </c>
      <c r="M181" s="58" t="s">
        <v>116</v>
      </c>
      <c r="N181" s="58" t="s">
        <v>116</v>
      </c>
      <c r="O181" s="58" t="s">
        <v>116</v>
      </c>
      <c r="P181" s="58" t="s">
        <v>116</v>
      </c>
      <c r="Q181" s="58" t="s">
        <v>116</v>
      </c>
      <c r="R181" s="58" t="s">
        <v>116</v>
      </c>
      <c r="S181" s="58" t="s">
        <v>116</v>
      </c>
      <c r="T181" s="58" t="s">
        <v>116</v>
      </c>
      <c r="U181" s="58" t="s">
        <v>116</v>
      </c>
      <c r="V181" s="58" t="s">
        <v>116</v>
      </c>
      <c r="W181" s="58" t="s">
        <v>116</v>
      </c>
      <c r="X181" s="58" t="s">
        <v>116</v>
      </c>
      <c r="Y181" s="58" t="s">
        <v>116</v>
      </c>
      <c r="Z181" s="58" t="s">
        <v>116</v>
      </c>
      <c r="AA181" s="58" t="s">
        <v>116</v>
      </c>
      <c r="AB181" s="58" t="s">
        <v>116</v>
      </c>
      <c r="AC181" s="58" t="s">
        <v>116</v>
      </c>
      <c r="AD181" s="58" t="s">
        <v>116</v>
      </c>
      <c r="AE181" s="58" t="s">
        <v>116</v>
      </c>
      <c r="AF181" s="58" t="s">
        <v>116</v>
      </c>
      <c r="AG181" s="58" t="s">
        <v>116</v>
      </c>
      <c r="AH181" s="58" t="s">
        <v>116</v>
      </c>
      <c r="AI181" s="58" t="s">
        <v>116</v>
      </c>
    </row>
    <row r="182" spans="1:35" s="45" customFormat="1" ht="11.45" customHeight="1" x14ac:dyDescent="0.25">
      <c r="A182" s="25"/>
      <c r="B182" s="61" t="s">
        <v>179</v>
      </c>
      <c r="C182" s="58" t="s">
        <v>116</v>
      </c>
      <c r="D182" s="58" t="s">
        <v>116</v>
      </c>
      <c r="E182" s="58" t="s">
        <v>116</v>
      </c>
      <c r="F182" s="58" t="s">
        <v>116</v>
      </c>
      <c r="G182" s="58" t="s">
        <v>116</v>
      </c>
      <c r="H182" s="58" t="s">
        <v>116</v>
      </c>
      <c r="I182" s="58" t="s">
        <v>116</v>
      </c>
      <c r="J182" s="58" t="s">
        <v>116</v>
      </c>
      <c r="K182" s="58" t="s">
        <v>116</v>
      </c>
      <c r="L182" s="58" t="s">
        <v>116</v>
      </c>
      <c r="M182" s="58" t="s">
        <v>116</v>
      </c>
      <c r="N182" s="58" t="s">
        <v>116</v>
      </c>
      <c r="O182" s="58" t="s">
        <v>116</v>
      </c>
      <c r="P182" s="58" t="s">
        <v>116</v>
      </c>
      <c r="Q182" s="58" t="s">
        <v>116</v>
      </c>
      <c r="R182" s="58" t="s">
        <v>116</v>
      </c>
      <c r="S182" s="58" t="s">
        <v>116</v>
      </c>
      <c r="T182" s="58" t="s">
        <v>116</v>
      </c>
      <c r="U182" s="58" t="s">
        <v>116</v>
      </c>
      <c r="V182" s="58" t="s">
        <v>116</v>
      </c>
      <c r="W182" s="58" t="s">
        <v>116</v>
      </c>
      <c r="X182" s="58" t="s">
        <v>116</v>
      </c>
      <c r="Y182" s="58" t="s">
        <v>116</v>
      </c>
      <c r="Z182" s="58" t="s">
        <v>116</v>
      </c>
      <c r="AA182" s="58" t="s">
        <v>116</v>
      </c>
      <c r="AB182" s="58" t="s">
        <v>116</v>
      </c>
      <c r="AC182" s="58" t="s">
        <v>116</v>
      </c>
      <c r="AD182" s="58" t="s">
        <v>116</v>
      </c>
      <c r="AE182" s="58" t="s">
        <v>116</v>
      </c>
      <c r="AF182" s="58" t="s">
        <v>116</v>
      </c>
      <c r="AG182" s="58" t="s">
        <v>116</v>
      </c>
      <c r="AH182" s="58" t="s">
        <v>116</v>
      </c>
      <c r="AI182" s="58" t="s">
        <v>116</v>
      </c>
    </row>
    <row r="183" spans="1:35" ht="11.45" customHeight="1" x14ac:dyDescent="0.25">
      <c r="A183" s="25"/>
      <c r="B183" s="61" t="s">
        <v>178</v>
      </c>
      <c r="C183" s="58" t="s">
        <v>116</v>
      </c>
      <c r="D183" s="58" t="s">
        <v>116</v>
      </c>
      <c r="E183" s="58" t="s">
        <v>116</v>
      </c>
      <c r="F183" s="58" t="s">
        <v>116</v>
      </c>
      <c r="G183" s="58" t="s">
        <v>116</v>
      </c>
      <c r="H183" s="58" t="s">
        <v>116</v>
      </c>
      <c r="I183" s="58" t="s">
        <v>116</v>
      </c>
      <c r="J183" s="58" t="s">
        <v>116</v>
      </c>
      <c r="K183" s="58" t="s">
        <v>116</v>
      </c>
      <c r="L183" s="58" t="s">
        <v>116</v>
      </c>
      <c r="M183" s="58" t="s">
        <v>116</v>
      </c>
      <c r="N183" s="58" t="s">
        <v>116</v>
      </c>
      <c r="O183" s="58" t="s">
        <v>116</v>
      </c>
      <c r="P183" s="58" t="s">
        <v>116</v>
      </c>
      <c r="Q183" s="58" t="s">
        <v>116</v>
      </c>
      <c r="R183" s="58" t="s">
        <v>116</v>
      </c>
      <c r="S183" s="58" t="s">
        <v>116</v>
      </c>
      <c r="T183" s="58" t="s">
        <v>116</v>
      </c>
      <c r="U183" s="58" t="s">
        <v>116</v>
      </c>
      <c r="V183" s="58" t="s">
        <v>116</v>
      </c>
      <c r="W183" s="58" t="s">
        <v>116</v>
      </c>
      <c r="X183" s="58" t="s">
        <v>116</v>
      </c>
      <c r="Y183" s="58" t="s">
        <v>116</v>
      </c>
      <c r="Z183" s="58" t="s">
        <v>116</v>
      </c>
      <c r="AA183" s="58" t="s">
        <v>116</v>
      </c>
      <c r="AB183" s="58" t="s">
        <v>116</v>
      </c>
      <c r="AC183" s="58" t="s">
        <v>116</v>
      </c>
      <c r="AD183" s="58" t="s">
        <v>116</v>
      </c>
      <c r="AE183" s="58" t="s">
        <v>116</v>
      </c>
      <c r="AF183" s="58" t="s">
        <v>116</v>
      </c>
      <c r="AG183" s="58" t="s">
        <v>116</v>
      </c>
      <c r="AH183" s="58" t="s">
        <v>116</v>
      </c>
      <c r="AI183" s="58" t="s">
        <v>116</v>
      </c>
    </row>
    <row r="184" spans="1:35" ht="11.45" customHeight="1" x14ac:dyDescent="0.25">
      <c r="A184" s="25"/>
      <c r="B184" s="61" t="s">
        <v>177</v>
      </c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  <c r="O184" s="58"/>
      <c r="P184" s="58"/>
      <c r="Q184" s="58"/>
      <c r="R184" s="58"/>
      <c r="S184" s="58"/>
      <c r="T184" s="58"/>
      <c r="U184" s="58"/>
      <c r="V184" s="58"/>
      <c r="W184" s="58"/>
      <c r="X184" s="58"/>
      <c r="Y184" s="58"/>
      <c r="Z184" s="58"/>
      <c r="AA184" s="58"/>
      <c r="AB184" s="58"/>
      <c r="AC184" s="58"/>
      <c r="AD184" s="58"/>
      <c r="AE184" s="58"/>
      <c r="AF184" s="58"/>
      <c r="AG184" s="58"/>
      <c r="AH184" s="58"/>
      <c r="AI184" s="57"/>
    </row>
    <row r="185" spans="1:35" ht="11.45" customHeight="1" x14ac:dyDescent="0.25">
      <c r="A185" s="8" t="s">
        <v>176</v>
      </c>
      <c r="B185" s="8" t="s">
        <v>175</v>
      </c>
      <c r="C185" s="58" t="s">
        <v>116</v>
      </c>
      <c r="D185" s="58" t="s">
        <v>116</v>
      </c>
      <c r="E185" s="58" t="s">
        <v>116</v>
      </c>
      <c r="F185" s="58" t="s">
        <v>116</v>
      </c>
      <c r="G185" s="58" t="s">
        <v>116</v>
      </c>
      <c r="H185" s="58" t="s">
        <v>116</v>
      </c>
      <c r="I185" s="58" t="s">
        <v>116</v>
      </c>
      <c r="J185" s="58" t="s">
        <v>116</v>
      </c>
      <c r="K185" s="58" t="s">
        <v>116</v>
      </c>
      <c r="L185" s="58" t="s">
        <v>116</v>
      </c>
      <c r="M185" s="58" t="s">
        <v>116</v>
      </c>
      <c r="N185" s="58" t="s">
        <v>116</v>
      </c>
      <c r="O185" s="58" t="s">
        <v>116</v>
      </c>
      <c r="P185" s="58" t="s">
        <v>116</v>
      </c>
      <c r="Q185" s="58" t="s">
        <v>116</v>
      </c>
      <c r="R185" s="58" t="s">
        <v>116</v>
      </c>
      <c r="S185" s="58" t="s">
        <v>116</v>
      </c>
      <c r="T185" s="58" t="s">
        <v>116</v>
      </c>
      <c r="U185" s="58" t="s">
        <v>116</v>
      </c>
      <c r="V185" s="58" t="s">
        <v>116</v>
      </c>
      <c r="W185" s="58" t="s">
        <v>116</v>
      </c>
      <c r="X185" s="58" t="s">
        <v>116</v>
      </c>
      <c r="Y185" s="58" t="s">
        <v>116</v>
      </c>
      <c r="Z185" s="58" t="s">
        <v>116</v>
      </c>
      <c r="AA185" s="58" t="s">
        <v>116</v>
      </c>
      <c r="AB185" s="58" t="s">
        <v>116</v>
      </c>
      <c r="AC185" s="58" t="s">
        <v>116</v>
      </c>
      <c r="AD185" s="58" t="s">
        <v>116</v>
      </c>
      <c r="AE185" s="58" t="s">
        <v>116</v>
      </c>
      <c r="AF185" s="58" t="s">
        <v>116</v>
      </c>
      <c r="AG185" s="58" t="s">
        <v>116</v>
      </c>
      <c r="AH185" s="58" t="s">
        <v>116</v>
      </c>
      <c r="AI185" s="58" t="s">
        <v>116</v>
      </c>
    </row>
    <row r="186" spans="1:35" ht="11.45" customHeight="1" x14ac:dyDescent="0.25">
      <c r="A186" s="56"/>
      <c r="B186" s="8" t="s">
        <v>174</v>
      </c>
      <c r="C186" s="58" t="s">
        <v>116</v>
      </c>
      <c r="D186" s="58" t="s">
        <v>116</v>
      </c>
      <c r="E186" s="58" t="s">
        <v>116</v>
      </c>
      <c r="F186" s="58" t="s">
        <v>116</v>
      </c>
      <c r="G186" s="58" t="s">
        <v>116</v>
      </c>
      <c r="H186" s="58" t="s">
        <v>116</v>
      </c>
      <c r="I186" s="58" t="s">
        <v>116</v>
      </c>
      <c r="J186" s="58" t="s">
        <v>116</v>
      </c>
      <c r="K186" s="58" t="s">
        <v>116</v>
      </c>
      <c r="L186" s="58" t="s">
        <v>116</v>
      </c>
      <c r="M186" s="58" t="s">
        <v>116</v>
      </c>
      <c r="N186" s="58" t="s">
        <v>116</v>
      </c>
      <c r="O186" s="58" t="s">
        <v>116</v>
      </c>
      <c r="P186" s="58" t="s">
        <v>116</v>
      </c>
      <c r="Q186" s="58" t="s">
        <v>116</v>
      </c>
      <c r="R186" s="58" t="s">
        <v>116</v>
      </c>
      <c r="S186" s="58" t="s">
        <v>116</v>
      </c>
      <c r="T186" s="58" t="s">
        <v>116</v>
      </c>
      <c r="U186" s="58" t="s">
        <v>116</v>
      </c>
      <c r="V186" s="58" t="s">
        <v>116</v>
      </c>
      <c r="W186" s="58" t="s">
        <v>116</v>
      </c>
      <c r="X186" s="58" t="s">
        <v>116</v>
      </c>
      <c r="Y186" s="58" t="s">
        <v>116</v>
      </c>
      <c r="Z186" s="58" t="s">
        <v>116</v>
      </c>
      <c r="AA186" s="58" t="s">
        <v>116</v>
      </c>
      <c r="AB186" s="58" t="s">
        <v>116</v>
      </c>
      <c r="AC186" s="58" t="s">
        <v>116</v>
      </c>
      <c r="AD186" s="58" t="s">
        <v>116</v>
      </c>
      <c r="AE186" s="58" t="s">
        <v>116</v>
      </c>
      <c r="AF186" s="58" t="s">
        <v>116</v>
      </c>
      <c r="AG186" s="58" t="s">
        <v>116</v>
      </c>
      <c r="AH186" s="58" t="s">
        <v>116</v>
      </c>
      <c r="AI186" s="58" t="s">
        <v>116</v>
      </c>
    </row>
    <row r="187" spans="1:35" ht="11.45" customHeight="1" x14ac:dyDescent="0.25">
      <c r="A187" s="56"/>
      <c r="B187" s="8" t="s">
        <v>173</v>
      </c>
      <c r="C187" s="58" t="s">
        <v>116</v>
      </c>
      <c r="D187" s="58" t="s">
        <v>116</v>
      </c>
      <c r="E187" s="58" t="s">
        <v>116</v>
      </c>
      <c r="F187" s="58" t="s">
        <v>116</v>
      </c>
      <c r="G187" s="58" t="s">
        <v>116</v>
      </c>
      <c r="H187" s="58" t="s">
        <v>116</v>
      </c>
      <c r="I187" s="58" t="s">
        <v>116</v>
      </c>
      <c r="J187" s="58" t="s">
        <v>116</v>
      </c>
      <c r="K187" s="58" t="s">
        <v>116</v>
      </c>
      <c r="L187" s="58" t="s">
        <v>116</v>
      </c>
      <c r="M187" s="58" t="s">
        <v>116</v>
      </c>
      <c r="N187" s="58" t="s">
        <v>116</v>
      </c>
      <c r="O187" s="58" t="s">
        <v>116</v>
      </c>
      <c r="P187" s="58" t="s">
        <v>116</v>
      </c>
      <c r="Q187" s="58" t="s">
        <v>116</v>
      </c>
      <c r="R187" s="58" t="s">
        <v>116</v>
      </c>
      <c r="S187" s="58" t="s">
        <v>116</v>
      </c>
      <c r="T187" s="58" t="s">
        <v>116</v>
      </c>
      <c r="U187" s="58" t="s">
        <v>116</v>
      </c>
      <c r="V187" s="58" t="s">
        <v>116</v>
      </c>
      <c r="W187" s="58" t="s">
        <v>116</v>
      </c>
      <c r="X187" s="58" t="s">
        <v>116</v>
      </c>
      <c r="Y187" s="58" t="s">
        <v>116</v>
      </c>
      <c r="Z187" s="58" t="s">
        <v>116</v>
      </c>
      <c r="AA187" s="58" t="s">
        <v>116</v>
      </c>
      <c r="AB187" s="58" t="s">
        <v>116</v>
      </c>
      <c r="AC187" s="58" t="s">
        <v>116</v>
      </c>
      <c r="AD187" s="58" t="s">
        <v>116</v>
      </c>
      <c r="AE187" s="58" t="s">
        <v>116</v>
      </c>
      <c r="AF187" s="58" t="s">
        <v>116</v>
      </c>
      <c r="AG187" s="58" t="s">
        <v>116</v>
      </c>
      <c r="AH187" s="58" t="s">
        <v>116</v>
      </c>
      <c r="AI187" s="58" t="s">
        <v>116</v>
      </c>
    </row>
    <row r="188" spans="1:35" ht="11.45" customHeight="1" x14ac:dyDescent="0.25">
      <c r="A188" s="56"/>
      <c r="B188" s="8" t="s">
        <v>172</v>
      </c>
      <c r="C188" s="57">
        <v>20</v>
      </c>
      <c r="D188" s="57">
        <v>19</v>
      </c>
      <c r="E188" s="57">
        <v>39</v>
      </c>
      <c r="F188" s="57">
        <v>9</v>
      </c>
      <c r="G188" s="57">
        <v>5</v>
      </c>
      <c r="H188" s="57">
        <v>5</v>
      </c>
      <c r="I188" s="57">
        <v>19</v>
      </c>
      <c r="J188" s="57">
        <v>8</v>
      </c>
      <c r="K188" s="57">
        <v>3</v>
      </c>
      <c r="L188" s="57">
        <v>4</v>
      </c>
      <c r="M188" s="57">
        <v>15</v>
      </c>
      <c r="N188" s="57">
        <v>1</v>
      </c>
      <c r="O188" s="57">
        <v>1</v>
      </c>
      <c r="P188" s="57" t="s">
        <v>171</v>
      </c>
      <c r="Q188" s="57">
        <v>2</v>
      </c>
      <c r="R188" s="57">
        <v>36</v>
      </c>
      <c r="S188" s="57">
        <v>18</v>
      </c>
      <c r="T188" s="57" t="s">
        <v>171</v>
      </c>
      <c r="U188" s="57">
        <v>3</v>
      </c>
      <c r="V188" s="57">
        <v>21</v>
      </c>
      <c r="W188" s="57">
        <v>3</v>
      </c>
      <c r="X188" s="57">
        <v>1</v>
      </c>
      <c r="Y188" s="57">
        <v>15</v>
      </c>
      <c r="Z188" s="57">
        <v>19</v>
      </c>
      <c r="AA188" s="57">
        <v>5</v>
      </c>
      <c r="AB188" s="57">
        <v>4</v>
      </c>
      <c r="AC188" s="57">
        <v>2</v>
      </c>
      <c r="AD188" s="57">
        <v>11</v>
      </c>
      <c r="AE188" s="57">
        <v>51</v>
      </c>
      <c r="AF188" s="57">
        <v>1</v>
      </c>
      <c r="AG188" s="57">
        <v>5</v>
      </c>
      <c r="AH188" s="62">
        <v>0</v>
      </c>
      <c r="AI188" s="57">
        <v>132</v>
      </c>
    </row>
    <row r="189" spans="1:35" ht="11.45" customHeight="1" x14ac:dyDescent="0.25">
      <c r="A189" s="56"/>
      <c r="B189" s="61" t="s">
        <v>170</v>
      </c>
      <c r="C189" s="58" t="s">
        <v>116</v>
      </c>
      <c r="D189" s="58" t="s">
        <v>116</v>
      </c>
      <c r="E189" s="58" t="s">
        <v>116</v>
      </c>
      <c r="F189" s="58" t="s">
        <v>116</v>
      </c>
      <c r="G189" s="58" t="s">
        <v>116</v>
      </c>
      <c r="H189" s="58" t="s">
        <v>116</v>
      </c>
      <c r="I189" s="58" t="s">
        <v>116</v>
      </c>
      <c r="J189" s="58" t="s">
        <v>116</v>
      </c>
      <c r="K189" s="58" t="s">
        <v>116</v>
      </c>
      <c r="L189" s="58" t="s">
        <v>116</v>
      </c>
      <c r="M189" s="58" t="s">
        <v>116</v>
      </c>
      <c r="N189" s="58" t="s">
        <v>116</v>
      </c>
      <c r="O189" s="58" t="s">
        <v>116</v>
      </c>
      <c r="P189" s="58" t="s">
        <v>116</v>
      </c>
      <c r="Q189" s="58" t="s">
        <v>116</v>
      </c>
      <c r="R189" s="58" t="s">
        <v>116</v>
      </c>
      <c r="S189" s="58" t="s">
        <v>116</v>
      </c>
      <c r="T189" s="58" t="s">
        <v>116</v>
      </c>
      <c r="U189" s="58" t="s">
        <v>116</v>
      </c>
      <c r="V189" s="58" t="s">
        <v>116</v>
      </c>
      <c r="W189" s="58" t="s">
        <v>116</v>
      </c>
      <c r="X189" s="58" t="s">
        <v>116</v>
      </c>
      <c r="Y189" s="58" t="s">
        <v>116</v>
      </c>
      <c r="Z189" s="58" t="s">
        <v>116</v>
      </c>
      <c r="AA189" s="58" t="s">
        <v>116</v>
      </c>
      <c r="AB189" s="58" t="s">
        <v>116</v>
      </c>
      <c r="AC189" s="58" t="s">
        <v>116</v>
      </c>
      <c r="AD189" s="58" t="s">
        <v>116</v>
      </c>
      <c r="AE189" s="58" t="s">
        <v>116</v>
      </c>
      <c r="AF189" s="58" t="s">
        <v>116</v>
      </c>
      <c r="AG189" s="58" t="s">
        <v>116</v>
      </c>
      <c r="AH189" s="58" t="s">
        <v>116</v>
      </c>
      <c r="AI189" s="58" t="s">
        <v>116</v>
      </c>
    </row>
    <row r="190" spans="1:35" s="45" customFormat="1" ht="11.45" customHeight="1" x14ac:dyDescent="0.25">
      <c r="A190" s="56"/>
      <c r="B190" s="61" t="s">
        <v>169</v>
      </c>
      <c r="C190" s="58" t="s">
        <v>116</v>
      </c>
      <c r="D190" s="58" t="s">
        <v>116</v>
      </c>
      <c r="E190" s="58" t="s">
        <v>116</v>
      </c>
      <c r="F190" s="58" t="s">
        <v>116</v>
      </c>
      <c r="G190" s="58" t="s">
        <v>116</v>
      </c>
      <c r="H190" s="58" t="s">
        <v>116</v>
      </c>
      <c r="I190" s="58" t="s">
        <v>116</v>
      </c>
      <c r="J190" s="58" t="s">
        <v>116</v>
      </c>
      <c r="K190" s="58" t="s">
        <v>116</v>
      </c>
      <c r="L190" s="58" t="s">
        <v>116</v>
      </c>
      <c r="M190" s="58" t="s">
        <v>116</v>
      </c>
      <c r="N190" s="58" t="s">
        <v>116</v>
      </c>
      <c r="O190" s="58" t="s">
        <v>116</v>
      </c>
      <c r="P190" s="58" t="s">
        <v>116</v>
      </c>
      <c r="Q190" s="58" t="s">
        <v>116</v>
      </c>
      <c r="R190" s="58" t="s">
        <v>116</v>
      </c>
      <c r="S190" s="58" t="s">
        <v>116</v>
      </c>
      <c r="T190" s="58" t="s">
        <v>116</v>
      </c>
      <c r="U190" s="58" t="s">
        <v>116</v>
      </c>
      <c r="V190" s="58" t="s">
        <v>116</v>
      </c>
      <c r="W190" s="58" t="s">
        <v>116</v>
      </c>
      <c r="X190" s="58" t="s">
        <v>116</v>
      </c>
      <c r="Y190" s="58" t="s">
        <v>116</v>
      </c>
      <c r="Z190" s="58" t="s">
        <v>116</v>
      </c>
      <c r="AA190" s="58" t="s">
        <v>116</v>
      </c>
      <c r="AB190" s="58" t="s">
        <v>116</v>
      </c>
      <c r="AC190" s="58" t="s">
        <v>116</v>
      </c>
      <c r="AD190" s="58" t="s">
        <v>116</v>
      </c>
      <c r="AE190" s="58" t="s">
        <v>116</v>
      </c>
      <c r="AF190" s="58" t="s">
        <v>116</v>
      </c>
      <c r="AG190" s="58" t="s">
        <v>116</v>
      </c>
      <c r="AH190" s="58" t="s">
        <v>116</v>
      </c>
      <c r="AI190" s="58" t="s">
        <v>116</v>
      </c>
    </row>
    <row r="191" spans="1:35" ht="11.45" customHeight="1" x14ac:dyDescent="0.25">
      <c r="A191" s="56"/>
      <c r="B191" s="61" t="s">
        <v>168</v>
      </c>
      <c r="C191" s="58" t="s">
        <v>116</v>
      </c>
      <c r="D191" s="58" t="s">
        <v>116</v>
      </c>
      <c r="E191" s="58" t="s">
        <v>116</v>
      </c>
      <c r="F191" s="58" t="s">
        <v>116</v>
      </c>
      <c r="G191" s="58" t="s">
        <v>116</v>
      </c>
      <c r="H191" s="58" t="s">
        <v>116</v>
      </c>
      <c r="I191" s="58" t="s">
        <v>116</v>
      </c>
      <c r="J191" s="58" t="s">
        <v>116</v>
      </c>
      <c r="K191" s="58" t="s">
        <v>116</v>
      </c>
      <c r="L191" s="58" t="s">
        <v>116</v>
      </c>
      <c r="M191" s="58" t="s">
        <v>116</v>
      </c>
      <c r="N191" s="58" t="s">
        <v>116</v>
      </c>
      <c r="O191" s="58" t="s">
        <v>116</v>
      </c>
      <c r="P191" s="58" t="s">
        <v>116</v>
      </c>
      <c r="Q191" s="58" t="s">
        <v>116</v>
      </c>
      <c r="R191" s="58" t="s">
        <v>116</v>
      </c>
      <c r="S191" s="58" t="s">
        <v>116</v>
      </c>
      <c r="T191" s="58" t="s">
        <v>116</v>
      </c>
      <c r="U191" s="58" t="s">
        <v>116</v>
      </c>
      <c r="V191" s="58" t="s">
        <v>116</v>
      </c>
      <c r="W191" s="58" t="s">
        <v>116</v>
      </c>
      <c r="X191" s="58" t="s">
        <v>116</v>
      </c>
      <c r="Y191" s="58" t="s">
        <v>116</v>
      </c>
      <c r="Z191" s="58" t="s">
        <v>116</v>
      </c>
      <c r="AA191" s="58" t="s">
        <v>116</v>
      </c>
      <c r="AB191" s="58" t="s">
        <v>116</v>
      </c>
      <c r="AC191" s="58" t="s">
        <v>116</v>
      </c>
      <c r="AD191" s="58" t="s">
        <v>116</v>
      </c>
      <c r="AE191" s="58" t="s">
        <v>116</v>
      </c>
      <c r="AF191" s="58" t="s">
        <v>116</v>
      </c>
      <c r="AG191" s="58" t="s">
        <v>116</v>
      </c>
      <c r="AH191" s="58" t="s">
        <v>116</v>
      </c>
      <c r="AI191" s="58" t="s">
        <v>116</v>
      </c>
    </row>
    <row r="192" spans="1:35" ht="11.45" customHeight="1" x14ac:dyDescent="0.25">
      <c r="A192" s="56"/>
      <c r="B192" s="61" t="s">
        <v>167</v>
      </c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58"/>
      <c r="N192" s="58"/>
      <c r="O192" s="58"/>
      <c r="P192" s="58"/>
      <c r="Q192" s="58"/>
      <c r="R192" s="58"/>
      <c r="S192" s="58"/>
      <c r="T192" s="58"/>
      <c r="U192" s="58"/>
      <c r="V192" s="58"/>
      <c r="W192" s="58"/>
      <c r="X192" s="58"/>
      <c r="Y192" s="58"/>
      <c r="Z192" s="58"/>
      <c r="AA192" s="58"/>
      <c r="AB192" s="58"/>
      <c r="AC192" s="58"/>
      <c r="AD192" s="58"/>
      <c r="AE192" s="58"/>
      <c r="AF192" s="58"/>
      <c r="AG192" s="58"/>
      <c r="AH192" s="58"/>
      <c r="AI192" s="57"/>
    </row>
    <row r="193" spans="1:35" ht="11.45" customHeight="1" x14ac:dyDescent="0.25">
      <c r="A193" s="56" t="s">
        <v>166</v>
      </c>
      <c r="B193" s="8" t="s">
        <v>165</v>
      </c>
      <c r="C193" s="58" t="s">
        <v>116</v>
      </c>
      <c r="D193" s="58" t="s">
        <v>116</v>
      </c>
      <c r="E193" s="58" t="s">
        <v>116</v>
      </c>
      <c r="F193" s="58" t="s">
        <v>116</v>
      </c>
      <c r="G193" s="58" t="s">
        <v>116</v>
      </c>
      <c r="H193" s="58" t="s">
        <v>116</v>
      </c>
      <c r="I193" s="58" t="s">
        <v>116</v>
      </c>
      <c r="J193" s="58" t="s">
        <v>116</v>
      </c>
      <c r="K193" s="58" t="s">
        <v>116</v>
      </c>
      <c r="L193" s="58" t="s">
        <v>116</v>
      </c>
      <c r="M193" s="58" t="s">
        <v>116</v>
      </c>
      <c r="N193" s="58" t="s">
        <v>116</v>
      </c>
      <c r="O193" s="58" t="s">
        <v>116</v>
      </c>
      <c r="P193" s="58" t="s">
        <v>116</v>
      </c>
      <c r="Q193" s="58" t="s">
        <v>116</v>
      </c>
      <c r="R193" s="58" t="s">
        <v>116</v>
      </c>
      <c r="S193" s="58" t="s">
        <v>116</v>
      </c>
      <c r="T193" s="58" t="s">
        <v>116</v>
      </c>
      <c r="U193" s="58" t="s">
        <v>116</v>
      </c>
      <c r="V193" s="58" t="s">
        <v>116</v>
      </c>
      <c r="W193" s="58" t="s">
        <v>116</v>
      </c>
      <c r="X193" s="58" t="s">
        <v>116</v>
      </c>
      <c r="Y193" s="58" t="s">
        <v>116</v>
      </c>
      <c r="Z193" s="58" t="s">
        <v>116</v>
      </c>
      <c r="AA193" s="58" t="s">
        <v>116</v>
      </c>
      <c r="AB193" s="58" t="s">
        <v>116</v>
      </c>
      <c r="AC193" s="58" t="s">
        <v>116</v>
      </c>
      <c r="AD193" s="58" t="s">
        <v>116</v>
      </c>
      <c r="AE193" s="58" t="s">
        <v>116</v>
      </c>
      <c r="AF193" s="58" t="s">
        <v>116</v>
      </c>
      <c r="AG193" s="58" t="s">
        <v>116</v>
      </c>
      <c r="AH193" s="58" t="s">
        <v>116</v>
      </c>
      <c r="AI193" s="58" t="s">
        <v>116</v>
      </c>
    </row>
    <row r="194" spans="1:35" ht="11.45" customHeight="1" x14ac:dyDescent="0.25">
      <c r="A194" s="56"/>
      <c r="B194" s="8" t="s">
        <v>164</v>
      </c>
      <c r="C194" s="57">
        <v>1141</v>
      </c>
      <c r="D194" s="57">
        <v>761</v>
      </c>
      <c r="E194" s="57">
        <v>1902</v>
      </c>
      <c r="F194" s="57">
        <v>303</v>
      </c>
      <c r="G194" s="57">
        <v>212</v>
      </c>
      <c r="H194" s="57">
        <v>269</v>
      </c>
      <c r="I194" s="57">
        <v>784</v>
      </c>
      <c r="J194" s="57">
        <v>252</v>
      </c>
      <c r="K194" s="57">
        <v>162</v>
      </c>
      <c r="L194" s="57">
        <v>194</v>
      </c>
      <c r="M194" s="57">
        <v>608</v>
      </c>
      <c r="N194" s="57">
        <v>240</v>
      </c>
      <c r="O194" s="57">
        <v>274</v>
      </c>
      <c r="P194" s="57">
        <v>206</v>
      </c>
      <c r="Q194" s="57">
        <v>720</v>
      </c>
      <c r="R194" s="57">
        <v>2112</v>
      </c>
      <c r="S194" s="57">
        <v>587</v>
      </c>
      <c r="T194" s="57">
        <v>279</v>
      </c>
      <c r="U194" s="57">
        <v>172</v>
      </c>
      <c r="V194" s="57">
        <v>1038</v>
      </c>
      <c r="W194" s="57">
        <v>385</v>
      </c>
      <c r="X194" s="57">
        <v>326</v>
      </c>
      <c r="Y194" s="57">
        <v>412</v>
      </c>
      <c r="Z194" s="57">
        <v>1123</v>
      </c>
      <c r="AA194" s="57">
        <v>509</v>
      </c>
      <c r="AB194" s="57">
        <v>321</v>
      </c>
      <c r="AC194" s="57">
        <v>372</v>
      </c>
      <c r="AD194" s="57">
        <v>1202</v>
      </c>
      <c r="AE194" s="57">
        <v>3363</v>
      </c>
      <c r="AF194" s="57">
        <v>39</v>
      </c>
      <c r="AG194" s="57">
        <v>162</v>
      </c>
      <c r="AH194" s="57">
        <v>17</v>
      </c>
      <c r="AI194" s="57">
        <v>7595</v>
      </c>
    </row>
    <row r="195" spans="1:35" ht="11.45" customHeight="1" x14ac:dyDescent="0.25">
      <c r="A195" s="56"/>
      <c r="B195" s="61" t="s">
        <v>163</v>
      </c>
      <c r="C195" s="58" t="s">
        <v>116</v>
      </c>
      <c r="D195" s="58" t="s">
        <v>116</v>
      </c>
      <c r="E195" s="58" t="s">
        <v>116</v>
      </c>
      <c r="F195" s="58" t="s">
        <v>116</v>
      </c>
      <c r="G195" s="58" t="s">
        <v>116</v>
      </c>
      <c r="H195" s="58" t="s">
        <v>116</v>
      </c>
      <c r="I195" s="58" t="s">
        <v>116</v>
      </c>
      <c r="J195" s="58" t="s">
        <v>116</v>
      </c>
      <c r="K195" s="58" t="s">
        <v>116</v>
      </c>
      <c r="L195" s="58" t="s">
        <v>116</v>
      </c>
      <c r="M195" s="58" t="s">
        <v>116</v>
      </c>
      <c r="N195" s="58" t="s">
        <v>116</v>
      </c>
      <c r="O195" s="58" t="s">
        <v>116</v>
      </c>
      <c r="P195" s="58" t="s">
        <v>116</v>
      </c>
      <c r="Q195" s="58" t="s">
        <v>116</v>
      </c>
      <c r="R195" s="58" t="s">
        <v>116</v>
      </c>
      <c r="S195" s="58" t="s">
        <v>116</v>
      </c>
      <c r="T195" s="58" t="s">
        <v>116</v>
      </c>
      <c r="U195" s="58" t="s">
        <v>116</v>
      </c>
      <c r="V195" s="58" t="s">
        <v>116</v>
      </c>
      <c r="W195" s="58" t="s">
        <v>116</v>
      </c>
      <c r="X195" s="58" t="s">
        <v>116</v>
      </c>
      <c r="Y195" s="58" t="s">
        <v>116</v>
      </c>
      <c r="Z195" s="58" t="s">
        <v>116</v>
      </c>
      <c r="AA195" s="58" t="s">
        <v>116</v>
      </c>
      <c r="AB195" s="58" t="s">
        <v>116</v>
      </c>
      <c r="AC195" s="58" t="s">
        <v>116</v>
      </c>
      <c r="AD195" s="58" t="s">
        <v>116</v>
      </c>
      <c r="AE195" s="58" t="s">
        <v>116</v>
      </c>
      <c r="AF195" s="58" t="s">
        <v>116</v>
      </c>
      <c r="AG195" s="58" t="s">
        <v>116</v>
      </c>
      <c r="AH195" s="58" t="s">
        <v>116</v>
      </c>
      <c r="AI195" s="58" t="s">
        <v>116</v>
      </c>
    </row>
    <row r="196" spans="1:35" s="45" customFormat="1" ht="11.45" customHeight="1" x14ac:dyDescent="0.25">
      <c r="A196" s="56"/>
      <c r="B196" s="61" t="s">
        <v>162</v>
      </c>
      <c r="C196" s="58" t="s">
        <v>116</v>
      </c>
      <c r="D196" s="58" t="s">
        <v>116</v>
      </c>
      <c r="E196" s="58" t="s">
        <v>116</v>
      </c>
      <c r="F196" s="58" t="s">
        <v>116</v>
      </c>
      <c r="G196" s="58" t="s">
        <v>116</v>
      </c>
      <c r="H196" s="58" t="s">
        <v>116</v>
      </c>
      <c r="I196" s="58" t="s">
        <v>116</v>
      </c>
      <c r="J196" s="58" t="s">
        <v>116</v>
      </c>
      <c r="K196" s="58" t="s">
        <v>116</v>
      </c>
      <c r="L196" s="58" t="s">
        <v>116</v>
      </c>
      <c r="M196" s="58" t="s">
        <v>116</v>
      </c>
      <c r="N196" s="58" t="s">
        <v>116</v>
      </c>
      <c r="O196" s="58" t="s">
        <v>116</v>
      </c>
      <c r="P196" s="58" t="s">
        <v>116</v>
      </c>
      <c r="Q196" s="58" t="s">
        <v>116</v>
      </c>
      <c r="R196" s="58" t="s">
        <v>116</v>
      </c>
      <c r="S196" s="58" t="s">
        <v>116</v>
      </c>
      <c r="T196" s="58" t="s">
        <v>116</v>
      </c>
      <c r="U196" s="58" t="s">
        <v>116</v>
      </c>
      <c r="V196" s="58" t="s">
        <v>116</v>
      </c>
      <c r="W196" s="58" t="s">
        <v>116</v>
      </c>
      <c r="X196" s="58" t="s">
        <v>116</v>
      </c>
      <c r="Y196" s="58" t="s">
        <v>116</v>
      </c>
      <c r="Z196" s="58" t="s">
        <v>116</v>
      </c>
      <c r="AA196" s="58" t="s">
        <v>116</v>
      </c>
      <c r="AB196" s="58" t="s">
        <v>116</v>
      </c>
      <c r="AC196" s="58" t="s">
        <v>116</v>
      </c>
      <c r="AD196" s="58" t="s">
        <v>116</v>
      </c>
      <c r="AE196" s="58" t="s">
        <v>116</v>
      </c>
      <c r="AF196" s="58" t="s">
        <v>116</v>
      </c>
      <c r="AG196" s="58" t="s">
        <v>116</v>
      </c>
      <c r="AH196" s="58" t="s">
        <v>116</v>
      </c>
      <c r="AI196" s="58" t="s">
        <v>116</v>
      </c>
    </row>
    <row r="197" spans="1:35" ht="11.45" customHeight="1" x14ac:dyDescent="0.25">
      <c r="A197" s="25"/>
      <c r="B197" s="1" t="s">
        <v>161</v>
      </c>
      <c r="C197" s="58">
        <v>158</v>
      </c>
      <c r="D197" s="58">
        <v>162</v>
      </c>
      <c r="E197" s="58">
        <v>320</v>
      </c>
      <c r="F197" s="58">
        <v>79</v>
      </c>
      <c r="G197" s="58">
        <v>38</v>
      </c>
      <c r="H197" s="58">
        <v>44</v>
      </c>
      <c r="I197" s="58">
        <v>161</v>
      </c>
      <c r="J197" s="58">
        <v>47</v>
      </c>
      <c r="K197" s="58">
        <v>35</v>
      </c>
      <c r="L197" s="58">
        <v>37</v>
      </c>
      <c r="M197" s="58">
        <v>119</v>
      </c>
      <c r="N197" s="58">
        <v>64</v>
      </c>
      <c r="O197" s="58">
        <v>40</v>
      </c>
      <c r="P197" s="58">
        <v>47</v>
      </c>
      <c r="Q197" s="58">
        <v>151</v>
      </c>
      <c r="R197" s="58">
        <v>431</v>
      </c>
      <c r="S197" s="58">
        <v>79</v>
      </c>
      <c r="T197" s="58">
        <v>40</v>
      </c>
      <c r="U197" s="58">
        <v>33</v>
      </c>
      <c r="V197" s="58">
        <v>152</v>
      </c>
      <c r="W197" s="58">
        <v>45</v>
      </c>
      <c r="X197" s="58">
        <v>56</v>
      </c>
      <c r="Y197" s="58">
        <v>77</v>
      </c>
      <c r="Z197" s="58">
        <v>178</v>
      </c>
      <c r="AA197" s="58">
        <v>105</v>
      </c>
      <c r="AB197" s="58">
        <v>51</v>
      </c>
      <c r="AC197" s="58">
        <v>71</v>
      </c>
      <c r="AD197" s="58">
        <v>227</v>
      </c>
      <c r="AE197" s="58">
        <v>557</v>
      </c>
      <c r="AF197" s="58">
        <v>3</v>
      </c>
      <c r="AG197" s="58">
        <v>67</v>
      </c>
      <c r="AH197" s="58">
        <v>2</v>
      </c>
      <c r="AI197" s="58">
        <v>1380</v>
      </c>
    </row>
    <row r="198" spans="1:35" ht="11.45" customHeight="1" x14ac:dyDescent="0.25">
      <c r="A198" s="25"/>
      <c r="B198" s="60" t="s">
        <v>160</v>
      </c>
      <c r="C198" s="58" t="s">
        <v>116</v>
      </c>
      <c r="D198" s="58" t="s">
        <v>116</v>
      </c>
      <c r="E198" s="58" t="s">
        <v>116</v>
      </c>
      <c r="F198" s="58" t="s">
        <v>116</v>
      </c>
      <c r="G198" s="58" t="s">
        <v>116</v>
      </c>
      <c r="H198" s="58" t="s">
        <v>116</v>
      </c>
      <c r="I198" s="58" t="s">
        <v>116</v>
      </c>
      <c r="J198" s="58" t="s">
        <v>116</v>
      </c>
      <c r="K198" s="58" t="s">
        <v>116</v>
      </c>
      <c r="L198" s="58" t="s">
        <v>116</v>
      </c>
      <c r="M198" s="58" t="s">
        <v>116</v>
      </c>
      <c r="N198" s="58" t="s">
        <v>116</v>
      </c>
      <c r="O198" s="58" t="s">
        <v>116</v>
      </c>
      <c r="P198" s="58" t="s">
        <v>116</v>
      </c>
      <c r="Q198" s="58" t="s">
        <v>116</v>
      </c>
      <c r="R198" s="58" t="s">
        <v>116</v>
      </c>
      <c r="S198" s="58" t="s">
        <v>116</v>
      </c>
      <c r="T198" s="58" t="s">
        <v>116</v>
      </c>
      <c r="U198" s="58" t="s">
        <v>116</v>
      </c>
      <c r="V198" s="58" t="s">
        <v>116</v>
      </c>
      <c r="W198" s="58" t="s">
        <v>116</v>
      </c>
      <c r="X198" s="58" t="s">
        <v>116</v>
      </c>
      <c r="Y198" s="58" t="s">
        <v>116</v>
      </c>
      <c r="Z198" s="58" t="s">
        <v>116</v>
      </c>
      <c r="AA198" s="58" t="s">
        <v>116</v>
      </c>
      <c r="AB198" s="58" t="s">
        <v>116</v>
      </c>
      <c r="AC198" s="58" t="s">
        <v>116</v>
      </c>
      <c r="AD198" s="58" t="s">
        <v>116</v>
      </c>
      <c r="AE198" s="58" t="s">
        <v>116</v>
      </c>
      <c r="AF198" s="58" t="s">
        <v>116</v>
      </c>
      <c r="AG198" s="58" t="s">
        <v>116</v>
      </c>
      <c r="AH198" s="58" t="s">
        <v>116</v>
      </c>
      <c r="AI198" s="58" t="s">
        <v>116</v>
      </c>
    </row>
    <row r="199" spans="1:35" ht="11.45" customHeight="1" x14ac:dyDescent="0.25">
      <c r="A199" s="25"/>
      <c r="B199" s="25" t="s">
        <v>159</v>
      </c>
      <c r="C199" s="58">
        <v>620</v>
      </c>
      <c r="D199" s="58">
        <v>323</v>
      </c>
      <c r="E199" s="58">
        <v>943</v>
      </c>
      <c r="F199" s="58">
        <v>113</v>
      </c>
      <c r="G199" s="58">
        <v>99</v>
      </c>
      <c r="H199" s="58">
        <v>136</v>
      </c>
      <c r="I199" s="58">
        <v>348</v>
      </c>
      <c r="J199" s="58">
        <v>113</v>
      </c>
      <c r="K199" s="58">
        <v>80</v>
      </c>
      <c r="L199" s="58">
        <v>96</v>
      </c>
      <c r="M199" s="58">
        <v>289</v>
      </c>
      <c r="N199" s="58">
        <v>74</v>
      </c>
      <c r="O199" s="58">
        <v>142</v>
      </c>
      <c r="P199" s="58">
        <v>102</v>
      </c>
      <c r="Q199" s="58">
        <v>318</v>
      </c>
      <c r="R199" s="58">
        <v>955</v>
      </c>
      <c r="S199" s="58">
        <v>286</v>
      </c>
      <c r="T199" s="58">
        <v>164</v>
      </c>
      <c r="U199" s="58">
        <v>86</v>
      </c>
      <c r="V199" s="58">
        <v>536</v>
      </c>
      <c r="W199" s="58">
        <v>129</v>
      </c>
      <c r="X199" s="58">
        <v>120</v>
      </c>
      <c r="Y199" s="58">
        <v>167</v>
      </c>
      <c r="Z199" s="58">
        <v>416</v>
      </c>
      <c r="AA199" s="58">
        <v>203</v>
      </c>
      <c r="AB199" s="58">
        <v>130</v>
      </c>
      <c r="AC199" s="58">
        <v>134</v>
      </c>
      <c r="AD199" s="58">
        <v>467</v>
      </c>
      <c r="AE199" s="58">
        <v>1419</v>
      </c>
      <c r="AF199" s="58">
        <v>24</v>
      </c>
      <c r="AG199" s="58">
        <v>73</v>
      </c>
      <c r="AH199" s="58">
        <v>7</v>
      </c>
      <c r="AI199" s="58">
        <v>3421</v>
      </c>
    </row>
    <row r="200" spans="1:35" ht="11.45" customHeight="1" x14ac:dyDescent="0.25">
      <c r="A200" s="25"/>
      <c r="B200" s="59" t="s">
        <v>158</v>
      </c>
      <c r="C200" s="58" t="s">
        <v>116</v>
      </c>
      <c r="D200" s="58" t="s">
        <v>116</v>
      </c>
      <c r="E200" s="58" t="s">
        <v>116</v>
      </c>
      <c r="F200" s="58" t="s">
        <v>116</v>
      </c>
      <c r="G200" s="58" t="s">
        <v>116</v>
      </c>
      <c r="H200" s="58" t="s">
        <v>116</v>
      </c>
      <c r="I200" s="58" t="s">
        <v>116</v>
      </c>
      <c r="J200" s="58" t="s">
        <v>116</v>
      </c>
      <c r="K200" s="58" t="s">
        <v>116</v>
      </c>
      <c r="L200" s="58" t="s">
        <v>116</v>
      </c>
      <c r="M200" s="58" t="s">
        <v>116</v>
      </c>
      <c r="N200" s="58" t="s">
        <v>116</v>
      </c>
      <c r="O200" s="58" t="s">
        <v>116</v>
      </c>
      <c r="P200" s="58" t="s">
        <v>116</v>
      </c>
      <c r="Q200" s="58" t="s">
        <v>116</v>
      </c>
      <c r="R200" s="58" t="s">
        <v>116</v>
      </c>
      <c r="S200" s="58" t="s">
        <v>116</v>
      </c>
      <c r="T200" s="58" t="s">
        <v>116</v>
      </c>
      <c r="U200" s="58" t="s">
        <v>116</v>
      </c>
      <c r="V200" s="58" t="s">
        <v>116</v>
      </c>
      <c r="W200" s="58" t="s">
        <v>116</v>
      </c>
      <c r="X200" s="58" t="s">
        <v>116</v>
      </c>
      <c r="Y200" s="58" t="s">
        <v>116</v>
      </c>
      <c r="Z200" s="58" t="s">
        <v>116</v>
      </c>
      <c r="AA200" s="58" t="s">
        <v>116</v>
      </c>
      <c r="AB200" s="58" t="s">
        <v>116</v>
      </c>
      <c r="AC200" s="58" t="s">
        <v>116</v>
      </c>
      <c r="AD200" s="58" t="s">
        <v>116</v>
      </c>
      <c r="AE200" s="58" t="s">
        <v>116</v>
      </c>
      <c r="AF200" s="58" t="s">
        <v>116</v>
      </c>
      <c r="AG200" s="58" t="s">
        <v>116</v>
      </c>
      <c r="AH200" s="58" t="s">
        <v>116</v>
      </c>
      <c r="AI200" s="58" t="s">
        <v>116</v>
      </c>
    </row>
    <row r="201" spans="1:35" ht="11.45" customHeight="1" x14ac:dyDescent="0.25">
      <c r="A201" s="25" t="s">
        <v>157</v>
      </c>
      <c r="B201" s="1" t="s">
        <v>156</v>
      </c>
      <c r="C201" s="58">
        <v>313</v>
      </c>
      <c r="D201" s="58">
        <v>235</v>
      </c>
      <c r="E201" s="58">
        <v>548</v>
      </c>
      <c r="F201" s="58">
        <v>100</v>
      </c>
      <c r="G201" s="58">
        <v>61</v>
      </c>
      <c r="H201" s="58">
        <v>76</v>
      </c>
      <c r="I201" s="58">
        <v>237</v>
      </c>
      <c r="J201" s="58">
        <v>86</v>
      </c>
      <c r="K201" s="58">
        <v>43</v>
      </c>
      <c r="L201" s="58">
        <v>57</v>
      </c>
      <c r="M201" s="58">
        <v>186</v>
      </c>
      <c r="N201" s="58">
        <v>95</v>
      </c>
      <c r="O201" s="58">
        <v>83</v>
      </c>
      <c r="P201" s="58">
        <v>53</v>
      </c>
      <c r="Q201" s="58">
        <v>231</v>
      </c>
      <c r="R201" s="58">
        <v>654</v>
      </c>
      <c r="S201" s="58">
        <v>184</v>
      </c>
      <c r="T201" s="58">
        <v>65</v>
      </c>
      <c r="U201" s="58">
        <v>50</v>
      </c>
      <c r="V201" s="58">
        <v>299</v>
      </c>
      <c r="W201" s="58">
        <v>198</v>
      </c>
      <c r="X201" s="58">
        <v>129</v>
      </c>
      <c r="Y201" s="58">
        <v>139</v>
      </c>
      <c r="Z201" s="58">
        <v>466</v>
      </c>
      <c r="AA201" s="58">
        <v>184</v>
      </c>
      <c r="AB201" s="58">
        <v>133</v>
      </c>
      <c r="AC201" s="58">
        <v>151</v>
      </c>
      <c r="AD201" s="58">
        <v>468</v>
      </c>
      <c r="AE201" s="58">
        <v>1233</v>
      </c>
      <c r="AF201" s="58">
        <v>7</v>
      </c>
      <c r="AG201" s="58">
        <v>16</v>
      </c>
      <c r="AH201" s="58">
        <v>2</v>
      </c>
      <c r="AI201" s="58">
        <v>2460</v>
      </c>
    </row>
    <row r="202" spans="1:35" ht="11.45" customHeight="1" x14ac:dyDescent="0.25">
      <c r="A202" s="25"/>
      <c r="B202" s="60" t="s">
        <v>155</v>
      </c>
      <c r="C202" s="58" t="s">
        <v>116</v>
      </c>
      <c r="D202" s="58" t="s">
        <v>116</v>
      </c>
      <c r="E202" s="58" t="s">
        <v>116</v>
      </c>
      <c r="F202" s="58" t="s">
        <v>116</v>
      </c>
      <c r="G202" s="58" t="s">
        <v>116</v>
      </c>
      <c r="H202" s="58" t="s">
        <v>116</v>
      </c>
      <c r="I202" s="58" t="s">
        <v>116</v>
      </c>
      <c r="J202" s="58" t="s">
        <v>116</v>
      </c>
      <c r="K202" s="58" t="s">
        <v>116</v>
      </c>
      <c r="L202" s="58" t="s">
        <v>116</v>
      </c>
      <c r="M202" s="58" t="s">
        <v>116</v>
      </c>
      <c r="N202" s="58" t="s">
        <v>116</v>
      </c>
      <c r="O202" s="58" t="s">
        <v>116</v>
      </c>
      <c r="P202" s="58" t="s">
        <v>116</v>
      </c>
      <c r="Q202" s="58" t="s">
        <v>116</v>
      </c>
      <c r="R202" s="58" t="s">
        <v>116</v>
      </c>
      <c r="S202" s="58" t="s">
        <v>116</v>
      </c>
      <c r="T202" s="58" t="s">
        <v>116</v>
      </c>
      <c r="U202" s="58" t="s">
        <v>116</v>
      </c>
      <c r="V202" s="58" t="s">
        <v>116</v>
      </c>
      <c r="W202" s="58" t="s">
        <v>116</v>
      </c>
      <c r="X202" s="58" t="s">
        <v>116</v>
      </c>
      <c r="Y202" s="58" t="s">
        <v>116</v>
      </c>
      <c r="Z202" s="58" t="s">
        <v>116</v>
      </c>
      <c r="AA202" s="58" t="s">
        <v>116</v>
      </c>
      <c r="AB202" s="58" t="s">
        <v>116</v>
      </c>
      <c r="AC202" s="58" t="s">
        <v>116</v>
      </c>
      <c r="AD202" s="58" t="s">
        <v>116</v>
      </c>
      <c r="AE202" s="58" t="s">
        <v>116</v>
      </c>
      <c r="AF202" s="58" t="s">
        <v>116</v>
      </c>
      <c r="AG202" s="58" t="s">
        <v>116</v>
      </c>
      <c r="AH202" s="58" t="s">
        <v>116</v>
      </c>
      <c r="AI202" s="58" t="s">
        <v>116</v>
      </c>
    </row>
    <row r="203" spans="1:35" ht="11.45" customHeight="1" x14ac:dyDescent="0.25">
      <c r="A203" s="25" t="s">
        <v>154</v>
      </c>
      <c r="B203" s="25" t="s">
        <v>153</v>
      </c>
      <c r="C203" s="58" t="s">
        <v>116</v>
      </c>
      <c r="D203" s="58" t="s">
        <v>116</v>
      </c>
      <c r="E203" s="58" t="s">
        <v>116</v>
      </c>
      <c r="F203" s="58" t="s">
        <v>116</v>
      </c>
      <c r="G203" s="58" t="s">
        <v>116</v>
      </c>
      <c r="H203" s="58" t="s">
        <v>116</v>
      </c>
      <c r="I203" s="58" t="s">
        <v>116</v>
      </c>
      <c r="J203" s="58" t="s">
        <v>116</v>
      </c>
      <c r="K203" s="58" t="s">
        <v>116</v>
      </c>
      <c r="L203" s="58" t="s">
        <v>116</v>
      </c>
      <c r="M203" s="58" t="s">
        <v>116</v>
      </c>
      <c r="N203" s="58" t="s">
        <v>116</v>
      </c>
      <c r="O203" s="58" t="s">
        <v>116</v>
      </c>
      <c r="P203" s="58" t="s">
        <v>116</v>
      </c>
      <c r="Q203" s="58" t="s">
        <v>116</v>
      </c>
      <c r="R203" s="58" t="s">
        <v>116</v>
      </c>
      <c r="S203" s="58" t="s">
        <v>116</v>
      </c>
      <c r="T203" s="58" t="s">
        <v>116</v>
      </c>
      <c r="U203" s="58" t="s">
        <v>116</v>
      </c>
      <c r="V203" s="58" t="s">
        <v>116</v>
      </c>
      <c r="W203" s="58" t="s">
        <v>116</v>
      </c>
      <c r="X203" s="58" t="s">
        <v>116</v>
      </c>
      <c r="Y203" s="58" t="s">
        <v>116</v>
      </c>
      <c r="Z203" s="58" t="s">
        <v>116</v>
      </c>
      <c r="AA203" s="58" t="s">
        <v>116</v>
      </c>
      <c r="AB203" s="58" t="s">
        <v>116</v>
      </c>
      <c r="AC203" s="58" t="s">
        <v>116</v>
      </c>
      <c r="AD203" s="58" t="s">
        <v>116</v>
      </c>
      <c r="AE203" s="58" t="s">
        <v>116</v>
      </c>
      <c r="AF203" s="58" t="s">
        <v>116</v>
      </c>
      <c r="AG203" s="58" t="s">
        <v>116</v>
      </c>
      <c r="AH203" s="58" t="s">
        <v>116</v>
      </c>
      <c r="AI203" s="58" t="s">
        <v>116</v>
      </c>
    </row>
    <row r="204" spans="1:35" ht="11.45" customHeight="1" x14ac:dyDescent="0.25">
      <c r="A204" s="25" t="s">
        <v>152</v>
      </c>
      <c r="B204" s="25" t="s">
        <v>151</v>
      </c>
      <c r="C204" s="58" t="s">
        <v>116</v>
      </c>
      <c r="D204" s="58" t="s">
        <v>116</v>
      </c>
      <c r="E204" s="58" t="s">
        <v>116</v>
      </c>
      <c r="F204" s="58" t="s">
        <v>116</v>
      </c>
      <c r="G204" s="58" t="s">
        <v>116</v>
      </c>
      <c r="H204" s="58" t="s">
        <v>116</v>
      </c>
      <c r="I204" s="58" t="s">
        <v>116</v>
      </c>
      <c r="J204" s="58" t="s">
        <v>116</v>
      </c>
      <c r="K204" s="58" t="s">
        <v>116</v>
      </c>
      <c r="L204" s="58" t="s">
        <v>116</v>
      </c>
      <c r="M204" s="58" t="s">
        <v>116</v>
      </c>
      <c r="N204" s="58" t="s">
        <v>116</v>
      </c>
      <c r="O204" s="58" t="s">
        <v>116</v>
      </c>
      <c r="P204" s="58" t="s">
        <v>116</v>
      </c>
      <c r="Q204" s="58" t="s">
        <v>116</v>
      </c>
      <c r="R204" s="58" t="s">
        <v>116</v>
      </c>
      <c r="S204" s="58" t="s">
        <v>116</v>
      </c>
      <c r="T204" s="58" t="s">
        <v>116</v>
      </c>
      <c r="U204" s="58" t="s">
        <v>116</v>
      </c>
      <c r="V204" s="58" t="s">
        <v>116</v>
      </c>
      <c r="W204" s="58" t="s">
        <v>116</v>
      </c>
      <c r="X204" s="58" t="s">
        <v>116</v>
      </c>
      <c r="Y204" s="58" t="s">
        <v>116</v>
      </c>
      <c r="Z204" s="58" t="s">
        <v>116</v>
      </c>
      <c r="AA204" s="58" t="s">
        <v>116</v>
      </c>
      <c r="AB204" s="58" t="s">
        <v>116</v>
      </c>
      <c r="AC204" s="58" t="s">
        <v>116</v>
      </c>
      <c r="AD204" s="58" t="s">
        <v>116</v>
      </c>
      <c r="AE204" s="58" t="s">
        <v>116</v>
      </c>
      <c r="AF204" s="58" t="s">
        <v>116</v>
      </c>
      <c r="AG204" s="58" t="s">
        <v>116</v>
      </c>
      <c r="AH204" s="58" t="s">
        <v>116</v>
      </c>
      <c r="AI204" s="58" t="s">
        <v>116</v>
      </c>
    </row>
    <row r="205" spans="1:35" ht="11.45" customHeight="1" x14ac:dyDescent="0.25">
      <c r="A205" s="25"/>
      <c r="B205" s="25" t="s">
        <v>150</v>
      </c>
      <c r="C205" s="58">
        <v>50</v>
      </c>
      <c r="D205" s="58">
        <v>41</v>
      </c>
      <c r="E205" s="58">
        <v>91</v>
      </c>
      <c r="F205" s="58">
        <v>11</v>
      </c>
      <c r="G205" s="58">
        <v>14</v>
      </c>
      <c r="H205" s="58">
        <v>13</v>
      </c>
      <c r="I205" s="58">
        <v>38</v>
      </c>
      <c r="J205" s="58">
        <v>6</v>
      </c>
      <c r="K205" s="58">
        <v>4</v>
      </c>
      <c r="L205" s="58">
        <v>4</v>
      </c>
      <c r="M205" s="58">
        <v>14</v>
      </c>
      <c r="N205" s="58">
        <v>7</v>
      </c>
      <c r="O205" s="58">
        <v>9</v>
      </c>
      <c r="P205" s="58">
        <v>4</v>
      </c>
      <c r="Q205" s="58">
        <v>20</v>
      </c>
      <c r="R205" s="58">
        <v>72</v>
      </c>
      <c r="S205" s="58">
        <v>38</v>
      </c>
      <c r="T205" s="58">
        <v>10</v>
      </c>
      <c r="U205" s="58">
        <v>3</v>
      </c>
      <c r="V205" s="58">
        <v>51</v>
      </c>
      <c r="W205" s="58">
        <v>13</v>
      </c>
      <c r="X205" s="58">
        <v>21</v>
      </c>
      <c r="Y205" s="58">
        <v>29</v>
      </c>
      <c r="Z205" s="58">
        <v>63</v>
      </c>
      <c r="AA205" s="58">
        <v>17</v>
      </c>
      <c r="AB205" s="58">
        <v>7</v>
      </c>
      <c r="AC205" s="58">
        <v>16</v>
      </c>
      <c r="AD205" s="58">
        <v>40</v>
      </c>
      <c r="AE205" s="58">
        <v>154</v>
      </c>
      <c r="AF205" s="58">
        <v>5</v>
      </c>
      <c r="AG205" s="58">
        <v>6</v>
      </c>
      <c r="AH205" s="58">
        <v>6</v>
      </c>
      <c r="AI205" s="58">
        <v>334</v>
      </c>
    </row>
    <row r="206" spans="1:35" ht="11.45" customHeight="1" x14ac:dyDescent="0.25">
      <c r="A206" s="25"/>
      <c r="B206" s="59" t="s">
        <v>149</v>
      </c>
      <c r="C206" s="58" t="s">
        <v>116</v>
      </c>
      <c r="D206" s="58" t="s">
        <v>116</v>
      </c>
      <c r="E206" s="58" t="s">
        <v>116</v>
      </c>
      <c r="F206" s="58" t="s">
        <v>116</v>
      </c>
      <c r="G206" s="58" t="s">
        <v>116</v>
      </c>
      <c r="H206" s="58" t="s">
        <v>116</v>
      </c>
      <c r="I206" s="58" t="s">
        <v>116</v>
      </c>
      <c r="J206" s="58" t="s">
        <v>116</v>
      </c>
      <c r="K206" s="58" t="s">
        <v>116</v>
      </c>
      <c r="L206" s="58" t="s">
        <v>116</v>
      </c>
      <c r="M206" s="58" t="s">
        <v>116</v>
      </c>
      <c r="N206" s="58" t="s">
        <v>116</v>
      </c>
      <c r="O206" s="58" t="s">
        <v>116</v>
      </c>
      <c r="P206" s="58" t="s">
        <v>116</v>
      </c>
      <c r="Q206" s="58" t="s">
        <v>116</v>
      </c>
      <c r="R206" s="58" t="s">
        <v>116</v>
      </c>
      <c r="S206" s="58" t="s">
        <v>116</v>
      </c>
      <c r="T206" s="58" t="s">
        <v>116</v>
      </c>
      <c r="U206" s="58" t="s">
        <v>116</v>
      </c>
      <c r="V206" s="58" t="s">
        <v>116</v>
      </c>
      <c r="W206" s="58" t="s">
        <v>116</v>
      </c>
      <c r="X206" s="58" t="s">
        <v>116</v>
      </c>
      <c r="Y206" s="58" t="s">
        <v>116</v>
      </c>
      <c r="Z206" s="58" t="s">
        <v>116</v>
      </c>
      <c r="AA206" s="58" t="s">
        <v>116</v>
      </c>
      <c r="AB206" s="58" t="s">
        <v>116</v>
      </c>
      <c r="AC206" s="58" t="s">
        <v>116</v>
      </c>
      <c r="AD206" s="58" t="s">
        <v>116</v>
      </c>
      <c r="AE206" s="58" t="s">
        <v>116</v>
      </c>
      <c r="AF206" s="58" t="s">
        <v>116</v>
      </c>
      <c r="AG206" s="58" t="s">
        <v>116</v>
      </c>
      <c r="AH206" s="58" t="s">
        <v>116</v>
      </c>
      <c r="AI206" s="58" t="s">
        <v>116</v>
      </c>
    </row>
    <row r="207" spans="1:35" ht="11.45" customHeight="1" x14ac:dyDescent="0.25">
      <c r="A207" s="25"/>
      <c r="B207" s="59" t="s">
        <v>148</v>
      </c>
      <c r="C207" s="58" t="s">
        <v>116</v>
      </c>
      <c r="D207" s="58" t="s">
        <v>116</v>
      </c>
      <c r="E207" s="58" t="s">
        <v>116</v>
      </c>
      <c r="F207" s="58" t="s">
        <v>116</v>
      </c>
      <c r="G207" s="58" t="s">
        <v>116</v>
      </c>
      <c r="H207" s="58" t="s">
        <v>116</v>
      </c>
      <c r="I207" s="58" t="s">
        <v>116</v>
      </c>
      <c r="J207" s="58" t="s">
        <v>116</v>
      </c>
      <c r="K207" s="58" t="s">
        <v>116</v>
      </c>
      <c r="L207" s="58" t="s">
        <v>116</v>
      </c>
      <c r="M207" s="58" t="s">
        <v>116</v>
      </c>
      <c r="N207" s="58" t="s">
        <v>116</v>
      </c>
      <c r="O207" s="58" t="s">
        <v>116</v>
      </c>
      <c r="P207" s="58" t="s">
        <v>116</v>
      </c>
      <c r="Q207" s="58" t="s">
        <v>116</v>
      </c>
      <c r="R207" s="58" t="s">
        <v>116</v>
      </c>
      <c r="S207" s="58" t="s">
        <v>116</v>
      </c>
      <c r="T207" s="58" t="s">
        <v>116</v>
      </c>
      <c r="U207" s="58" t="s">
        <v>116</v>
      </c>
      <c r="V207" s="58" t="s">
        <v>116</v>
      </c>
      <c r="W207" s="58" t="s">
        <v>116</v>
      </c>
      <c r="X207" s="58" t="s">
        <v>116</v>
      </c>
      <c r="Y207" s="58" t="s">
        <v>116</v>
      </c>
      <c r="Z207" s="58" t="s">
        <v>116</v>
      </c>
      <c r="AA207" s="58" t="s">
        <v>116</v>
      </c>
      <c r="AB207" s="58" t="s">
        <v>116</v>
      </c>
      <c r="AC207" s="58" t="s">
        <v>116</v>
      </c>
      <c r="AD207" s="58" t="s">
        <v>116</v>
      </c>
      <c r="AE207" s="58" t="s">
        <v>116</v>
      </c>
      <c r="AF207" s="58" t="s">
        <v>116</v>
      </c>
      <c r="AG207" s="58" t="s">
        <v>116</v>
      </c>
      <c r="AH207" s="58" t="s">
        <v>116</v>
      </c>
      <c r="AI207" s="58" t="s">
        <v>116</v>
      </c>
    </row>
    <row r="208" spans="1:35" ht="11.45" customHeight="1" x14ac:dyDescent="0.25">
      <c r="A208" s="25"/>
      <c r="B208" s="59" t="s">
        <v>147</v>
      </c>
      <c r="C208" s="58" t="s">
        <v>116</v>
      </c>
      <c r="D208" s="58" t="s">
        <v>116</v>
      </c>
      <c r="E208" s="58" t="s">
        <v>116</v>
      </c>
      <c r="F208" s="58" t="s">
        <v>116</v>
      </c>
      <c r="G208" s="58" t="s">
        <v>116</v>
      </c>
      <c r="H208" s="58" t="s">
        <v>116</v>
      </c>
      <c r="I208" s="58" t="s">
        <v>116</v>
      </c>
      <c r="J208" s="58" t="s">
        <v>116</v>
      </c>
      <c r="K208" s="58" t="s">
        <v>116</v>
      </c>
      <c r="L208" s="58" t="s">
        <v>116</v>
      </c>
      <c r="M208" s="58" t="s">
        <v>116</v>
      </c>
      <c r="N208" s="58" t="s">
        <v>116</v>
      </c>
      <c r="O208" s="58" t="s">
        <v>116</v>
      </c>
      <c r="P208" s="58" t="s">
        <v>116</v>
      </c>
      <c r="Q208" s="58" t="s">
        <v>116</v>
      </c>
      <c r="R208" s="58" t="s">
        <v>116</v>
      </c>
      <c r="S208" s="58" t="s">
        <v>116</v>
      </c>
      <c r="T208" s="58" t="s">
        <v>116</v>
      </c>
      <c r="U208" s="58" t="s">
        <v>116</v>
      </c>
      <c r="V208" s="58" t="s">
        <v>116</v>
      </c>
      <c r="W208" s="58" t="s">
        <v>116</v>
      </c>
      <c r="X208" s="58" t="s">
        <v>116</v>
      </c>
      <c r="Y208" s="58" t="s">
        <v>116</v>
      </c>
      <c r="Z208" s="58" t="s">
        <v>116</v>
      </c>
      <c r="AA208" s="58" t="s">
        <v>116</v>
      </c>
      <c r="AB208" s="58" t="s">
        <v>116</v>
      </c>
      <c r="AC208" s="58" t="s">
        <v>116</v>
      </c>
      <c r="AD208" s="58" t="s">
        <v>116</v>
      </c>
      <c r="AE208" s="58" t="s">
        <v>116</v>
      </c>
      <c r="AF208" s="58" t="s">
        <v>116</v>
      </c>
      <c r="AG208" s="58" t="s">
        <v>116</v>
      </c>
      <c r="AH208" s="58" t="s">
        <v>116</v>
      </c>
      <c r="AI208" s="58" t="s">
        <v>116</v>
      </c>
    </row>
    <row r="209" spans="1:35" ht="11.45" customHeight="1" x14ac:dyDescent="0.25">
      <c r="A209" s="25"/>
      <c r="B209" s="25"/>
      <c r="C209" s="58" t="s">
        <v>116</v>
      </c>
      <c r="D209" s="58" t="s">
        <v>116</v>
      </c>
      <c r="E209" s="58" t="s">
        <v>116</v>
      </c>
      <c r="F209" s="58" t="s">
        <v>116</v>
      </c>
      <c r="G209" s="58" t="s">
        <v>116</v>
      </c>
      <c r="H209" s="58" t="s">
        <v>116</v>
      </c>
      <c r="I209" s="58" t="s">
        <v>116</v>
      </c>
      <c r="J209" s="58" t="s">
        <v>116</v>
      </c>
      <c r="K209" s="58" t="s">
        <v>116</v>
      </c>
      <c r="L209" s="58" t="s">
        <v>116</v>
      </c>
      <c r="M209" s="58" t="s">
        <v>116</v>
      </c>
      <c r="N209" s="58" t="s">
        <v>116</v>
      </c>
      <c r="O209" s="58" t="s">
        <v>116</v>
      </c>
      <c r="P209" s="58" t="s">
        <v>116</v>
      </c>
      <c r="Q209" s="58" t="s">
        <v>116</v>
      </c>
      <c r="R209" s="58" t="s">
        <v>116</v>
      </c>
      <c r="S209" s="58" t="s">
        <v>116</v>
      </c>
      <c r="T209" s="58" t="s">
        <v>116</v>
      </c>
      <c r="U209" s="58" t="s">
        <v>116</v>
      </c>
      <c r="V209" s="58" t="s">
        <v>116</v>
      </c>
      <c r="W209" s="58" t="s">
        <v>116</v>
      </c>
      <c r="X209" s="58" t="s">
        <v>116</v>
      </c>
      <c r="Y209" s="58" t="s">
        <v>116</v>
      </c>
      <c r="Z209" s="58" t="s">
        <v>116</v>
      </c>
      <c r="AA209" s="58" t="s">
        <v>116</v>
      </c>
      <c r="AB209" s="58" t="s">
        <v>116</v>
      </c>
      <c r="AC209" s="58" t="s">
        <v>116</v>
      </c>
      <c r="AD209" s="58" t="s">
        <v>116</v>
      </c>
      <c r="AE209" s="58" t="s">
        <v>116</v>
      </c>
      <c r="AF209" s="58" t="s">
        <v>116</v>
      </c>
      <c r="AG209" s="58" t="s">
        <v>116</v>
      </c>
      <c r="AH209" s="58" t="s">
        <v>116</v>
      </c>
      <c r="AI209" s="58" t="s">
        <v>116</v>
      </c>
    </row>
    <row r="210" spans="1:35" ht="11.45" customHeight="1" x14ac:dyDescent="0.25">
      <c r="A210" s="25"/>
      <c r="B210" s="8" t="s">
        <v>146</v>
      </c>
      <c r="C210" s="57">
        <v>22823</v>
      </c>
      <c r="D210" s="57">
        <v>13488</v>
      </c>
      <c r="E210" s="57">
        <v>36311</v>
      </c>
      <c r="F210" s="57">
        <v>5315</v>
      </c>
      <c r="G210" s="57">
        <v>4144</v>
      </c>
      <c r="H210" s="57">
        <v>4546</v>
      </c>
      <c r="I210" s="57">
        <v>14005</v>
      </c>
      <c r="J210" s="57">
        <v>5265</v>
      </c>
      <c r="K210" s="57">
        <v>3403</v>
      </c>
      <c r="L210" s="57">
        <v>3772</v>
      </c>
      <c r="M210" s="57">
        <v>12440</v>
      </c>
      <c r="N210" s="57">
        <v>5220</v>
      </c>
      <c r="O210" s="57">
        <v>4573</v>
      </c>
      <c r="P210" s="57">
        <v>3256</v>
      </c>
      <c r="Q210" s="57">
        <v>13049</v>
      </c>
      <c r="R210" s="57">
        <v>39494</v>
      </c>
      <c r="S210" s="57">
        <v>9939</v>
      </c>
      <c r="T210" s="57">
        <v>4498</v>
      </c>
      <c r="U210" s="57">
        <v>3107</v>
      </c>
      <c r="V210" s="57">
        <v>17544</v>
      </c>
      <c r="W210" s="57">
        <v>6606</v>
      </c>
      <c r="X210" s="57">
        <v>5628</v>
      </c>
      <c r="Y210" s="57">
        <v>7013</v>
      </c>
      <c r="Z210" s="57">
        <v>19247</v>
      </c>
      <c r="AA210" s="57">
        <v>7150</v>
      </c>
      <c r="AB210" s="57">
        <v>5639</v>
      </c>
      <c r="AC210" s="57">
        <v>5504</v>
      </c>
      <c r="AD210" s="57">
        <v>18293</v>
      </c>
      <c r="AE210" s="57">
        <v>55084</v>
      </c>
      <c r="AF210" s="57">
        <v>215</v>
      </c>
      <c r="AG210" s="57">
        <v>462</v>
      </c>
      <c r="AH210" s="57">
        <v>37</v>
      </c>
      <c r="AI210" s="57">
        <v>131603</v>
      </c>
    </row>
  </sheetData>
  <printOptions horizontalCentered="1"/>
  <pageMargins left="0.78740157480314965" right="0.78740157480314965" top="0.98425196850393704" bottom="1.0629921259842521" header="0" footer="0"/>
  <pageSetup paperSize="9" pageOrder="overThenDown" orientation="portrait" verticalDpi="300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D6C9E-0849-41CD-B9E8-4E2EB072F5EC}">
  <sheetPr codeName="Munka12"/>
  <dimension ref="A1:L61"/>
  <sheetViews>
    <sheetView workbookViewId="0"/>
  </sheetViews>
  <sheetFormatPr defaultRowHeight="12.75" x14ac:dyDescent="0.25"/>
  <cols>
    <col min="1" max="1" width="7.140625" style="4" customWidth="1"/>
    <col min="2" max="2" width="1" style="4" customWidth="1"/>
    <col min="3" max="3" width="9" style="4" customWidth="1"/>
    <col min="4" max="12" width="7.7109375" style="4" customWidth="1"/>
    <col min="13" max="16384" width="9.140625" style="4"/>
  </cols>
  <sheetData>
    <row r="1" spans="1:12" s="1" customFormat="1" ht="12" customHeight="1" x14ac:dyDescent="0.25">
      <c r="A1" s="48" t="s">
        <v>435</v>
      </c>
      <c r="B1" s="48"/>
    </row>
    <row r="2" spans="1:12" s="1" customFormat="1" ht="12" customHeight="1" x14ac:dyDescent="0.25">
      <c r="A2" s="48" t="s">
        <v>434</v>
      </c>
      <c r="B2" s="48"/>
    </row>
    <row r="3" spans="1:12" s="47" customFormat="1" ht="12" customHeight="1" x14ac:dyDescent="0.25">
      <c r="A3" s="31" t="s">
        <v>433</v>
      </c>
      <c r="B3" s="31"/>
    </row>
    <row r="4" spans="1:12" s="47" customFormat="1" ht="15.75" customHeight="1" thickBot="1" x14ac:dyDescent="0.3">
      <c r="A4" s="31"/>
      <c r="B4" s="31"/>
    </row>
    <row r="5" spans="1:12" s="17" customFormat="1" ht="11.85" customHeight="1" x14ac:dyDescent="0.25">
      <c r="A5" s="129" t="s">
        <v>432</v>
      </c>
      <c r="B5" s="166"/>
      <c r="C5" s="167"/>
      <c r="D5" s="101"/>
      <c r="E5" s="100"/>
      <c r="F5" s="100"/>
      <c r="G5" s="100"/>
      <c r="H5" s="100"/>
      <c r="I5" s="99"/>
      <c r="J5" s="99"/>
      <c r="K5" s="99"/>
      <c r="L5" s="98"/>
    </row>
    <row r="6" spans="1:12" s="13" customFormat="1" ht="11.85" customHeight="1" x14ac:dyDescent="0.25">
      <c r="A6" s="168"/>
      <c r="B6" s="168"/>
      <c r="C6" s="169"/>
      <c r="D6" s="97">
        <v>0</v>
      </c>
      <c r="E6" s="96">
        <v>10</v>
      </c>
      <c r="F6" s="96">
        <v>20</v>
      </c>
      <c r="G6" s="96">
        <v>30</v>
      </c>
      <c r="H6" s="96">
        <v>40</v>
      </c>
      <c r="I6" s="96">
        <v>50</v>
      </c>
      <c r="J6" s="96">
        <v>60</v>
      </c>
      <c r="K6" s="96">
        <v>70</v>
      </c>
      <c r="L6" s="95">
        <v>80</v>
      </c>
    </row>
    <row r="7" spans="1:12" s="13" customFormat="1" ht="11.85" customHeight="1" x14ac:dyDescent="0.25">
      <c r="A7" s="168"/>
      <c r="B7" s="168"/>
      <c r="C7" s="169"/>
      <c r="D7" s="94"/>
      <c r="E7" s="94"/>
      <c r="F7" s="94"/>
      <c r="G7" s="94"/>
      <c r="H7" s="94"/>
      <c r="I7" s="93"/>
      <c r="J7" s="93"/>
      <c r="K7" s="93"/>
      <c r="L7" s="92"/>
    </row>
    <row r="8" spans="1:12" s="13" customFormat="1" ht="12" customHeight="1" x14ac:dyDescent="0.25">
      <c r="A8" s="168"/>
      <c r="B8" s="168"/>
      <c r="C8" s="169"/>
      <c r="D8" s="164" t="s">
        <v>431</v>
      </c>
      <c r="E8" s="165"/>
      <c r="F8" s="165"/>
      <c r="G8" s="165"/>
      <c r="H8" s="165"/>
      <c r="I8" s="165"/>
      <c r="J8" s="165"/>
      <c r="K8" s="165"/>
      <c r="L8" s="165"/>
    </row>
    <row r="9" spans="1:12" s="13" customFormat="1" ht="18" customHeight="1" x14ac:dyDescent="0.25">
      <c r="A9" s="170"/>
      <c r="B9" s="170"/>
      <c r="C9" s="171"/>
      <c r="D9" s="124"/>
      <c r="E9" s="151"/>
      <c r="F9" s="151"/>
      <c r="G9" s="151"/>
      <c r="H9" s="151"/>
      <c r="I9" s="151"/>
      <c r="J9" s="151"/>
      <c r="K9" s="151"/>
      <c r="L9" s="151"/>
    </row>
    <row r="10" spans="1:12" s="13" customFormat="1" ht="15" customHeight="1" x14ac:dyDescent="0.25">
      <c r="A10" s="15"/>
      <c r="B10" s="15"/>
      <c r="C10" s="15"/>
    </row>
    <row r="11" spans="1:12" ht="12" customHeight="1" x14ac:dyDescent="0.25">
      <c r="A11" s="118" t="s">
        <v>41</v>
      </c>
      <c r="B11" s="118"/>
      <c r="C11" s="118"/>
      <c r="D11" s="90">
        <v>70.739999999999995</v>
      </c>
      <c r="E11" s="90">
        <v>61.332000000000001</v>
      </c>
      <c r="F11" s="90">
        <v>51.53</v>
      </c>
      <c r="G11" s="90">
        <v>42.01</v>
      </c>
      <c r="H11" s="90">
        <v>32.64</v>
      </c>
      <c r="I11" s="90">
        <v>24.4</v>
      </c>
      <c r="J11" s="90">
        <v>17.7</v>
      </c>
      <c r="K11" s="90">
        <v>11.69</v>
      </c>
      <c r="L11" s="90">
        <v>6.54</v>
      </c>
    </row>
    <row r="12" spans="1:12" ht="12" customHeight="1" x14ac:dyDescent="0.25">
      <c r="A12" s="118" t="s">
        <v>40</v>
      </c>
      <c r="B12" s="118"/>
      <c r="C12" s="118"/>
      <c r="D12" s="90">
        <v>69.2</v>
      </c>
      <c r="E12" s="90">
        <v>59.7</v>
      </c>
      <c r="F12" s="90">
        <v>49.91</v>
      </c>
      <c r="G12" s="90">
        <v>40.299999999999997</v>
      </c>
      <c r="H12" s="90">
        <v>30.97</v>
      </c>
      <c r="I12" s="90">
        <v>22.88</v>
      </c>
      <c r="J12" s="90">
        <v>16.32</v>
      </c>
      <c r="K12" s="90">
        <v>10.67</v>
      </c>
      <c r="L12" s="90">
        <v>5.86</v>
      </c>
    </row>
    <row r="13" spans="1:12" s="45" customFormat="1" ht="12" customHeight="1" x14ac:dyDescent="0.25">
      <c r="A13" s="119" t="s">
        <v>39</v>
      </c>
      <c r="B13" s="119"/>
      <c r="C13" s="119"/>
      <c r="D13" s="91">
        <v>70.13</v>
      </c>
      <c r="E13" s="91">
        <v>60.67</v>
      </c>
      <c r="F13" s="91">
        <v>50.88</v>
      </c>
      <c r="G13" s="91">
        <v>41.33</v>
      </c>
      <c r="H13" s="91">
        <v>31.98</v>
      </c>
      <c r="I13" s="91">
        <v>23.81</v>
      </c>
      <c r="J13" s="91">
        <v>17.190000000000001</v>
      </c>
      <c r="K13" s="91">
        <v>11.34</v>
      </c>
      <c r="L13" s="91">
        <v>6.33</v>
      </c>
    </row>
    <row r="14" spans="1:12" ht="12" customHeight="1" x14ac:dyDescent="0.25">
      <c r="A14" s="120" t="s">
        <v>38</v>
      </c>
      <c r="B14" s="120"/>
      <c r="C14" s="120"/>
      <c r="D14" s="90"/>
      <c r="E14" s="90"/>
      <c r="F14" s="90"/>
      <c r="G14" s="90"/>
      <c r="H14" s="90"/>
      <c r="I14" s="90"/>
      <c r="J14" s="90"/>
      <c r="K14" s="90"/>
      <c r="L14" s="90"/>
    </row>
    <row r="15" spans="1:12" ht="12" customHeight="1" x14ac:dyDescent="0.25">
      <c r="A15" s="118" t="s">
        <v>37</v>
      </c>
      <c r="B15" s="118"/>
      <c r="C15" s="118"/>
      <c r="D15" s="90">
        <v>68.489999999999995</v>
      </c>
      <c r="E15" s="90">
        <v>59.2</v>
      </c>
      <c r="F15" s="90">
        <v>49.36</v>
      </c>
      <c r="G15" s="90">
        <v>39.79</v>
      </c>
      <c r="H15" s="90">
        <v>30.46</v>
      </c>
      <c r="I15" s="90">
        <v>22.26</v>
      </c>
      <c r="J15" s="90">
        <v>15.69</v>
      </c>
      <c r="K15" s="90">
        <v>10.19</v>
      </c>
      <c r="L15" s="90">
        <v>5.61</v>
      </c>
    </row>
    <row r="16" spans="1:12" ht="12" customHeight="1" x14ac:dyDescent="0.25">
      <c r="A16" s="118" t="s">
        <v>36</v>
      </c>
      <c r="B16" s="118"/>
      <c r="C16" s="118"/>
      <c r="D16" s="90">
        <v>68.489999999999995</v>
      </c>
      <c r="E16" s="90">
        <v>59.02</v>
      </c>
      <c r="F16" s="90">
        <v>49.22</v>
      </c>
      <c r="G16" s="90">
        <v>39.450000000000003</v>
      </c>
      <c r="H16" s="90">
        <v>30.23</v>
      </c>
      <c r="I16" s="90">
        <v>22.1</v>
      </c>
      <c r="J16" s="90">
        <v>15.51</v>
      </c>
      <c r="K16" s="90">
        <v>10.28</v>
      </c>
      <c r="L16" s="90">
        <v>5.58</v>
      </c>
    </row>
    <row r="17" spans="1:12" ht="12" customHeight="1" x14ac:dyDescent="0.25">
      <c r="A17" s="118" t="s">
        <v>35</v>
      </c>
      <c r="B17" s="118"/>
      <c r="C17" s="118"/>
      <c r="D17" s="90">
        <v>69.290000000000006</v>
      </c>
      <c r="E17" s="90">
        <v>59.86</v>
      </c>
      <c r="F17" s="90">
        <v>50.11</v>
      </c>
      <c r="G17" s="90">
        <v>40.43</v>
      </c>
      <c r="H17" s="90">
        <v>31.25</v>
      </c>
      <c r="I17" s="90">
        <v>23.12</v>
      </c>
      <c r="J17" s="90">
        <v>16.420000000000002</v>
      </c>
      <c r="K17" s="90">
        <v>10.77</v>
      </c>
      <c r="L17" s="90">
        <v>6</v>
      </c>
    </row>
    <row r="18" spans="1:12" s="45" customFormat="1" ht="12" customHeight="1" x14ac:dyDescent="0.25">
      <c r="A18" s="119" t="s">
        <v>34</v>
      </c>
      <c r="B18" s="119"/>
      <c r="C18" s="119"/>
      <c r="D18" s="91">
        <v>68.760000000000005</v>
      </c>
      <c r="E18" s="91">
        <v>59.37</v>
      </c>
      <c r="F18" s="91">
        <v>49.56</v>
      </c>
      <c r="G18" s="91">
        <v>39.9</v>
      </c>
      <c r="H18" s="91">
        <v>30.65</v>
      </c>
      <c r="I18" s="91">
        <v>22.47</v>
      </c>
      <c r="J18" s="91">
        <v>15.88</v>
      </c>
      <c r="K18" s="91">
        <v>10.41</v>
      </c>
      <c r="L18" s="91">
        <v>5.73</v>
      </c>
    </row>
    <row r="19" spans="1:12" ht="12" customHeight="1" x14ac:dyDescent="0.25">
      <c r="A19" s="120" t="s">
        <v>33</v>
      </c>
      <c r="B19" s="120"/>
      <c r="C19" s="120"/>
      <c r="D19" s="90"/>
      <c r="E19" s="90"/>
      <c r="F19" s="90"/>
      <c r="G19" s="90"/>
      <c r="H19" s="90"/>
      <c r="I19" s="90"/>
      <c r="J19" s="90"/>
      <c r="K19" s="90"/>
      <c r="L19" s="90"/>
    </row>
    <row r="20" spans="1:12" ht="12" customHeight="1" x14ac:dyDescent="0.25">
      <c r="A20" s="118" t="s">
        <v>32</v>
      </c>
      <c r="B20" s="118"/>
      <c r="C20" s="118"/>
      <c r="D20" s="90">
        <v>70.040000000000006</v>
      </c>
      <c r="E20" s="90">
        <v>60.51</v>
      </c>
      <c r="F20" s="90">
        <v>50.74</v>
      </c>
      <c r="G20" s="90">
        <v>41.03</v>
      </c>
      <c r="H20" s="90">
        <v>31.58</v>
      </c>
      <c r="I20" s="90">
        <v>23.39</v>
      </c>
      <c r="J20" s="90">
        <v>16.62</v>
      </c>
      <c r="K20" s="90">
        <v>10.85</v>
      </c>
      <c r="L20" s="90">
        <v>6.3</v>
      </c>
    </row>
    <row r="21" spans="1:12" ht="12" customHeight="1" x14ac:dyDescent="0.25">
      <c r="A21" s="118" t="s">
        <v>31</v>
      </c>
      <c r="B21" s="118"/>
      <c r="C21" s="118"/>
      <c r="D21" s="90">
        <v>70.14</v>
      </c>
      <c r="E21" s="90">
        <v>60.63</v>
      </c>
      <c r="F21" s="90">
        <v>50.8</v>
      </c>
      <c r="G21" s="90">
        <v>40.99</v>
      </c>
      <c r="H21" s="90">
        <v>31.52</v>
      </c>
      <c r="I21" s="90">
        <v>23.21</v>
      </c>
      <c r="J21" s="90">
        <v>16.329999999999998</v>
      </c>
      <c r="K21" s="90">
        <v>10.82</v>
      </c>
      <c r="L21" s="90">
        <v>6.27</v>
      </c>
    </row>
    <row r="22" spans="1:12" ht="12" customHeight="1" x14ac:dyDescent="0.25">
      <c r="A22" s="118" t="s">
        <v>30</v>
      </c>
      <c r="B22" s="118"/>
      <c r="C22" s="118"/>
      <c r="D22" s="90">
        <v>70.2</v>
      </c>
      <c r="E22" s="90">
        <v>60.65</v>
      </c>
      <c r="F22" s="90">
        <v>50.74</v>
      </c>
      <c r="G22" s="90">
        <v>40.99</v>
      </c>
      <c r="H22" s="90">
        <v>31.66</v>
      </c>
      <c r="I22" s="90">
        <v>23.52</v>
      </c>
      <c r="J22" s="90">
        <v>16.87</v>
      </c>
      <c r="K22" s="90">
        <v>11.13</v>
      </c>
      <c r="L22" s="90">
        <v>6.13</v>
      </c>
    </row>
    <row r="23" spans="1:12" s="45" customFormat="1" ht="12" customHeight="1" x14ac:dyDescent="0.25">
      <c r="A23" s="119" t="s">
        <v>29</v>
      </c>
      <c r="B23" s="119"/>
      <c r="C23" s="119"/>
      <c r="D23" s="91">
        <v>70.12</v>
      </c>
      <c r="E23" s="91">
        <v>60.59</v>
      </c>
      <c r="F23" s="91">
        <v>50.76</v>
      </c>
      <c r="G23" s="91">
        <v>41.02</v>
      </c>
      <c r="H23" s="91">
        <v>31.59</v>
      </c>
      <c r="I23" s="91">
        <v>23.38</v>
      </c>
      <c r="J23" s="91">
        <v>16.62</v>
      </c>
      <c r="K23" s="91">
        <v>10.94</v>
      </c>
      <c r="L23" s="91">
        <v>6.25</v>
      </c>
    </row>
    <row r="24" spans="1:12" ht="12" customHeight="1" x14ac:dyDescent="0.25">
      <c r="A24" s="120" t="s">
        <v>28</v>
      </c>
      <c r="B24" s="120"/>
      <c r="C24" s="120"/>
      <c r="D24" s="90"/>
      <c r="E24" s="90"/>
      <c r="F24" s="90"/>
      <c r="G24" s="90"/>
      <c r="H24" s="90"/>
      <c r="I24" s="90"/>
      <c r="J24" s="90"/>
      <c r="K24" s="90"/>
      <c r="L24" s="90"/>
    </row>
    <row r="25" spans="1:12" ht="12" customHeight="1" x14ac:dyDescent="0.25">
      <c r="A25" s="118" t="s">
        <v>27</v>
      </c>
      <c r="B25" s="118"/>
      <c r="C25" s="118"/>
      <c r="D25" s="90">
        <v>69.010000000000005</v>
      </c>
      <c r="E25" s="90">
        <v>59.48</v>
      </c>
      <c r="F25" s="90">
        <v>49.58</v>
      </c>
      <c r="G25" s="90">
        <v>40.090000000000003</v>
      </c>
      <c r="H25" s="90">
        <v>30.59</v>
      </c>
      <c r="I25" s="90">
        <v>22.55</v>
      </c>
      <c r="J25" s="90">
        <v>16.03</v>
      </c>
      <c r="K25" s="90">
        <v>10.27</v>
      </c>
      <c r="L25" s="90">
        <v>6.02</v>
      </c>
    </row>
    <row r="26" spans="1:12" ht="12" customHeight="1" x14ac:dyDescent="0.25">
      <c r="A26" s="118" t="s">
        <v>26</v>
      </c>
      <c r="B26" s="118"/>
      <c r="C26" s="118"/>
      <c r="D26" s="90">
        <v>67.849999999999994</v>
      </c>
      <c r="E26" s="90">
        <v>58.63</v>
      </c>
      <c r="F26" s="90">
        <v>48.8</v>
      </c>
      <c r="G26" s="90">
        <v>39.14</v>
      </c>
      <c r="H26" s="90">
        <v>29.95</v>
      </c>
      <c r="I26" s="90">
        <v>22.07</v>
      </c>
      <c r="J26" s="90">
        <v>15.66</v>
      </c>
      <c r="K26" s="90">
        <v>10.37</v>
      </c>
      <c r="L26" s="90">
        <v>6.15</v>
      </c>
    </row>
    <row r="27" spans="1:12" ht="12" customHeight="1" x14ac:dyDescent="0.25">
      <c r="A27" s="118" t="s">
        <v>25</v>
      </c>
      <c r="B27" s="118"/>
      <c r="C27" s="118"/>
      <c r="D27" s="90">
        <v>68.760000000000005</v>
      </c>
      <c r="E27" s="90">
        <v>59.26</v>
      </c>
      <c r="F27" s="90">
        <v>49.58</v>
      </c>
      <c r="G27" s="90">
        <v>40.08</v>
      </c>
      <c r="H27" s="90">
        <v>30.5</v>
      </c>
      <c r="I27" s="90">
        <v>22.32</v>
      </c>
      <c r="J27" s="90">
        <v>15.42</v>
      </c>
      <c r="K27" s="90">
        <v>10.11</v>
      </c>
      <c r="L27" s="90">
        <v>6.18</v>
      </c>
    </row>
    <row r="28" spans="1:12" s="45" customFormat="1" ht="12" customHeight="1" x14ac:dyDescent="0.25">
      <c r="A28" s="119" t="s">
        <v>24</v>
      </c>
      <c r="B28" s="119"/>
      <c r="C28" s="119"/>
      <c r="D28" s="91">
        <v>68.55</v>
      </c>
      <c r="E28" s="91">
        <v>59.13</v>
      </c>
      <c r="F28" s="91">
        <v>49.3</v>
      </c>
      <c r="G28" s="91">
        <v>39.76</v>
      </c>
      <c r="H28" s="91">
        <v>30.34</v>
      </c>
      <c r="I28" s="91">
        <v>22.33</v>
      </c>
      <c r="J28" s="91">
        <v>15.75</v>
      </c>
      <c r="K28" s="91">
        <v>10.27</v>
      </c>
      <c r="L28" s="91">
        <v>6.1</v>
      </c>
    </row>
    <row r="29" spans="1:12" ht="12" customHeight="1" x14ac:dyDescent="0.25">
      <c r="A29" s="120" t="s">
        <v>23</v>
      </c>
      <c r="B29" s="120"/>
      <c r="C29" s="120"/>
      <c r="D29" s="90"/>
      <c r="E29" s="90"/>
      <c r="F29" s="90"/>
      <c r="G29" s="90"/>
      <c r="H29" s="90"/>
      <c r="I29" s="90"/>
      <c r="J29" s="90"/>
      <c r="K29" s="90"/>
      <c r="L29" s="90"/>
    </row>
    <row r="30" spans="1:12" ht="12" customHeight="1" x14ac:dyDescent="0.25">
      <c r="A30" s="119" t="s">
        <v>120</v>
      </c>
      <c r="B30" s="119"/>
      <c r="C30" s="119"/>
      <c r="D30" s="91">
        <v>69.13</v>
      </c>
      <c r="E30" s="91">
        <v>59.68</v>
      </c>
      <c r="F30" s="91">
        <v>49.87</v>
      </c>
      <c r="G30" s="91">
        <v>40.21</v>
      </c>
      <c r="H30" s="91">
        <v>30.86</v>
      </c>
      <c r="I30" s="91">
        <v>22.72</v>
      </c>
      <c r="J30" s="91">
        <v>16.07</v>
      </c>
      <c r="K30" s="91">
        <v>10.54</v>
      </c>
      <c r="L30" s="91">
        <v>6.03</v>
      </c>
    </row>
    <row r="31" spans="1:12" ht="12" customHeight="1" x14ac:dyDescent="0.25">
      <c r="A31" s="120" t="s">
        <v>119</v>
      </c>
      <c r="B31" s="120"/>
      <c r="C31" s="120"/>
      <c r="D31" s="90"/>
      <c r="E31" s="90"/>
      <c r="F31" s="90"/>
      <c r="G31" s="90"/>
      <c r="H31" s="90"/>
      <c r="I31" s="90"/>
      <c r="J31" s="90"/>
      <c r="K31" s="90"/>
      <c r="L31" s="90"/>
    </row>
    <row r="32" spans="1:12" ht="12" customHeight="1" x14ac:dyDescent="0.25">
      <c r="A32" s="118" t="s">
        <v>20</v>
      </c>
      <c r="B32" s="118"/>
      <c r="C32" s="118"/>
      <c r="D32" s="90">
        <v>66.58</v>
      </c>
      <c r="E32" s="90">
        <v>57.56</v>
      </c>
      <c r="F32" s="90">
        <v>47.78</v>
      </c>
      <c r="G32" s="90">
        <v>38.26</v>
      </c>
      <c r="H32" s="90">
        <v>29.18</v>
      </c>
      <c r="I32" s="90">
        <v>21.56</v>
      </c>
      <c r="J32" s="90">
        <v>15.49</v>
      </c>
      <c r="K32" s="90">
        <v>10.15</v>
      </c>
      <c r="L32" s="90">
        <v>5.81</v>
      </c>
    </row>
    <row r="33" spans="1:12" ht="12" customHeight="1" x14ac:dyDescent="0.25">
      <c r="A33" s="118" t="s">
        <v>19</v>
      </c>
      <c r="B33" s="118"/>
      <c r="C33" s="118"/>
      <c r="D33" s="90">
        <v>68.64</v>
      </c>
      <c r="E33" s="90">
        <v>59.22</v>
      </c>
      <c r="F33" s="90">
        <v>49.39</v>
      </c>
      <c r="G33" s="90">
        <v>39.76</v>
      </c>
      <c r="H33" s="90">
        <v>30.48</v>
      </c>
      <c r="I33" s="90">
        <v>22.43</v>
      </c>
      <c r="J33" s="90">
        <v>16.13</v>
      </c>
      <c r="K33" s="90">
        <v>10.72</v>
      </c>
      <c r="L33" s="90">
        <v>6.06</v>
      </c>
    </row>
    <row r="34" spans="1:12" ht="12" customHeight="1" x14ac:dyDescent="0.25">
      <c r="A34" s="118" t="s">
        <v>18</v>
      </c>
      <c r="B34" s="118"/>
      <c r="C34" s="118"/>
      <c r="D34" s="90">
        <v>68.25</v>
      </c>
      <c r="E34" s="90">
        <v>59</v>
      </c>
      <c r="F34" s="90">
        <v>49.28</v>
      </c>
      <c r="G34" s="90">
        <v>39.590000000000003</v>
      </c>
      <c r="H34" s="90">
        <v>30.4</v>
      </c>
      <c r="I34" s="90">
        <v>22.18</v>
      </c>
      <c r="J34" s="90">
        <v>15.43</v>
      </c>
      <c r="K34" s="90">
        <v>10.5</v>
      </c>
      <c r="L34" s="90">
        <v>6.01</v>
      </c>
    </row>
    <row r="35" spans="1:12" s="45" customFormat="1" ht="12" customHeight="1" x14ac:dyDescent="0.25">
      <c r="A35" s="119" t="s">
        <v>17</v>
      </c>
      <c r="B35" s="119"/>
      <c r="C35" s="119"/>
      <c r="D35" s="91">
        <v>67.37</v>
      </c>
      <c r="E35" s="91">
        <v>58.22</v>
      </c>
      <c r="F35" s="91">
        <v>48.44</v>
      </c>
      <c r="G35" s="91">
        <v>38.869999999999997</v>
      </c>
      <c r="H35" s="91">
        <v>29.72</v>
      </c>
      <c r="I35" s="91">
        <v>21.89</v>
      </c>
      <c r="J35" s="91">
        <v>15.64</v>
      </c>
      <c r="K35" s="91">
        <v>10.36</v>
      </c>
      <c r="L35" s="91">
        <v>5.91</v>
      </c>
    </row>
    <row r="36" spans="1:12" ht="12" customHeight="1" x14ac:dyDescent="0.25">
      <c r="A36" s="120" t="s">
        <v>16</v>
      </c>
      <c r="B36" s="120"/>
      <c r="C36" s="120"/>
      <c r="D36" s="90"/>
      <c r="E36" s="90"/>
      <c r="F36" s="90"/>
      <c r="G36" s="90"/>
      <c r="H36" s="90"/>
      <c r="I36" s="90"/>
      <c r="J36" s="90"/>
      <c r="K36" s="90"/>
      <c r="L36" s="90"/>
    </row>
    <row r="37" spans="1:12" ht="12" customHeight="1" x14ac:dyDescent="0.25">
      <c r="A37" s="118" t="s">
        <v>15</v>
      </c>
      <c r="B37" s="118"/>
      <c r="C37" s="118"/>
      <c r="D37" s="90">
        <v>68.86</v>
      </c>
      <c r="E37" s="90">
        <v>59.35</v>
      </c>
      <c r="F37" s="90">
        <v>49.61</v>
      </c>
      <c r="G37" s="90">
        <v>39.93</v>
      </c>
      <c r="H37" s="90">
        <v>30.49</v>
      </c>
      <c r="I37" s="90">
        <v>22.55</v>
      </c>
      <c r="J37" s="90">
        <v>16.100000000000001</v>
      </c>
      <c r="K37" s="90">
        <v>10.49</v>
      </c>
      <c r="L37" s="90">
        <v>5.94</v>
      </c>
    </row>
    <row r="38" spans="1:12" ht="12" customHeight="1" x14ac:dyDescent="0.25">
      <c r="A38" s="118" t="s">
        <v>14</v>
      </c>
      <c r="B38" s="118"/>
      <c r="C38" s="118"/>
      <c r="D38" s="90">
        <v>68.36</v>
      </c>
      <c r="E38" s="90">
        <v>58.75</v>
      </c>
      <c r="F38" s="90">
        <v>48.94</v>
      </c>
      <c r="G38" s="90">
        <v>39.4</v>
      </c>
      <c r="H38" s="90">
        <v>30.27</v>
      </c>
      <c r="I38" s="90">
        <v>22.29</v>
      </c>
      <c r="J38" s="90">
        <v>15.83</v>
      </c>
      <c r="K38" s="90">
        <v>10.7</v>
      </c>
      <c r="L38" s="90">
        <v>6.24</v>
      </c>
    </row>
    <row r="39" spans="1:12" ht="12" customHeight="1" x14ac:dyDescent="0.25">
      <c r="A39" s="118" t="s">
        <v>13</v>
      </c>
      <c r="B39" s="118"/>
      <c r="C39" s="118"/>
      <c r="D39" s="90">
        <v>67.239999999999995</v>
      </c>
      <c r="E39" s="90">
        <v>58.01</v>
      </c>
      <c r="F39" s="90">
        <v>48.3</v>
      </c>
      <c r="G39" s="90">
        <v>38.68</v>
      </c>
      <c r="H39" s="90">
        <v>29.43</v>
      </c>
      <c r="I39" s="90">
        <v>21.63</v>
      </c>
      <c r="J39" s="90">
        <v>15.27</v>
      </c>
      <c r="K39" s="90">
        <v>9.7100000000000009</v>
      </c>
      <c r="L39" s="90">
        <v>5.56</v>
      </c>
    </row>
    <row r="40" spans="1:12" s="45" customFormat="1" ht="12" customHeight="1" x14ac:dyDescent="0.25">
      <c r="A40" s="119" t="s">
        <v>12</v>
      </c>
      <c r="B40" s="119"/>
      <c r="C40" s="119"/>
      <c r="D40" s="91">
        <v>68.11</v>
      </c>
      <c r="E40" s="91">
        <v>58.69</v>
      </c>
      <c r="F40" s="91">
        <v>48.94</v>
      </c>
      <c r="G40" s="91">
        <v>39.32</v>
      </c>
      <c r="H40" s="91">
        <v>30.03</v>
      </c>
      <c r="I40" s="91">
        <v>22.14</v>
      </c>
      <c r="J40" s="91">
        <v>15.73</v>
      </c>
      <c r="K40" s="91">
        <v>10.28</v>
      </c>
      <c r="L40" s="91">
        <v>5.9</v>
      </c>
    </row>
    <row r="41" spans="1:12" ht="12" customHeight="1" x14ac:dyDescent="0.25">
      <c r="A41" s="120" t="s">
        <v>11</v>
      </c>
      <c r="B41" s="120"/>
      <c r="C41" s="120"/>
      <c r="D41" s="90"/>
      <c r="E41" s="90"/>
      <c r="F41" s="90"/>
      <c r="G41" s="90"/>
      <c r="H41" s="90"/>
      <c r="I41" s="90"/>
      <c r="J41" s="90"/>
      <c r="K41" s="90"/>
      <c r="L41" s="90"/>
    </row>
    <row r="42" spans="1:12" ht="12" customHeight="1" x14ac:dyDescent="0.25">
      <c r="A42" s="118" t="s">
        <v>10</v>
      </c>
      <c r="B42" s="118"/>
      <c r="C42" s="118"/>
      <c r="D42" s="90">
        <v>68.92</v>
      </c>
      <c r="E42" s="90">
        <v>59.37</v>
      </c>
      <c r="F42" s="90">
        <v>49.59</v>
      </c>
      <c r="G42" s="90">
        <v>40.08</v>
      </c>
      <c r="H42" s="90">
        <v>30.9</v>
      </c>
      <c r="I42" s="90">
        <v>22.69</v>
      </c>
      <c r="J42" s="90">
        <v>16.12</v>
      </c>
      <c r="K42" s="90">
        <v>10.6</v>
      </c>
      <c r="L42" s="90">
        <v>5.93</v>
      </c>
    </row>
    <row r="43" spans="1:12" ht="12" customHeight="1" x14ac:dyDescent="0.25">
      <c r="A43" s="118" t="s">
        <v>9</v>
      </c>
      <c r="B43" s="118"/>
      <c r="C43" s="118"/>
      <c r="D43" s="90">
        <v>69.3</v>
      </c>
      <c r="E43" s="90">
        <v>59.69</v>
      </c>
      <c r="F43" s="90">
        <v>49.83</v>
      </c>
      <c r="G43" s="90">
        <v>40.21</v>
      </c>
      <c r="H43" s="90">
        <v>30.82</v>
      </c>
      <c r="I43" s="90">
        <v>22.6</v>
      </c>
      <c r="J43" s="90">
        <v>16.23</v>
      </c>
      <c r="K43" s="90">
        <v>10.76</v>
      </c>
      <c r="L43" s="90">
        <v>5.98</v>
      </c>
    </row>
    <row r="44" spans="1:12" ht="12" customHeight="1" x14ac:dyDescent="0.25">
      <c r="A44" s="118" t="s">
        <v>8</v>
      </c>
      <c r="B44" s="118"/>
      <c r="C44" s="118"/>
      <c r="D44" s="90">
        <v>69.319999999999993</v>
      </c>
      <c r="E44" s="90">
        <v>59.65</v>
      </c>
      <c r="F44" s="90">
        <v>49.91</v>
      </c>
      <c r="G44" s="90">
        <v>40.49</v>
      </c>
      <c r="H44" s="90">
        <v>31.05</v>
      </c>
      <c r="I44" s="90">
        <v>22.87</v>
      </c>
      <c r="J44" s="90">
        <v>16.5</v>
      </c>
      <c r="K44" s="90">
        <v>10.92</v>
      </c>
      <c r="L44" s="90">
        <v>3.57</v>
      </c>
    </row>
    <row r="45" spans="1:12" s="45" customFormat="1" ht="12" customHeight="1" x14ac:dyDescent="0.25">
      <c r="A45" s="119" t="s">
        <v>7</v>
      </c>
      <c r="B45" s="119"/>
      <c r="C45" s="119"/>
      <c r="D45" s="91">
        <v>69.150000000000006</v>
      </c>
      <c r="E45" s="91">
        <v>59.55</v>
      </c>
      <c r="F45" s="91">
        <v>49.76</v>
      </c>
      <c r="G45" s="91">
        <v>40.25</v>
      </c>
      <c r="H45" s="91">
        <v>30.93</v>
      </c>
      <c r="I45" s="91">
        <v>22.72</v>
      </c>
      <c r="J45" s="91">
        <v>16.27</v>
      </c>
      <c r="K45" s="91">
        <v>10.75</v>
      </c>
      <c r="L45" s="91">
        <v>6.02</v>
      </c>
    </row>
    <row r="46" spans="1:12" ht="12" customHeight="1" x14ac:dyDescent="0.25">
      <c r="A46" s="120" t="s">
        <v>6</v>
      </c>
      <c r="B46" s="120"/>
      <c r="C46" s="120"/>
      <c r="D46" s="90"/>
      <c r="E46" s="90"/>
      <c r="F46" s="90"/>
      <c r="G46" s="90"/>
      <c r="H46" s="90"/>
      <c r="I46" s="90"/>
      <c r="J46" s="90"/>
      <c r="K46" s="90"/>
      <c r="L46" s="90"/>
    </row>
    <row r="47" spans="1:12" ht="12" customHeight="1" x14ac:dyDescent="0.25">
      <c r="A47" s="119" t="s">
        <v>118</v>
      </c>
      <c r="B47" s="119"/>
      <c r="C47" s="119"/>
      <c r="D47" s="91">
        <v>68.22</v>
      </c>
      <c r="E47" s="91">
        <v>58.82</v>
      </c>
      <c r="F47" s="91">
        <v>49.05</v>
      </c>
      <c r="G47" s="91">
        <v>39.479999999999997</v>
      </c>
      <c r="H47" s="91">
        <v>30.23</v>
      </c>
      <c r="I47" s="91">
        <v>22.26</v>
      </c>
      <c r="J47" s="91">
        <v>15.88</v>
      </c>
      <c r="K47" s="91">
        <v>10.47</v>
      </c>
      <c r="L47" s="91">
        <v>5.95</v>
      </c>
    </row>
    <row r="48" spans="1:12" ht="12" customHeight="1" x14ac:dyDescent="0.25">
      <c r="A48" s="120" t="s">
        <v>117</v>
      </c>
      <c r="B48" s="120"/>
      <c r="C48" s="120"/>
      <c r="D48" s="90"/>
      <c r="E48" s="90"/>
      <c r="F48" s="90"/>
      <c r="G48" s="90"/>
      <c r="H48" s="90"/>
      <c r="I48" s="90"/>
      <c r="J48" s="90"/>
      <c r="K48" s="90"/>
      <c r="L48" s="90"/>
    </row>
    <row r="49" spans="1:12" s="45" customFormat="1" ht="12" customHeight="1" x14ac:dyDescent="0.25">
      <c r="A49" s="136" t="s">
        <v>47</v>
      </c>
      <c r="B49" s="136"/>
      <c r="C49" s="136"/>
      <c r="D49" s="91">
        <v>69.03</v>
      </c>
      <c r="E49" s="91">
        <v>59.6</v>
      </c>
      <c r="F49" s="91">
        <v>49.81</v>
      </c>
      <c r="G49" s="91">
        <v>40.21</v>
      </c>
      <c r="H49" s="91">
        <v>30.9</v>
      </c>
      <c r="I49" s="91">
        <v>22.83</v>
      </c>
      <c r="J49" s="91">
        <v>16.3</v>
      </c>
      <c r="K49" s="91">
        <v>10.73</v>
      </c>
      <c r="L49" s="91">
        <v>6.08</v>
      </c>
    </row>
    <row r="50" spans="1:12" ht="12" customHeight="1" x14ac:dyDescent="0.25">
      <c r="A50" s="7" t="s">
        <v>2</v>
      </c>
      <c r="B50" s="7"/>
      <c r="C50" s="6"/>
      <c r="D50" s="90"/>
      <c r="E50" s="90"/>
      <c r="F50" s="90"/>
      <c r="G50" s="90"/>
      <c r="H50" s="90"/>
      <c r="I50" s="90"/>
      <c r="J50" s="90"/>
      <c r="K50" s="90"/>
      <c r="L50" s="90"/>
    </row>
    <row r="51" spans="1:12" ht="12" customHeight="1" x14ac:dyDescent="0.25">
      <c r="A51" s="22"/>
      <c r="B51" s="42" t="s">
        <v>46</v>
      </c>
      <c r="C51" s="24">
        <v>999</v>
      </c>
      <c r="D51" s="90">
        <v>66.540000000000006</v>
      </c>
      <c r="E51" s="90">
        <v>57.44</v>
      </c>
      <c r="F51" s="90">
        <v>47.71</v>
      </c>
      <c r="G51" s="90">
        <v>38.159999999999997</v>
      </c>
      <c r="H51" s="90">
        <v>29.07</v>
      </c>
      <c r="I51" s="90">
        <v>21.27</v>
      </c>
      <c r="J51" s="90">
        <v>15.29</v>
      </c>
      <c r="K51" s="90">
        <v>10.34</v>
      </c>
      <c r="L51" s="90">
        <v>6.05</v>
      </c>
    </row>
    <row r="52" spans="1:12" ht="12" customHeight="1" x14ac:dyDescent="0.25">
      <c r="A52" s="21">
        <v>1000</v>
      </c>
      <c r="B52" s="42" t="s">
        <v>46</v>
      </c>
      <c r="C52" s="24">
        <v>2999</v>
      </c>
      <c r="D52" s="90">
        <v>67.56</v>
      </c>
      <c r="E52" s="90">
        <v>58.13</v>
      </c>
      <c r="F52" s="90">
        <v>48.33</v>
      </c>
      <c r="G52" s="90">
        <v>38.75</v>
      </c>
      <c r="H52" s="90">
        <v>29.51</v>
      </c>
      <c r="I52" s="90">
        <v>21.59</v>
      </c>
      <c r="J52" s="90">
        <v>15.32</v>
      </c>
      <c r="K52" s="90">
        <v>10.1</v>
      </c>
      <c r="L52" s="90">
        <v>5.94</v>
      </c>
    </row>
    <row r="53" spans="1:12" ht="12" customHeight="1" x14ac:dyDescent="0.25">
      <c r="A53" s="21">
        <v>3000</v>
      </c>
      <c r="B53" s="42" t="s">
        <v>46</v>
      </c>
      <c r="C53" s="24">
        <v>4999</v>
      </c>
      <c r="D53" s="90">
        <v>68.069999999999993</v>
      </c>
      <c r="E53" s="90">
        <v>58.71</v>
      </c>
      <c r="F53" s="90">
        <v>48.91</v>
      </c>
      <c r="G53" s="90">
        <v>39.42</v>
      </c>
      <c r="H53" s="90">
        <v>30.11</v>
      </c>
      <c r="I53" s="90">
        <v>22.15</v>
      </c>
      <c r="J53" s="90">
        <v>15.67</v>
      </c>
      <c r="K53" s="90">
        <v>10.31</v>
      </c>
      <c r="L53" s="90">
        <v>5.57</v>
      </c>
    </row>
    <row r="54" spans="1:12" ht="12" customHeight="1" x14ac:dyDescent="0.25">
      <c r="A54" s="21">
        <v>5000</v>
      </c>
      <c r="B54" s="42" t="s">
        <v>46</v>
      </c>
      <c r="C54" s="24">
        <v>9999</v>
      </c>
      <c r="D54" s="90">
        <v>68.25</v>
      </c>
      <c r="E54" s="90">
        <v>58.87</v>
      </c>
      <c r="F54" s="90">
        <v>49.11</v>
      </c>
      <c r="G54" s="90">
        <v>39.49</v>
      </c>
      <c r="H54" s="90">
        <v>30.25</v>
      </c>
      <c r="I54" s="90">
        <v>22.16</v>
      </c>
      <c r="J54" s="90">
        <v>15.7</v>
      </c>
      <c r="K54" s="90">
        <v>10.31</v>
      </c>
      <c r="L54" s="90">
        <v>5.94</v>
      </c>
    </row>
    <row r="55" spans="1:12" ht="12" customHeight="1" x14ac:dyDescent="0.25">
      <c r="A55" s="21">
        <v>10000</v>
      </c>
      <c r="B55" s="42" t="s">
        <v>46</v>
      </c>
      <c r="C55" s="24">
        <v>29999</v>
      </c>
      <c r="D55" s="90">
        <v>69.14</v>
      </c>
      <c r="E55" s="90">
        <v>59.65</v>
      </c>
      <c r="F55" s="90">
        <v>49.84</v>
      </c>
      <c r="G55" s="90">
        <v>40.29</v>
      </c>
      <c r="H55" s="90">
        <v>31</v>
      </c>
      <c r="I55" s="90">
        <v>22.93</v>
      </c>
      <c r="J55" s="90">
        <v>16.3</v>
      </c>
      <c r="K55" s="90">
        <v>10.61</v>
      </c>
      <c r="L55" s="90">
        <v>5.88</v>
      </c>
    </row>
    <row r="56" spans="1:12" ht="12" customHeight="1" x14ac:dyDescent="0.25">
      <c r="A56" s="21">
        <v>30000</v>
      </c>
      <c r="B56" s="42" t="s">
        <v>46</v>
      </c>
      <c r="C56" s="24">
        <v>49999</v>
      </c>
      <c r="D56" s="90">
        <v>70.05</v>
      </c>
      <c r="E56" s="90">
        <v>60.43</v>
      </c>
      <c r="F56" s="90">
        <v>50.62</v>
      </c>
      <c r="G56" s="90">
        <v>41.02</v>
      </c>
      <c r="H56" s="90">
        <v>31.58</v>
      </c>
      <c r="I56" s="90">
        <v>23.33</v>
      </c>
      <c r="J56" s="90">
        <v>16.73</v>
      </c>
      <c r="K56" s="90">
        <v>10.96</v>
      </c>
      <c r="L56" s="90">
        <v>6.07</v>
      </c>
    </row>
    <row r="57" spans="1:12" ht="12" customHeight="1" x14ac:dyDescent="0.25">
      <c r="A57" s="21">
        <v>50000</v>
      </c>
      <c r="B57" s="42" t="s">
        <v>46</v>
      </c>
      <c r="C57" s="24">
        <v>99999</v>
      </c>
      <c r="D57" s="90">
        <v>71.02</v>
      </c>
      <c r="E57" s="90">
        <v>61.63</v>
      </c>
      <c r="F57" s="90">
        <v>51.8</v>
      </c>
      <c r="G57" s="90">
        <v>42.02</v>
      </c>
      <c r="H57" s="90">
        <v>32.549999999999997</v>
      </c>
      <c r="I57" s="90">
        <v>24.02</v>
      </c>
      <c r="J57" s="90">
        <v>17.04</v>
      </c>
      <c r="K57" s="90">
        <v>11.13</v>
      </c>
      <c r="L57" s="90">
        <v>6.2</v>
      </c>
    </row>
    <row r="58" spans="1:12" ht="12" customHeight="1" x14ac:dyDescent="0.25">
      <c r="A58" s="21">
        <v>100000</v>
      </c>
      <c r="B58" s="42" t="s">
        <v>46</v>
      </c>
      <c r="C58" s="24">
        <v>299999</v>
      </c>
      <c r="D58" s="90">
        <v>69.930000000000007</v>
      </c>
      <c r="E58" s="90">
        <v>60.39</v>
      </c>
      <c r="F58" s="90">
        <v>50.62</v>
      </c>
      <c r="G58" s="90">
        <v>40.92</v>
      </c>
      <c r="H58" s="90">
        <v>31.49</v>
      </c>
      <c r="I58" s="90">
        <v>23.38</v>
      </c>
      <c r="J58" s="90">
        <v>16.62</v>
      </c>
      <c r="K58" s="90">
        <v>10.84</v>
      </c>
      <c r="L58" s="90">
        <v>6.13</v>
      </c>
    </row>
    <row r="59" spans="1:12" ht="12" customHeight="1" x14ac:dyDescent="0.25">
      <c r="A59" s="21"/>
      <c r="B59" s="21"/>
      <c r="C59" s="24"/>
      <c r="D59" s="90"/>
      <c r="E59" s="90"/>
      <c r="F59" s="90"/>
      <c r="G59" s="90"/>
      <c r="H59" s="90"/>
      <c r="I59" s="90"/>
      <c r="J59" s="90"/>
      <c r="K59" s="90"/>
      <c r="L59" s="90"/>
    </row>
    <row r="60" spans="1:12" ht="12" customHeight="1" x14ac:dyDescent="0.25">
      <c r="A60" s="24" t="s">
        <v>1</v>
      </c>
      <c r="B60" s="24"/>
      <c r="C60" s="24"/>
      <c r="D60" s="90">
        <v>69.510000000000005</v>
      </c>
      <c r="E60" s="90">
        <v>60.03</v>
      </c>
      <c r="F60" s="90">
        <v>50.23</v>
      </c>
      <c r="G60" s="90">
        <v>40.6</v>
      </c>
      <c r="H60" s="90">
        <v>31.24</v>
      </c>
      <c r="I60" s="90">
        <v>23.09</v>
      </c>
      <c r="J60" s="90">
        <v>16.43</v>
      </c>
      <c r="K60" s="90">
        <v>10.73</v>
      </c>
      <c r="L60" s="90">
        <v>6.01</v>
      </c>
    </row>
    <row r="61" spans="1:12" ht="12" customHeight="1" x14ac:dyDescent="0.25">
      <c r="A61" s="117" t="s">
        <v>0</v>
      </c>
      <c r="B61" s="117"/>
      <c r="C61" s="117"/>
      <c r="D61" s="90">
        <v>67.55</v>
      </c>
      <c r="E61" s="90">
        <v>58.19</v>
      </c>
      <c r="F61" s="90">
        <v>48.42</v>
      </c>
      <c r="G61" s="90">
        <v>38.840000000000003</v>
      </c>
      <c r="H61" s="90">
        <v>29.63</v>
      </c>
      <c r="I61" s="90">
        <v>21.7</v>
      </c>
      <c r="J61" s="90">
        <v>15.41</v>
      </c>
      <c r="K61" s="90">
        <v>10.220000000000001</v>
      </c>
      <c r="L61" s="90">
        <v>5.91</v>
      </c>
    </row>
  </sheetData>
  <mergeCells count="42">
    <mergeCell ref="D8:L9"/>
    <mergeCell ref="A11:C11"/>
    <mergeCell ref="A12:C12"/>
    <mergeCell ref="A13:C13"/>
    <mergeCell ref="A5:C9"/>
    <mergeCell ref="A14:C14"/>
    <mergeCell ref="A15:C15"/>
    <mergeCell ref="A16:C16"/>
    <mergeCell ref="A17:C17"/>
    <mergeCell ref="A18:C18"/>
    <mergeCell ref="A24:C24"/>
    <mergeCell ref="A25:C25"/>
    <mergeCell ref="A27:C27"/>
    <mergeCell ref="A28:C28"/>
    <mergeCell ref="A29:C29"/>
    <mergeCell ref="A26:C26"/>
    <mergeCell ref="A19:C19"/>
    <mergeCell ref="A20:C20"/>
    <mergeCell ref="A21:C21"/>
    <mergeCell ref="A22:C22"/>
    <mergeCell ref="A23:C23"/>
    <mergeCell ref="A30:C30"/>
    <mergeCell ref="A31:C31"/>
    <mergeCell ref="A35:C35"/>
    <mergeCell ref="A32:C32"/>
    <mergeCell ref="A33:C33"/>
    <mergeCell ref="A34:C34"/>
    <mergeCell ref="A61:C61"/>
    <mergeCell ref="A49:C49"/>
    <mergeCell ref="A44:C44"/>
    <mergeCell ref="A45:C45"/>
    <mergeCell ref="A46:C46"/>
    <mergeCell ref="A47:C47"/>
    <mergeCell ref="A48:C48"/>
    <mergeCell ref="A41:C41"/>
    <mergeCell ref="A42:C42"/>
    <mergeCell ref="A43:C43"/>
    <mergeCell ref="A36:C36"/>
    <mergeCell ref="A37:C37"/>
    <mergeCell ref="A40:C40"/>
    <mergeCell ref="A38:C38"/>
    <mergeCell ref="A39:C39"/>
  </mergeCells>
  <printOptions horizontalCentered="1"/>
  <pageMargins left="0.78740157480314965" right="0.78740157480314965" top="0.98425196850393704" bottom="1.0629921259842521" header="0.51181102362204722" footer="0"/>
  <pageSetup paperSize="9" scale="95" orientation="portrait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63738-12BE-4DF1-BF8E-3A30608C4F7D}">
  <sheetPr codeName="Munka13"/>
  <dimension ref="A1:L61"/>
  <sheetViews>
    <sheetView workbookViewId="0"/>
  </sheetViews>
  <sheetFormatPr defaultRowHeight="12.75" x14ac:dyDescent="0.25"/>
  <cols>
    <col min="1" max="1" width="6.28515625" style="4" customWidth="1"/>
    <col min="2" max="2" width="1" style="4" customWidth="1"/>
    <col min="3" max="3" width="9.42578125" style="4" customWidth="1"/>
    <col min="4" max="12" width="7.7109375" style="4" customWidth="1"/>
    <col min="13" max="16384" width="9.140625" style="4"/>
  </cols>
  <sheetData>
    <row r="1" spans="1:12" s="1" customFormat="1" ht="12" customHeight="1" x14ac:dyDescent="0.25">
      <c r="A1" s="48" t="s">
        <v>439</v>
      </c>
      <c r="B1" s="48"/>
    </row>
    <row r="2" spans="1:12" s="1" customFormat="1" ht="12" customHeight="1" x14ac:dyDescent="0.25">
      <c r="A2" s="48" t="s">
        <v>438</v>
      </c>
      <c r="B2" s="48"/>
    </row>
    <row r="3" spans="1:12" s="47" customFormat="1" ht="12" customHeight="1" x14ac:dyDescent="0.25">
      <c r="A3" s="31" t="s">
        <v>437</v>
      </c>
      <c r="B3" s="31"/>
    </row>
    <row r="4" spans="1:12" ht="15.75" customHeight="1" thickBot="1" x14ac:dyDescent="0.3"/>
    <row r="5" spans="1:12" s="17" customFormat="1" ht="11.85" customHeight="1" x14ac:dyDescent="0.25">
      <c r="A5" s="129" t="s">
        <v>436</v>
      </c>
      <c r="B5" s="166"/>
      <c r="C5" s="167"/>
      <c r="D5" s="101"/>
      <c r="E5" s="100"/>
      <c r="F5" s="100"/>
      <c r="G5" s="100"/>
      <c r="H5" s="100"/>
      <c r="I5" s="99"/>
      <c r="J5" s="99"/>
      <c r="K5" s="99"/>
      <c r="L5" s="98"/>
    </row>
    <row r="6" spans="1:12" s="13" customFormat="1" ht="11.85" customHeight="1" x14ac:dyDescent="0.25">
      <c r="A6" s="168"/>
      <c r="B6" s="168"/>
      <c r="C6" s="169"/>
      <c r="D6" s="97">
        <v>0</v>
      </c>
      <c r="E6" s="96">
        <v>10</v>
      </c>
      <c r="F6" s="96">
        <v>20</v>
      </c>
      <c r="G6" s="96">
        <v>30</v>
      </c>
      <c r="H6" s="96">
        <v>40</v>
      </c>
      <c r="I6" s="96">
        <v>50</v>
      </c>
      <c r="J6" s="96">
        <v>60</v>
      </c>
      <c r="K6" s="96">
        <v>70</v>
      </c>
      <c r="L6" s="95">
        <v>80</v>
      </c>
    </row>
    <row r="7" spans="1:12" s="13" customFormat="1" ht="11.1" customHeight="1" x14ac:dyDescent="0.25">
      <c r="A7" s="168"/>
      <c r="B7" s="168"/>
      <c r="C7" s="169"/>
      <c r="D7" s="94"/>
      <c r="E7" s="94"/>
      <c r="F7" s="94"/>
      <c r="G7" s="94"/>
      <c r="H7" s="94"/>
      <c r="I7" s="93"/>
      <c r="J7" s="93"/>
      <c r="K7" s="93"/>
      <c r="L7" s="92"/>
    </row>
    <row r="8" spans="1:12" s="13" customFormat="1" ht="15" customHeight="1" x14ac:dyDescent="0.25">
      <c r="A8" s="168"/>
      <c r="B8" s="168"/>
      <c r="C8" s="169"/>
      <c r="D8" s="172" t="s">
        <v>431</v>
      </c>
      <c r="E8" s="173"/>
      <c r="F8" s="173"/>
      <c r="G8" s="173"/>
      <c r="H8" s="173"/>
      <c r="I8" s="173"/>
      <c r="J8" s="173"/>
      <c r="K8" s="173"/>
      <c r="L8" s="173"/>
    </row>
    <row r="9" spans="1:12" s="13" customFormat="1" ht="15" customHeight="1" x14ac:dyDescent="0.25">
      <c r="A9" s="170"/>
      <c r="B9" s="170"/>
      <c r="C9" s="171"/>
      <c r="D9" s="174"/>
      <c r="E9" s="175"/>
      <c r="F9" s="175"/>
      <c r="G9" s="175"/>
      <c r="H9" s="175"/>
      <c r="I9" s="175"/>
      <c r="J9" s="175"/>
      <c r="K9" s="175"/>
      <c r="L9" s="175"/>
    </row>
    <row r="10" spans="1:12" s="13" customFormat="1" ht="15" customHeight="1" x14ac:dyDescent="0.25">
      <c r="A10" s="15"/>
      <c r="B10" s="15"/>
      <c r="C10" s="15"/>
    </row>
    <row r="11" spans="1:12" ht="12" customHeight="1" x14ac:dyDescent="0.25">
      <c r="A11" s="118" t="s">
        <v>41</v>
      </c>
      <c r="B11" s="118"/>
      <c r="C11" s="118"/>
      <c r="D11" s="90">
        <v>77.77</v>
      </c>
      <c r="E11" s="90">
        <v>68.27</v>
      </c>
      <c r="F11" s="90">
        <v>58.37</v>
      </c>
      <c r="G11" s="90">
        <v>48.51</v>
      </c>
      <c r="H11" s="90">
        <v>38.82</v>
      </c>
      <c r="I11" s="90">
        <v>29.82</v>
      </c>
      <c r="J11" s="90">
        <v>21.64</v>
      </c>
      <c r="K11" s="90">
        <v>14.05</v>
      </c>
      <c r="L11" s="90">
        <v>7.55</v>
      </c>
    </row>
    <row r="12" spans="1:12" ht="12" customHeight="1" x14ac:dyDescent="0.25">
      <c r="A12" s="118" t="s">
        <v>40</v>
      </c>
      <c r="B12" s="118"/>
      <c r="C12" s="118"/>
      <c r="D12" s="90">
        <v>77.319999999999993</v>
      </c>
      <c r="E12" s="90">
        <v>67.75</v>
      </c>
      <c r="F12" s="90">
        <v>57.83</v>
      </c>
      <c r="G12" s="90">
        <v>48.01</v>
      </c>
      <c r="H12" s="90">
        <v>38.270000000000003</v>
      </c>
      <c r="I12" s="90">
        <v>29.19</v>
      </c>
      <c r="J12" s="90">
        <v>20.96</v>
      </c>
      <c r="K12" s="90">
        <v>13.24</v>
      </c>
      <c r="L12" s="90">
        <v>7.09</v>
      </c>
    </row>
    <row r="13" spans="1:12" s="45" customFormat="1" ht="12" customHeight="1" x14ac:dyDescent="0.25">
      <c r="A13" s="119" t="s">
        <v>39</v>
      </c>
      <c r="B13" s="119"/>
      <c r="C13" s="119"/>
      <c r="D13" s="91">
        <v>77.64</v>
      </c>
      <c r="E13" s="91">
        <v>68.11</v>
      </c>
      <c r="F13" s="91">
        <v>58.2</v>
      </c>
      <c r="G13" s="91">
        <v>48.35</v>
      </c>
      <c r="H13" s="91">
        <v>38.64</v>
      </c>
      <c r="I13" s="91">
        <v>29.61</v>
      </c>
      <c r="J13" s="91">
        <v>21.41</v>
      </c>
      <c r="K13" s="91">
        <v>13.78</v>
      </c>
      <c r="L13" s="91">
        <v>7.41</v>
      </c>
    </row>
    <row r="14" spans="1:12" ht="12" customHeight="1" x14ac:dyDescent="0.25">
      <c r="A14" s="120" t="s">
        <v>38</v>
      </c>
      <c r="B14" s="120"/>
      <c r="C14" s="120"/>
      <c r="D14" s="90"/>
      <c r="E14" s="90"/>
      <c r="F14" s="90"/>
      <c r="G14" s="90"/>
      <c r="H14" s="90"/>
      <c r="I14" s="90"/>
      <c r="J14" s="90"/>
      <c r="K14" s="90"/>
      <c r="L14" s="90"/>
    </row>
    <row r="15" spans="1:12" ht="12" customHeight="1" x14ac:dyDescent="0.25">
      <c r="A15" s="118" t="s">
        <v>37</v>
      </c>
      <c r="B15" s="118"/>
      <c r="C15" s="118"/>
      <c r="D15" s="90">
        <v>77.69</v>
      </c>
      <c r="E15" s="90">
        <v>68.08</v>
      </c>
      <c r="F15" s="90">
        <v>58.23</v>
      </c>
      <c r="G15" s="90">
        <v>48.36</v>
      </c>
      <c r="H15" s="90">
        <v>38.56</v>
      </c>
      <c r="I15" s="90">
        <v>29.57</v>
      </c>
      <c r="J15" s="90">
        <v>20.96</v>
      </c>
      <c r="K15" s="90">
        <v>13.31</v>
      </c>
      <c r="L15" s="90">
        <v>7.14</v>
      </c>
    </row>
    <row r="16" spans="1:12" ht="12" customHeight="1" x14ac:dyDescent="0.25">
      <c r="A16" s="118" t="s">
        <v>36</v>
      </c>
      <c r="B16" s="118"/>
      <c r="C16" s="118"/>
      <c r="D16" s="90">
        <v>76.38</v>
      </c>
      <c r="E16" s="90">
        <v>67.010000000000005</v>
      </c>
      <c r="F16" s="90">
        <v>57.27</v>
      </c>
      <c r="G16" s="90">
        <v>47.47</v>
      </c>
      <c r="H16" s="90">
        <v>37.69</v>
      </c>
      <c r="I16" s="90">
        <v>28.76</v>
      </c>
      <c r="J16" s="90">
        <v>20.25</v>
      </c>
      <c r="K16" s="90">
        <v>12.8</v>
      </c>
      <c r="L16" s="90">
        <v>6.58</v>
      </c>
    </row>
    <row r="17" spans="1:12" ht="12" customHeight="1" x14ac:dyDescent="0.25">
      <c r="A17" s="118" t="s">
        <v>35</v>
      </c>
      <c r="B17" s="118"/>
      <c r="C17" s="118"/>
      <c r="D17" s="90">
        <v>77.849999999999994</v>
      </c>
      <c r="E17" s="90">
        <v>68.010000000000005</v>
      </c>
      <c r="F17" s="90">
        <v>58.14</v>
      </c>
      <c r="G17" s="90">
        <v>48.25</v>
      </c>
      <c r="H17" s="90">
        <v>38.76</v>
      </c>
      <c r="I17" s="90">
        <v>29.82</v>
      </c>
      <c r="J17" s="90">
        <v>21.46</v>
      </c>
      <c r="K17" s="90">
        <v>13.57</v>
      </c>
      <c r="L17" s="90">
        <v>7.06</v>
      </c>
    </row>
    <row r="18" spans="1:12" s="45" customFormat="1" ht="12" customHeight="1" x14ac:dyDescent="0.25">
      <c r="A18" s="119" t="s">
        <v>34</v>
      </c>
      <c r="B18" s="119"/>
      <c r="C18" s="119"/>
      <c r="D18" s="91">
        <v>77.37</v>
      </c>
      <c r="E18" s="91">
        <v>67.75</v>
      </c>
      <c r="F18" s="91">
        <v>57.92</v>
      </c>
      <c r="G18" s="91">
        <v>48.06</v>
      </c>
      <c r="H18" s="91">
        <v>38.369999999999997</v>
      </c>
      <c r="I18" s="91">
        <v>29.41</v>
      </c>
      <c r="J18" s="91">
        <v>20.92</v>
      </c>
      <c r="K18" s="91">
        <v>13.25</v>
      </c>
      <c r="L18" s="91">
        <v>6.95</v>
      </c>
    </row>
    <row r="19" spans="1:12" ht="12" customHeight="1" x14ac:dyDescent="0.25">
      <c r="A19" s="120" t="s">
        <v>33</v>
      </c>
      <c r="B19" s="120"/>
      <c r="C19" s="120"/>
      <c r="D19" s="90"/>
      <c r="E19" s="90"/>
      <c r="F19" s="90"/>
      <c r="G19" s="90"/>
      <c r="H19" s="90"/>
      <c r="I19" s="90"/>
      <c r="J19" s="90"/>
      <c r="K19" s="90"/>
      <c r="L19" s="90"/>
    </row>
    <row r="20" spans="1:12" ht="12" customHeight="1" x14ac:dyDescent="0.25">
      <c r="A20" s="118" t="s">
        <v>32</v>
      </c>
      <c r="B20" s="118"/>
      <c r="C20" s="118"/>
      <c r="D20" s="90">
        <v>78.44</v>
      </c>
      <c r="E20" s="90">
        <v>68.86</v>
      </c>
      <c r="F20" s="90">
        <v>58.9</v>
      </c>
      <c r="G20" s="90">
        <v>49.16</v>
      </c>
      <c r="H20" s="90">
        <v>39.39</v>
      </c>
      <c r="I20" s="90">
        <v>30.28</v>
      </c>
      <c r="J20" s="90">
        <v>21.66</v>
      </c>
      <c r="K20" s="90">
        <v>13.89</v>
      </c>
      <c r="L20" s="90">
        <v>7.44</v>
      </c>
    </row>
    <row r="21" spans="1:12" ht="12" customHeight="1" x14ac:dyDescent="0.25">
      <c r="A21" s="118" t="s">
        <v>31</v>
      </c>
      <c r="B21" s="118"/>
      <c r="C21" s="118"/>
      <c r="D21" s="90">
        <v>77.650000000000006</v>
      </c>
      <c r="E21" s="90">
        <v>68.34</v>
      </c>
      <c r="F21" s="90">
        <v>58.39</v>
      </c>
      <c r="G21" s="90">
        <v>48.55</v>
      </c>
      <c r="H21" s="90">
        <v>38.909999999999997</v>
      </c>
      <c r="I21" s="90">
        <v>29.73</v>
      </c>
      <c r="J21" s="90">
        <v>21.21</v>
      </c>
      <c r="K21" s="90">
        <v>13.48</v>
      </c>
      <c r="L21" s="90">
        <v>7.27</v>
      </c>
    </row>
    <row r="22" spans="1:12" ht="12" customHeight="1" x14ac:dyDescent="0.25">
      <c r="A22" s="118" t="s">
        <v>30</v>
      </c>
      <c r="B22" s="118"/>
      <c r="C22" s="118"/>
      <c r="D22" s="90">
        <v>78.540000000000006</v>
      </c>
      <c r="E22" s="90">
        <v>68.87</v>
      </c>
      <c r="F22" s="90">
        <v>59.01</v>
      </c>
      <c r="G22" s="90">
        <v>49.14</v>
      </c>
      <c r="H22" s="90">
        <v>39.369999999999997</v>
      </c>
      <c r="I22" s="90">
        <v>30.14</v>
      </c>
      <c r="J22" s="90">
        <v>21.54</v>
      </c>
      <c r="K22" s="90">
        <v>13.53</v>
      </c>
      <c r="L22" s="90">
        <v>7.16</v>
      </c>
    </row>
    <row r="23" spans="1:12" s="45" customFormat="1" ht="12" customHeight="1" x14ac:dyDescent="0.25">
      <c r="A23" s="119" t="s">
        <v>29</v>
      </c>
      <c r="B23" s="119"/>
      <c r="C23" s="119"/>
      <c r="D23" s="91">
        <v>78.260000000000005</v>
      </c>
      <c r="E23" s="91">
        <v>68.72</v>
      </c>
      <c r="F23" s="91">
        <v>58.79</v>
      </c>
      <c r="G23" s="91">
        <v>48.98</v>
      </c>
      <c r="H23" s="91">
        <v>39.25</v>
      </c>
      <c r="I23" s="91">
        <v>30.08</v>
      </c>
      <c r="J23" s="91">
        <v>21.5</v>
      </c>
      <c r="K23" s="91">
        <v>13.66</v>
      </c>
      <c r="L23" s="91">
        <v>7.3</v>
      </c>
    </row>
    <row r="24" spans="1:12" ht="12" customHeight="1" x14ac:dyDescent="0.25">
      <c r="A24" s="120" t="s">
        <v>28</v>
      </c>
      <c r="B24" s="120"/>
      <c r="C24" s="120"/>
      <c r="D24" s="90"/>
      <c r="E24" s="90"/>
      <c r="F24" s="90"/>
      <c r="G24" s="90"/>
      <c r="H24" s="90"/>
      <c r="I24" s="90"/>
      <c r="J24" s="90"/>
      <c r="K24" s="90"/>
      <c r="L24" s="90"/>
    </row>
    <row r="25" spans="1:12" ht="12" customHeight="1" x14ac:dyDescent="0.25">
      <c r="A25" s="118" t="s">
        <v>27</v>
      </c>
      <c r="B25" s="118"/>
      <c r="C25" s="118"/>
      <c r="D25" s="90">
        <v>77.13</v>
      </c>
      <c r="E25" s="90">
        <v>67.52</v>
      </c>
      <c r="F25" s="90">
        <v>57.71</v>
      </c>
      <c r="G25" s="90">
        <v>47.88</v>
      </c>
      <c r="H25" s="90">
        <v>38.299999999999997</v>
      </c>
      <c r="I25" s="90">
        <v>29.18</v>
      </c>
      <c r="J25" s="90">
        <v>20.92</v>
      </c>
      <c r="K25" s="90">
        <v>13.3</v>
      </c>
      <c r="L25" s="90">
        <v>7.34</v>
      </c>
    </row>
    <row r="26" spans="1:12" ht="12" customHeight="1" x14ac:dyDescent="0.25">
      <c r="A26" s="118" t="s">
        <v>26</v>
      </c>
      <c r="B26" s="118"/>
      <c r="C26" s="118"/>
      <c r="D26" s="90">
        <v>76.77</v>
      </c>
      <c r="E26" s="90">
        <v>67.38</v>
      </c>
      <c r="F26" s="90">
        <v>57.45</v>
      </c>
      <c r="G26" s="90">
        <v>47.64</v>
      </c>
      <c r="H26" s="90">
        <v>37.94</v>
      </c>
      <c r="I26" s="90">
        <v>29.01</v>
      </c>
      <c r="J26" s="90">
        <v>20.69</v>
      </c>
      <c r="K26" s="90">
        <v>13.22</v>
      </c>
      <c r="L26" s="90">
        <v>7.07</v>
      </c>
    </row>
    <row r="27" spans="1:12" ht="12" customHeight="1" x14ac:dyDescent="0.25">
      <c r="A27" s="118" t="s">
        <v>25</v>
      </c>
      <c r="B27" s="118"/>
      <c r="C27" s="118"/>
      <c r="D27" s="90">
        <v>77.3</v>
      </c>
      <c r="E27" s="90">
        <v>68.12</v>
      </c>
      <c r="F27" s="90">
        <v>58.27</v>
      </c>
      <c r="G27" s="90">
        <v>48.55</v>
      </c>
      <c r="H27" s="90">
        <v>38.96</v>
      </c>
      <c r="I27" s="90">
        <v>30.01</v>
      </c>
      <c r="J27" s="90">
        <v>21.44</v>
      </c>
      <c r="K27" s="90">
        <v>13.59</v>
      </c>
      <c r="L27" s="90">
        <v>7.09</v>
      </c>
    </row>
    <row r="28" spans="1:12" s="45" customFormat="1" ht="12" customHeight="1" x14ac:dyDescent="0.25">
      <c r="A28" s="119" t="s">
        <v>24</v>
      </c>
      <c r="B28" s="119"/>
      <c r="C28" s="119"/>
      <c r="D28" s="91">
        <v>77.06</v>
      </c>
      <c r="E28" s="91">
        <v>67.62</v>
      </c>
      <c r="F28" s="91">
        <v>57.76</v>
      </c>
      <c r="G28" s="91">
        <v>47.96</v>
      </c>
      <c r="H28" s="91">
        <v>38.340000000000003</v>
      </c>
      <c r="I28" s="91">
        <v>29.32</v>
      </c>
      <c r="J28" s="91">
        <v>20.97</v>
      </c>
      <c r="K28" s="91">
        <v>13.34</v>
      </c>
      <c r="L28" s="91">
        <v>7.18</v>
      </c>
    </row>
    <row r="29" spans="1:12" ht="12" customHeight="1" x14ac:dyDescent="0.25">
      <c r="A29" s="120" t="s">
        <v>23</v>
      </c>
      <c r="B29" s="120"/>
      <c r="C29" s="120"/>
      <c r="D29" s="90"/>
      <c r="E29" s="90"/>
      <c r="F29" s="90"/>
      <c r="G29" s="90"/>
      <c r="H29" s="90"/>
      <c r="I29" s="90"/>
      <c r="J29" s="90"/>
      <c r="K29" s="90"/>
      <c r="L29" s="90"/>
    </row>
    <row r="30" spans="1:12" ht="12" customHeight="1" x14ac:dyDescent="0.25">
      <c r="A30" s="119" t="s">
        <v>120</v>
      </c>
      <c r="B30" s="119"/>
      <c r="C30" s="119"/>
      <c r="D30" s="91">
        <v>77.56</v>
      </c>
      <c r="E30" s="91">
        <v>68.02</v>
      </c>
      <c r="F30" s="91">
        <v>58.15</v>
      </c>
      <c r="G30" s="91">
        <v>48.33</v>
      </c>
      <c r="H30" s="91">
        <v>38.64</v>
      </c>
      <c r="I30" s="91">
        <v>29.6</v>
      </c>
      <c r="J30" s="91">
        <v>21.12</v>
      </c>
      <c r="K30" s="91">
        <v>13.42</v>
      </c>
      <c r="L30" s="91">
        <v>7.15</v>
      </c>
    </row>
    <row r="31" spans="1:12" ht="12" customHeight="1" x14ac:dyDescent="0.25">
      <c r="A31" s="120" t="s">
        <v>119</v>
      </c>
      <c r="B31" s="120"/>
      <c r="C31" s="120"/>
      <c r="D31" s="90"/>
      <c r="E31" s="90"/>
      <c r="F31" s="90"/>
      <c r="G31" s="90"/>
      <c r="H31" s="90"/>
      <c r="I31" s="90"/>
      <c r="J31" s="90"/>
      <c r="K31" s="90"/>
      <c r="L31" s="90"/>
    </row>
    <row r="32" spans="1:12" ht="12" customHeight="1" x14ac:dyDescent="0.25">
      <c r="A32" s="118" t="s">
        <v>20</v>
      </c>
      <c r="B32" s="118"/>
      <c r="C32" s="118"/>
      <c r="D32" s="90">
        <v>75.989999999999995</v>
      </c>
      <c r="E32" s="90">
        <v>66.81</v>
      </c>
      <c r="F32" s="90">
        <v>56.94</v>
      </c>
      <c r="G32" s="90">
        <v>47.13</v>
      </c>
      <c r="H32" s="90">
        <v>37.64</v>
      </c>
      <c r="I32" s="90">
        <v>28.76</v>
      </c>
      <c r="J32" s="90">
        <v>20.64</v>
      </c>
      <c r="K32" s="90">
        <v>13.23</v>
      </c>
      <c r="L32" s="90">
        <v>7.09</v>
      </c>
    </row>
    <row r="33" spans="1:12" ht="12" customHeight="1" x14ac:dyDescent="0.25">
      <c r="A33" s="118" t="s">
        <v>19</v>
      </c>
      <c r="B33" s="118"/>
      <c r="C33" s="118"/>
      <c r="D33" s="90">
        <v>77.45</v>
      </c>
      <c r="E33" s="90">
        <v>67.900000000000006</v>
      </c>
      <c r="F33" s="90">
        <v>58.09</v>
      </c>
      <c r="G33" s="90">
        <v>48.34</v>
      </c>
      <c r="H33" s="90">
        <v>38.67</v>
      </c>
      <c r="I33" s="90">
        <v>29.58</v>
      </c>
      <c r="J33" s="90">
        <v>21.32</v>
      </c>
      <c r="K33" s="90">
        <v>13.56</v>
      </c>
      <c r="L33" s="90">
        <v>7.02</v>
      </c>
    </row>
    <row r="34" spans="1:12" ht="12" customHeight="1" x14ac:dyDescent="0.25">
      <c r="A34" s="118" t="s">
        <v>18</v>
      </c>
      <c r="B34" s="118"/>
      <c r="C34" s="118"/>
      <c r="D34" s="90">
        <v>76.23</v>
      </c>
      <c r="E34" s="90">
        <v>66.62</v>
      </c>
      <c r="F34" s="90">
        <v>56.69</v>
      </c>
      <c r="G34" s="90">
        <v>46.83</v>
      </c>
      <c r="H34" s="90">
        <v>37.14</v>
      </c>
      <c r="I34" s="90">
        <v>28.13</v>
      </c>
      <c r="J34" s="90">
        <v>20.05</v>
      </c>
      <c r="K34" s="90">
        <v>12.65</v>
      </c>
      <c r="L34" s="90">
        <v>6.84</v>
      </c>
    </row>
    <row r="35" spans="1:12" s="45" customFormat="1" ht="12" customHeight="1" x14ac:dyDescent="0.25">
      <c r="A35" s="119" t="s">
        <v>17</v>
      </c>
      <c r="B35" s="119"/>
      <c r="C35" s="119"/>
      <c r="D35" s="91">
        <v>76.39</v>
      </c>
      <c r="E35" s="91">
        <v>67.05</v>
      </c>
      <c r="F35" s="91">
        <v>57.19</v>
      </c>
      <c r="G35" s="91">
        <v>47.38</v>
      </c>
      <c r="H35" s="91">
        <v>37.81</v>
      </c>
      <c r="I35" s="91">
        <v>28.86</v>
      </c>
      <c r="J35" s="91">
        <v>20.71</v>
      </c>
      <c r="K35" s="91">
        <v>13.22</v>
      </c>
      <c r="L35" s="91">
        <v>7.03</v>
      </c>
    </row>
    <row r="36" spans="1:12" ht="12" customHeight="1" x14ac:dyDescent="0.25">
      <c r="A36" s="120" t="s">
        <v>16</v>
      </c>
      <c r="B36" s="120"/>
      <c r="C36" s="120"/>
      <c r="D36" s="90"/>
      <c r="E36" s="90"/>
      <c r="F36" s="90"/>
      <c r="G36" s="90"/>
      <c r="H36" s="90"/>
      <c r="I36" s="90"/>
      <c r="J36" s="90"/>
      <c r="K36" s="90"/>
      <c r="L36" s="90"/>
    </row>
    <row r="37" spans="1:12" ht="12" customHeight="1" x14ac:dyDescent="0.25">
      <c r="A37" s="118" t="s">
        <v>15</v>
      </c>
      <c r="B37" s="118"/>
      <c r="C37" s="118"/>
      <c r="D37" s="90">
        <v>77.45</v>
      </c>
      <c r="E37" s="90">
        <v>67.89</v>
      </c>
      <c r="F37" s="90">
        <v>57.95</v>
      </c>
      <c r="G37" s="90">
        <v>48.06</v>
      </c>
      <c r="H37" s="90">
        <v>38.409999999999997</v>
      </c>
      <c r="I37" s="90">
        <v>29.4</v>
      </c>
      <c r="J37" s="90">
        <v>21.1</v>
      </c>
      <c r="K37" s="90">
        <v>13.5</v>
      </c>
      <c r="L37" s="90">
        <v>7</v>
      </c>
    </row>
    <row r="38" spans="1:12" ht="12" customHeight="1" x14ac:dyDescent="0.25">
      <c r="A38" s="118" t="s">
        <v>14</v>
      </c>
      <c r="B38" s="118"/>
      <c r="C38" s="118"/>
      <c r="D38" s="90">
        <v>77.23</v>
      </c>
      <c r="E38" s="90">
        <v>67.48</v>
      </c>
      <c r="F38" s="90">
        <v>57.56</v>
      </c>
      <c r="G38" s="90">
        <v>47.79</v>
      </c>
      <c r="H38" s="90">
        <v>38.1</v>
      </c>
      <c r="I38" s="90">
        <v>29.17</v>
      </c>
      <c r="J38" s="90">
        <v>20.94</v>
      </c>
      <c r="K38" s="90">
        <v>13.23</v>
      </c>
      <c r="L38" s="90">
        <v>7.27</v>
      </c>
    </row>
    <row r="39" spans="1:12" ht="12" customHeight="1" x14ac:dyDescent="0.25">
      <c r="A39" s="118" t="s">
        <v>13</v>
      </c>
      <c r="B39" s="118"/>
      <c r="C39" s="118"/>
      <c r="D39" s="90">
        <v>76.56</v>
      </c>
      <c r="E39" s="90">
        <v>67.44</v>
      </c>
      <c r="F39" s="90">
        <v>57.56</v>
      </c>
      <c r="G39" s="90">
        <v>47.72</v>
      </c>
      <c r="H39" s="90">
        <v>38.130000000000003</v>
      </c>
      <c r="I39" s="90">
        <v>29.08</v>
      </c>
      <c r="J39" s="90">
        <v>20.63</v>
      </c>
      <c r="K39" s="90">
        <v>12.82</v>
      </c>
      <c r="L39" s="90">
        <v>6.68</v>
      </c>
    </row>
    <row r="40" spans="1:12" s="45" customFormat="1" ht="12" customHeight="1" x14ac:dyDescent="0.25">
      <c r="A40" s="119" t="s">
        <v>12</v>
      </c>
      <c r="B40" s="119"/>
      <c r="C40" s="119"/>
      <c r="D40" s="91">
        <v>77.040000000000006</v>
      </c>
      <c r="E40" s="91">
        <v>67.599999999999994</v>
      </c>
      <c r="F40" s="91">
        <v>57.7</v>
      </c>
      <c r="G40" s="91">
        <v>47.85</v>
      </c>
      <c r="H40" s="91">
        <v>38.22</v>
      </c>
      <c r="I40" s="91">
        <v>29.21</v>
      </c>
      <c r="J40" s="91">
        <v>20.88</v>
      </c>
      <c r="K40" s="91">
        <v>13.17</v>
      </c>
      <c r="L40" s="91">
        <v>6.96</v>
      </c>
    </row>
    <row r="41" spans="1:12" ht="12" customHeight="1" x14ac:dyDescent="0.25">
      <c r="A41" s="120" t="s">
        <v>11</v>
      </c>
      <c r="B41" s="120"/>
      <c r="C41" s="120"/>
      <c r="D41" s="90"/>
      <c r="E41" s="90"/>
      <c r="F41" s="90"/>
      <c r="G41" s="90"/>
      <c r="H41" s="90"/>
      <c r="I41" s="90"/>
      <c r="J41" s="90"/>
      <c r="K41" s="90"/>
      <c r="L41" s="90"/>
    </row>
    <row r="42" spans="1:12" ht="12" customHeight="1" x14ac:dyDescent="0.25">
      <c r="A42" s="118" t="s">
        <v>10</v>
      </c>
      <c r="B42" s="118"/>
      <c r="C42" s="118"/>
      <c r="D42" s="90">
        <v>77.34</v>
      </c>
      <c r="E42" s="90">
        <v>67.88</v>
      </c>
      <c r="F42" s="90">
        <v>58.03</v>
      </c>
      <c r="G42" s="90">
        <v>48.19</v>
      </c>
      <c r="H42" s="90">
        <v>38.450000000000003</v>
      </c>
      <c r="I42" s="90">
        <v>29.42</v>
      </c>
      <c r="J42" s="90">
        <v>21.17</v>
      </c>
      <c r="K42" s="90">
        <v>13.46</v>
      </c>
      <c r="L42" s="90">
        <v>7.11</v>
      </c>
    </row>
    <row r="43" spans="1:12" ht="12" customHeight="1" x14ac:dyDescent="0.25">
      <c r="A43" s="118" t="s">
        <v>9</v>
      </c>
      <c r="B43" s="118"/>
      <c r="C43" s="118"/>
      <c r="D43" s="90">
        <v>77.17</v>
      </c>
      <c r="E43" s="90">
        <v>67.77</v>
      </c>
      <c r="F43" s="90">
        <v>57.9</v>
      </c>
      <c r="G43" s="90">
        <v>48.01</v>
      </c>
      <c r="H43" s="90">
        <v>38.28</v>
      </c>
      <c r="I43" s="90">
        <v>29.37</v>
      </c>
      <c r="J43" s="90">
        <v>21</v>
      </c>
      <c r="K43" s="90">
        <v>13.57</v>
      </c>
      <c r="L43" s="90">
        <v>7.07</v>
      </c>
    </row>
    <row r="44" spans="1:12" ht="12" customHeight="1" x14ac:dyDescent="0.25">
      <c r="A44" s="118" t="s">
        <v>8</v>
      </c>
      <c r="B44" s="118"/>
      <c r="C44" s="118"/>
      <c r="D44" s="90">
        <v>77.989999999999995</v>
      </c>
      <c r="E44" s="90">
        <v>68.540000000000006</v>
      </c>
      <c r="F44" s="90">
        <v>58.6</v>
      </c>
      <c r="G44" s="90">
        <v>48.71</v>
      </c>
      <c r="H44" s="90">
        <v>39.119999999999997</v>
      </c>
      <c r="I44" s="90">
        <v>29.88</v>
      </c>
      <c r="J44" s="90">
        <v>21.51</v>
      </c>
      <c r="K44" s="90">
        <v>13.84</v>
      </c>
      <c r="L44" s="90">
        <v>7.19</v>
      </c>
    </row>
    <row r="45" spans="1:12" s="45" customFormat="1" ht="12" customHeight="1" x14ac:dyDescent="0.25">
      <c r="A45" s="119" t="s">
        <v>7</v>
      </c>
      <c r="B45" s="119"/>
      <c r="C45" s="119"/>
      <c r="D45" s="91">
        <v>77.489999999999995</v>
      </c>
      <c r="E45" s="91">
        <v>68.040000000000006</v>
      </c>
      <c r="F45" s="91">
        <v>58.16</v>
      </c>
      <c r="G45" s="91">
        <v>48.29</v>
      </c>
      <c r="H45" s="91">
        <v>38.6</v>
      </c>
      <c r="I45" s="91">
        <v>29.54</v>
      </c>
      <c r="J45" s="91">
        <v>21.22</v>
      </c>
      <c r="K45" s="91">
        <v>13.6</v>
      </c>
      <c r="L45" s="91">
        <v>7.13</v>
      </c>
    </row>
    <row r="46" spans="1:12" ht="12" customHeight="1" x14ac:dyDescent="0.25">
      <c r="A46" s="120" t="s">
        <v>6</v>
      </c>
      <c r="B46" s="120"/>
      <c r="C46" s="120"/>
      <c r="D46" s="90"/>
      <c r="E46" s="90"/>
      <c r="F46" s="90"/>
      <c r="G46" s="90"/>
      <c r="H46" s="90"/>
      <c r="I46" s="90"/>
      <c r="J46" s="90"/>
      <c r="K46" s="90"/>
      <c r="L46" s="90"/>
    </row>
    <row r="47" spans="1:12" ht="12" customHeight="1" x14ac:dyDescent="0.25">
      <c r="A47" s="119" t="s">
        <v>118</v>
      </c>
      <c r="B47" s="119"/>
      <c r="C47" s="119"/>
      <c r="D47" s="91">
        <v>76.98</v>
      </c>
      <c r="E47" s="91">
        <v>67.58</v>
      </c>
      <c r="F47" s="91">
        <v>57.69</v>
      </c>
      <c r="G47" s="91">
        <v>47.85</v>
      </c>
      <c r="H47" s="91">
        <v>38.22</v>
      </c>
      <c r="I47" s="91">
        <v>29.21</v>
      </c>
      <c r="J47" s="91">
        <v>20.94</v>
      </c>
      <c r="K47" s="91">
        <v>13.33</v>
      </c>
      <c r="L47" s="91">
        <v>7.04</v>
      </c>
    </row>
    <row r="48" spans="1:12" ht="12" customHeight="1" x14ac:dyDescent="0.25">
      <c r="A48" s="120" t="s">
        <v>117</v>
      </c>
      <c r="B48" s="120"/>
      <c r="C48" s="120"/>
      <c r="D48" s="90"/>
      <c r="E48" s="90"/>
      <c r="F48" s="90"/>
      <c r="G48" s="90"/>
      <c r="H48" s="90"/>
      <c r="I48" s="90"/>
      <c r="J48" s="90"/>
      <c r="K48" s="90"/>
      <c r="L48" s="90"/>
    </row>
    <row r="49" spans="1:12" s="45" customFormat="1" ht="12" customHeight="1" x14ac:dyDescent="0.25">
      <c r="A49" s="136" t="s">
        <v>47</v>
      </c>
      <c r="B49" s="136"/>
      <c r="C49" s="136"/>
      <c r="D49" s="91">
        <v>77.349999999999994</v>
      </c>
      <c r="E49" s="91">
        <v>67.86</v>
      </c>
      <c r="F49" s="91">
        <v>57.97</v>
      </c>
      <c r="G49" s="91">
        <v>48.14</v>
      </c>
      <c r="H49" s="91">
        <v>38.47</v>
      </c>
      <c r="I49" s="91">
        <v>29.44</v>
      </c>
      <c r="J49" s="91">
        <v>21.13</v>
      </c>
      <c r="K49" s="91">
        <v>13.49</v>
      </c>
      <c r="L49" s="91">
        <v>7.18</v>
      </c>
    </row>
    <row r="50" spans="1:12" ht="12" customHeight="1" x14ac:dyDescent="0.25">
      <c r="A50" s="7" t="s">
        <v>2</v>
      </c>
      <c r="B50" s="7"/>
      <c r="C50" s="6"/>
      <c r="D50" s="90"/>
      <c r="E50" s="90"/>
      <c r="F50" s="90"/>
      <c r="G50" s="90"/>
      <c r="H50" s="90"/>
      <c r="I50" s="90"/>
      <c r="J50" s="90"/>
      <c r="K50" s="90"/>
      <c r="L50" s="90"/>
    </row>
    <row r="51" spans="1:12" ht="12" customHeight="1" x14ac:dyDescent="0.25">
      <c r="A51" s="22"/>
      <c r="B51" s="42" t="s">
        <v>46</v>
      </c>
      <c r="C51" s="24">
        <v>999</v>
      </c>
      <c r="D51" s="90">
        <v>76.48</v>
      </c>
      <c r="E51" s="90">
        <v>67.06</v>
      </c>
      <c r="F51" s="90">
        <v>57.19</v>
      </c>
      <c r="G51" s="90">
        <v>47.42</v>
      </c>
      <c r="H51" s="90">
        <v>37.85</v>
      </c>
      <c r="I51" s="90">
        <v>29</v>
      </c>
      <c r="J51" s="90">
        <v>20.91</v>
      </c>
      <c r="K51" s="90">
        <v>13.3</v>
      </c>
      <c r="L51" s="90">
        <v>7.09</v>
      </c>
    </row>
    <row r="52" spans="1:12" ht="12" customHeight="1" x14ac:dyDescent="0.25">
      <c r="A52" s="21">
        <v>1000</v>
      </c>
      <c r="B52" s="42" t="s">
        <v>46</v>
      </c>
      <c r="C52" s="24">
        <v>2999</v>
      </c>
      <c r="D52" s="90">
        <v>76.760000000000005</v>
      </c>
      <c r="E52" s="90">
        <v>67.349999999999994</v>
      </c>
      <c r="F52" s="90">
        <v>57.48</v>
      </c>
      <c r="G52" s="90">
        <v>47.66</v>
      </c>
      <c r="H52" s="90">
        <v>37.979999999999997</v>
      </c>
      <c r="I52" s="90">
        <v>29.04</v>
      </c>
      <c r="J52" s="90">
        <v>20.78</v>
      </c>
      <c r="K52" s="90">
        <v>13.22</v>
      </c>
      <c r="L52" s="90">
        <v>6.98</v>
      </c>
    </row>
    <row r="53" spans="1:12" ht="12" customHeight="1" x14ac:dyDescent="0.25">
      <c r="A53" s="21">
        <v>3000</v>
      </c>
      <c r="B53" s="42" t="s">
        <v>46</v>
      </c>
      <c r="C53" s="24">
        <v>4999</v>
      </c>
      <c r="D53" s="90">
        <v>76.77</v>
      </c>
      <c r="E53" s="90">
        <v>67.25</v>
      </c>
      <c r="F53" s="90">
        <v>57.36</v>
      </c>
      <c r="G53" s="90">
        <v>47.5</v>
      </c>
      <c r="H53" s="90">
        <v>37.840000000000003</v>
      </c>
      <c r="I53" s="90">
        <v>28.9</v>
      </c>
      <c r="J53" s="90">
        <v>20.63</v>
      </c>
      <c r="K53" s="90">
        <v>13.13</v>
      </c>
      <c r="L53" s="90">
        <v>6.82</v>
      </c>
    </row>
    <row r="54" spans="1:12" ht="12" customHeight="1" x14ac:dyDescent="0.25">
      <c r="A54" s="21">
        <v>5000</v>
      </c>
      <c r="B54" s="42" t="s">
        <v>46</v>
      </c>
      <c r="C54" s="24">
        <v>9999</v>
      </c>
      <c r="D54" s="90">
        <v>76.63</v>
      </c>
      <c r="E54" s="90">
        <v>67.3</v>
      </c>
      <c r="F54" s="90">
        <v>57.38</v>
      </c>
      <c r="G54" s="90">
        <v>47.5</v>
      </c>
      <c r="H54" s="90">
        <v>37.9</v>
      </c>
      <c r="I54" s="90">
        <v>28.96</v>
      </c>
      <c r="J54" s="90">
        <v>20.69</v>
      </c>
      <c r="K54" s="90">
        <v>13.14</v>
      </c>
      <c r="L54" s="90">
        <v>6.96</v>
      </c>
    </row>
    <row r="55" spans="1:12" ht="12" customHeight="1" x14ac:dyDescent="0.25">
      <c r="A55" s="21">
        <v>10000</v>
      </c>
      <c r="B55" s="42" t="s">
        <v>46</v>
      </c>
      <c r="C55" s="24">
        <v>29999</v>
      </c>
      <c r="D55" s="90">
        <v>77.209999999999994</v>
      </c>
      <c r="E55" s="90">
        <v>67.760000000000005</v>
      </c>
      <c r="F55" s="90">
        <v>57.87</v>
      </c>
      <c r="G55" s="90">
        <v>48.07</v>
      </c>
      <c r="H55" s="90">
        <v>38.39</v>
      </c>
      <c r="I55" s="90">
        <v>29.36</v>
      </c>
      <c r="J55" s="90">
        <v>20.99</v>
      </c>
      <c r="K55" s="90">
        <v>13.28</v>
      </c>
      <c r="L55" s="90">
        <v>7.12</v>
      </c>
    </row>
    <row r="56" spans="1:12" ht="12" customHeight="1" x14ac:dyDescent="0.25">
      <c r="A56" s="21">
        <v>30000</v>
      </c>
      <c r="B56" s="42" t="s">
        <v>46</v>
      </c>
      <c r="C56" s="24">
        <v>49999</v>
      </c>
      <c r="D56" s="90">
        <v>77.62</v>
      </c>
      <c r="E56" s="90">
        <v>67.989999999999995</v>
      </c>
      <c r="F56" s="90">
        <v>58.06</v>
      </c>
      <c r="G56" s="90">
        <v>48.21</v>
      </c>
      <c r="H56" s="90">
        <v>38.51</v>
      </c>
      <c r="I56" s="90">
        <v>29.36</v>
      </c>
      <c r="J56" s="90">
        <v>20.97</v>
      </c>
      <c r="K56" s="90">
        <v>13.33</v>
      </c>
      <c r="L56" s="90">
        <v>7.09</v>
      </c>
    </row>
    <row r="57" spans="1:12" ht="12" customHeight="1" x14ac:dyDescent="0.25">
      <c r="A57" s="21">
        <v>50000</v>
      </c>
      <c r="B57" s="42" t="s">
        <v>46</v>
      </c>
      <c r="C57" s="24">
        <v>99999</v>
      </c>
      <c r="D57" s="90">
        <v>78.459999999999994</v>
      </c>
      <c r="E57" s="90">
        <v>68.91</v>
      </c>
      <c r="F57" s="90">
        <v>58.98</v>
      </c>
      <c r="G57" s="90">
        <v>49.11</v>
      </c>
      <c r="H57" s="90">
        <v>39.36</v>
      </c>
      <c r="I57" s="90">
        <v>30.23</v>
      </c>
      <c r="J57" s="90">
        <v>21.61</v>
      </c>
      <c r="K57" s="90">
        <v>13.75</v>
      </c>
      <c r="L57" s="90">
        <v>7.27</v>
      </c>
    </row>
    <row r="58" spans="1:12" ht="12" customHeight="1" x14ac:dyDescent="0.25">
      <c r="A58" s="21">
        <v>100000</v>
      </c>
      <c r="B58" s="42" t="s">
        <v>46</v>
      </c>
      <c r="C58" s="24">
        <v>299999</v>
      </c>
      <c r="D58" s="90">
        <v>78.03</v>
      </c>
      <c r="E58" s="90">
        <v>68.709999999999994</v>
      </c>
      <c r="F58" s="90">
        <v>58.88</v>
      </c>
      <c r="G58" s="90">
        <v>49.04</v>
      </c>
      <c r="H58" s="90">
        <v>39.36</v>
      </c>
      <c r="I58" s="90">
        <v>30.07</v>
      </c>
      <c r="J58" s="90">
        <v>21.63</v>
      </c>
      <c r="K58" s="90">
        <v>13.8</v>
      </c>
      <c r="L58" s="90">
        <v>7.36</v>
      </c>
    </row>
    <row r="59" spans="1:12" ht="12" customHeight="1" x14ac:dyDescent="0.25">
      <c r="A59" s="21"/>
      <c r="B59" s="21"/>
      <c r="C59" s="24"/>
      <c r="D59" s="90"/>
      <c r="E59" s="90"/>
      <c r="F59" s="90"/>
      <c r="G59" s="90"/>
      <c r="H59" s="90"/>
      <c r="I59" s="90"/>
      <c r="J59" s="90"/>
      <c r="K59" s="90"/>
      <c r="L59" s="90"/>
    </row>
    <row r="60" spans="1:12" ht="12" customHeight="1" x14ac:dyDescent="0.25">
      <c r="A60" s="122" t="s">
        <v>1</v>
      </c>
      <c r="B60" s="122"/>
      <c r="C60" s="122"/>
      <c r="D60" s="90">
        <v>77.61</v>
      </c>
      <c r="E60" s="90">
        <v>68.08</v>
      </c>
      <c r="F60" s="90">
        <v>58.19</v>
      </c>
      <c r="G60" s="90">
        <v>48.36</v>
      </c>
      <c r="H60" s="90">
        <v>38.69</v>
      </c>
      <c r="I60" s="90">
        <v>29.57</v>
      </c>
      <c r="J60" s="90">
        <v>21.15</v>
      </c>
      <c r="K60" s="90">
        <v>13.43</v>
      </c>
      <c r="L60" s="90">
        <v>7.14</v>
      </c>
    </row>
    <row r="61" spans="1:12" ht="12" customHeight="1" x14ac:dyDescent="0.25">
      <c r="A61" s="117" t="s">
        <v>0</v>
      </c>
      <c r="B61" s="117"/>
      <c r="C61" s="117"/>
      <c r="D61" s="90">
        <v>76.69</v>
      </c>
      <c r="E61" s="90">
        <v>67.290000000000006</v>
      </c>
      <c r="F61" s="90">
        <v>57.4</v>
      </c>
      <c r="G61" s="90">
        <v>47.58</v>
      </c>
      <c r="H61" s="90">
        <v>37.92</v>
      </c>
      <c r="I61" s="90">
        <v>29.02</v>
      </c>
      <c r="J61" s="90">
        <v>20.81</v>
      </c>
      <c r="K61" s="90">
        <v>13.24</v>
      </c>
      <c r="L61" s="90">
        <v>7.01</v>
      </c>
    </row>
  </sheetData>
  <mergeCells count="43">
    <mergeCell ref="A61:C61"/>
    <mergeCell ref="A47:C47"/>
    <mergeCell ref="A5:C9"/>
    <mergeCell ref="D8:L9"/>
    <mergeCell ref="A11:C11"/>
    <mergeCell ref="A12:C12"/>
    <mergeCell ref="A13:C13"/>
    <mergeCell ref="A14:C14"/>
    <mergeCell ref="A15:C15"/>
    <mergeCell ref="A16:C16"/>
    <mergeCell ref="A60:C60"/>
    <mergeCell ref="A49:C49"/>
    <mergeCell ref="A39:C39"/>
    <mergeCell ref="A40:C40"/>
    <mergeCell ref="A41:C41"/>
    <mergeCell ref="A26:C26"/>
    <mergeCell ref="A48:C48"/>
    <mergeCell ref="A32:C32"/>
    <mergeCell ref="A33:C33"/>
    <mergeCell ref="A34:C34"/>
    <mergeCell ref="A30:C30"/>
    <mergeCell ref="A31:C31"/>
    <mergeCell ref="A44:C44"/>
    <mergeCell ref="A45:C45"/>
    <mergeCell ref="A46:C46"/>
    <mergeCell ref="A35:C35"/>
    <mergeCell ref="A36:C36"/>
    <mergeCell ref="A42:C42"/>
    <mergeCell ref="A43:C43"/>
    <mergeCell ref="A37:C37"/>
    <mergeCell ref="A38:C38"/>
    <mergeCell ref="A28:C28"/>
    <mergeCell ref="A29:C29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7:C27"/>
  </mergeCells>
  <printOptions horizontalCentered="1"/>
  <pageMargins left="0.78740157480314965" right="0.78740157480314965" top="0.98425196850393704" bottom="1.0629921259842521" header="0.51181102362204722" footer="0"/>
  <pageSetup paperSize="9" scale="95" orientation="portrait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1575-0201-49A8-BB90-4902FB717DE8}">
  <sheetPr codeName="Munka14"/>
  <dimension ref="A1:I62"/>
  <sheetViews>
    <sheetView workbookViewId="0"/>
  </sheetViews>
  <sheetFormatPr defaultRowHeight="12.75" x14ac:dyDescent="0.25"/>
  <cols>
    <col min="1" max="1" width="6.28515625" style="4" customWidth="1"/>
    <col min="2" max="2" width="1.42578125" style="4" customWidth="1"/>
    <col min="3" max="3" width="9.140625" style="4" customWidth="1"/>
    <col min="4" max="9" width="11.7109375" style="4" customWidth="1"/>
    <col min="10" max="16384" width="9.140625" style="4"/>
  </cols>
  <sheetData>
    <row r="1" spans="1:9" s="1" customFormat="1" ht="12" customHeight="1" x14ac:dyDescent="0.25">
      <c r="A1" s="48" t="s">
        <v>450</v>
      </c>
    </row>
    <row r="2" spans="1:9" s="1" customFormat="1" ht="12" customHeight="1" x14ac:dyDescent="0.25">
      <c r="A2" s="48" t="s">
        <v>449</v>
      </c>
    </row>
    <row r="3" spans="1:9" s="104" customFormat="1" ht="12" customHeight="1" x14ac:dyDescent="0.2">
      <c r="A3" s="31" t="s">
        <v>448</v>
      </c>
    </row>
    <row r="4" spans="1:9" s="104" customFormat="1" ht="12" customHeight="1" x14ac:dyDescent="0.2">
      <c r="A4" s="31" t="s">
        <v>142</v>
      </c>
      <c r="B4" s="31"/>
      <c r="C4" s="31"/>
      <c r="D4" s="31"/>
      <c r="E4" s="31"/>
    </row>
    <row r="5" spans="1:9" ht="12.75" customHeight="1" thickBot="1" x14ac:dyDescent="0.3"/>
    <row r="6" spans="1:9" ht="22.5" customHeight="1" x14ac:dyDescent="0.25">
      <c r="A6" s="129" t="s">
        <v>75</v>
      </c>
      <c r="B6" s="129"/>
      <c r="C6" s="141"/>
      <c r="D6" s="177" t="s">
        <v>447</v>
      </c>
      <c r="E6" s="178"/>
      <c r="F6" s="177" t="s">
        <v>446</v>
      </c>
      <c r="G6" s="178"/>
      <c r="H6" s="177" t="s">
        <v>445</v>
      </c>
      <c r="I6" s="179"/>
    </row>
    <row r="7" spans="1:9" ht="12" customHeight="1" x14ac:dyDescent="0.25">
      <c r="A7" s="156"/>
      <c r="B7" s="156"/>
      <c r="C7" s="157"/>
      <c r="D7" s="176" t="s">
        <v>444</v>
      </c>
      <c r="E7" s="176" t="s">
        <v>443</v>
      </c>
      <c r="F7" s="176" t="s">
        <v>444</v>
      </c>
      <c r="G7" s="176" t="s">
        <v>443</v>
      </c>
      <c r="H7" s="176" t="s">
        <v>444</v>
      </c>
      <c r="I7" s="180" t="s">
        <v>443</v>
      </c>
    </row>
    <row r="8" spans="1:9" ht="12.95" customHeight="1" x14ac:dyDescent="0.25">
      <c r="A8" s="155" t="s">
        <v>129</v>
      </c>
      <c r="B8" s="156"/>
      <c r="C8" s="157"/>
      <c r="D8" s="176"/>
      <c r="E8" s="176"/>
      <c r="F8" s="176"/>
      <c r="G8" s="176"/>
      <c r="H8" s="176"/>
      <c r="I8" s="180"/>
    </row>
    <row r="9" spans="1:9" ht="15" customHeight="1" x14ac:dyDescent="0.25">
      <c r="A9" s="158"/>
      <c r="B9" s="158"/>
      <c r="C9" s="159"/>
      <c r="D9" s="137" t="s">
        <v>442</v>
      </c>
      <c r="E9" s="138"/>
      <c r="F9" s="138"/>
      <c r="G9" s="138"/>
      <c r="H9" s="138"/>
      <c r="I9" s="138"/>
    </row>
    <row r="10" spans="1:9" s="13" customFormat="1" ht="12" customHeight="1" x14ac:dyDescent="0.25">
      <c r="A10" s="15"/>
      <c r="B10" s="15"/>
      <c r="C10" s="15"/>
    </row>
    <row r="11" spans="1:9" ht="12" customHeight="1" x14ac:dyDescent="0.25">
      <c r="A11" s="118" t="s">
        <v>41</v>
      </c>
      <c r="B11" s="118"/>
      <c r="C11" s="118"/>
      <c r="D11" s="102">
        <v>10256</v>
      </c>
      <c r="E11" s="102">
        <v>9827</v>
      </c>
      <c r="F11" s="102">
        <v>5069</v>
      </c>
      <c r="G11" s="102">
        <v>4666</v>
      </c>
      <c r="H11" s="102">
        <v>7525</v>
      </c>
      <c r="I11" s="102">
        <v>7039</v>
      </c>
    </row>
    <row r="12" spans="1:9" ht="12" customHeight="1" x14ac:dyDescent="0.25">
      <c r="A12" s="118" t="s">
        <v>40</v>
      </c>
      <c r="B12" s="118"/>
      <c r="C12" s="118"/>
      <c r="D12" s="102">
        <v>10627</v>
      </c>
      <c r="E12" s="102">
        <v>10490</v>
      </c>
      <c r="F12" s="102">
        <v>4552</v>
      </c>
      <c r="G12" s="102">
        <v>4393</v>
      </c>
      <c r="H12" s="102">
        <v>7556</v>
      </c>
      <c r="I12" s="102">
        <v>7345</v>
      </c>
    </row>
    <row r="13" spans="1:9" ht="12" customHeight="1" x14ac:dyDescent="0.25">
      <c r="A13" s="119" t="s">
        <v>441</v>
      </c>
      <c r="B13" s="119"/>
      <c r="C13" s="119"/>
      <c r="D13" s="103">
        <v>10415</v>
      </c>
      <c r="E13" s="103">
        <v>10103</v>
      </c>
      <c r="F13" s="103">
        <v>4857</v>
      </c>
      <c r="G13" s="103">
        <v>4545</v>
      </c>
      <c r="H13" s="103">
        <v>7538</v>
      </c>
      <c r="I13" s="103">
        <v>7154</v>
      </c>
    </row>
    <row r="14" spans="1:9" ht="12" customHeight="1" x14ac:dyDescent="0.25">
      <c r="A14" s="120" t="s">
        <v>440</v>
      </c>
      <c r="B14" s="120"/>
      <c r="C14" s="120"/>
      <c r="D14" s="102"/>
      <c r="E14" s="102"/>
      <c r="F14" s="102"/>
      <c r="G14" s="102"/>
      <c r="H14" s="102"/>
      <c r="I14" s="102"/>
    </row>
    <row r="15" spans="1:9" ht="12" customHeight="1" x14ac:dyDescent="0.25">
      <c r="A15" s="118" t="s">
        <v>37</v>
      </c>
      <c r="B15" s="118"/>
      <c r="C15" s="118"/>
      <c r="D15" s="102">
        <v>11451</v>
      </c>
      <c r="E15" s="102">
        <v>11189</v>
      </c>
      <c r="F15" s="102">
        <v>4220</v>
      </c>
      <c r="G15" s="102">
        <v>4029</v>
      </c>
      <c r="H15" s="102">
        <v>7825</v>
      </c>
      <c r="I15" s="102">
        <v>7528</v>
      </c>
    </row>
    <row r="16" spans="1:9" ht="12" customHeight="1" x14ac:dyDescent="0.25">
      <c r="A16" s="118" t="s">
        <v>36</v>
      </c>
      <c r="B16" s="118"/>
      <c r="C16" s="118"/>
      <c r="D16" s="102">
        <v>11459</v>
      </c>
      <c r="E16" s="102">
        <v>11122</v>
      </c>
      <c r="F16" s="102">
        <v>5080</v>
      </c>
      <c r="G16" s="102">
        <v>5019</v>
      </c>
      <c r="H16" s="102">
        <v>8250</v>
      </c>
      <c r="I16" s="102">
        <v>7944</v>
      </c>
    </row>
    <row r="17" spans="1:9" ht="12" customHeight="1" x14ac:dyDescent="0.25">
      <c r="A17" s="118" t="s">
        <v>35</v>
      </c>
      <c r="B17" s="118"/>
      <c r="C17" s="118"/>
      <c r="D17" s="102">
        <v>10999</v>
      </c>
      <c r="E17" s="102">
        <v>10655</v>
      </c>
      <c r="F17" s="102">
        <v>4577</v>
      </c>
      <c r="G17" s="102">
        <v>4178</v>
      </c>
      <c r="H17" s="102">
        <v>7781</v>
      </c>
      <c r="I17" s="102">
        <v>7350</v>
      </c>
    </row>
    <row r="18" spans="1:9" ht="12" customHeight="1" x14ac:dyDescent="0.25">
      <c r="A18" s="119" t="s">
        <v>34</v>
      </c>
      <c r="B18" s="119"/>
      <c r="C18" s="119"/>
      <c r="D18" s="103">
        <v>11305</v>
      </c>
      <c r="E18" s="103">
        <v>10991</v>
      </c>
      <c r="F18" s="103">
        <v>4583</v>
      </c>
      <c r="G18" s="103">
        <v>4358</v>
      </c>
      <c r="H18" s="103">
        <v>7932</v>
      </c>
      <c r="I18" s="103">
        <v>7590</v>
      </c>
    </row>
    <row r="19" spans="1:9" ht="12" customHeight="1" x14ac:dyDescent="0.25">
      <c r="A19" s="120" t="s">
        <v>33</v>
      </c>
      <c r="B19" s="120"/>
      <c r="C19" s="120"/>
      <c r="D19" s="102"/>
      <c r="E19" s="102"/>
      <c r="F19" s="102"/>
      <c r="G19" s="102"/>
      <c r="H19" s="102"/>
      <c r="I19" s="102"/>
    </row>
    <row r="20" spans="1:9" ht="12" customHeight="1" x14ac:dyDescent="0.25">
      <c r="A20" s="118" t="s">
        <v>32</v>
      </c>
      <c r="B20" s="118"/>
      <c r="C20" s="118"/>
      <c r="D20" s="102">
        <v>9858</v>
      </c>
      <c r="E20" s="102">
        <v>9568</v>
      </c>
      <c r="F20" s="102">
        <v>4135</v>
      </c>
      <c r="G20" s="102">
        <v>3955</v>
      </c>
      <c r="H20" s="102">
        <v>6986</v>
      </c>
      <c r="I20" s="102">
        <v>6686</v>
      </c>
    </row>
    <row r="21" spans="1:9" ht="12" customHeight="1" x14ac:dyDescent="0.25">
      <c r="A21" s="118" t="s">
        <v>31</v>
      </c>
      <c r="B21" s="118"/>
      <c r="C21" s="118"/>
      <c r="D21" s="102">
        <v>9981</v>
      </c>
      <c r="E21" s="102">
        <v>9364</v>
      </c>
      <c r="F21" s="102">
        <v>4564</v>
      </c>
      <c r="G21" s="102">
        <v>4467</v>
      </c>
      <c r="H21" s="102">
        <v>7261</v>
      </c>
      <c r="I21" s="102">
        <v>6840</v>
      </c>
    </row>
    <row r="22" spans="1:9" ht="12" customHeight="1" x14ac:dyDescent="0.25">
      <c r="A22" s="118" t="s">
        <v>30</v>
      </c>
      <c r="B22" s="118"/>
      <c r="C22" s="118"/>
      <c r="D22" s="102">
        <v>10305</v>
      </c>
      <c r="E22" s="102">
        <v>9636</v>
      </c>
      <c r="F22" s="102">
        <v>3986</v>
      </c>
      <c r="G22" s="102">
        <v>3638</v>
      </c>
      <c r="H22" s="102">
        <v>7112</v>
      </c>
      <c r="I22" s="102">
        <v>6526</v>
      </c>
    </row>
    <row r="23" spans="1:9" ht="12" customHeight="1" x14ac:dyDescent="0.25">
      <c r="A23" s="119" t="s">
        <v>29</v>
      </c>
      <c r="B23" s="119"/>
      <c r="C23" s="119"/>
      <c r="D23" s="103">
        <v>10020</v>
      </c>
      <c r="E23" s="103">
        <v>9537</v>
      </c>
      <c r="F23" s="103">
        <v>4204</v>
      </c>
      <c r="G23" s="103">
        <v>3993</v>
      </c>
      <c r="H23" s="103">
        <v>7095</v>
      </c>
      <c r="I23" s="103">
        <v>6680</v>
      </c>
    </row>
    <row r="24" spans="1:9" ht="12" customHeight="1" x14ac:dyDescent="0.25">
      <c r="A24" s="120" t="s">
        <v>28</v>
      </c>
      <c r="B24" s="120"/>
      <c r="C24" s="120"/>
      <c r="D24" s="102"/>
      <c r="E24" s="102"/>
      <c r="F24" s="102"/>
      <c r="G24" s="102"/>
      <c r="H24" s="102"/>
      <c r="I24" s="102"/>
    </row>
    <row r="25" spans="1:9" ht="12" customHeight="1" x14ac:dyDescent="0.25">
      <c r="A25" s="118" t="s">
        <v>27</v>
      </c>
      <c r="B25" s="118"/>
      <c r="C25" s="118"/>
      <c r="D25" s="102">
        <v>10983</v>
      </c>
      <c r="E25" s="102">
        <v>10481</v>
      </c>
      <c r="F25" s="102">
        <v>4919</v>
      </c>
      <c r="G25" s="102">
        <v>4601</v>
      </c>
      <c r="H25" s="102">
        <v>7889</v>
      </c>
      <c r="I25" s="102">
        <v>7400</v>
      </c>
    </row>
    <row r="26" spans="1:9" ht="12" customHeight="1" x14ac:dyDescent="0.25">
      <c r="A26" s="118" t="s">
        <v>26</v>
      </c>
      <c r="B26" s="118"/>
      <c r="C26" s="118"/>
      <c r="D26" s="102">
        <v>12739</v>
      </c>
      <c r="E26" s="102">
        <v>12195</v>
      </c>
      <c r="F26" s="102">
        <v>5257</v>
      </c>
      <c r="G26" s="102">
        <v>5007</v>
      </c>
      <c r="H26" s="102">
        <v>8950</v>
      </c>
      <c r="I26" s="102">
        <v>8495</v>
      </c>
    </row>
    <row r="27" spans="1:9" ht="12" customHeight="1" x14ac:dyDescent="0.25">
      <c r="A27" s="118" t="s">
        <v>25</v>
      </c>
      <c r="B27" s="118"/>
      <c r="C27" s="118"/>
      <c r="D27" s="102">
        <v>11138</v>
      </c>
      <c r="E27" s="102">
        <v>10500</v>
      </c>
      <c r="F27" s="102">
        <v>5166</v>
      </c>
      <c r="G27" s="102">
        <v>5144</v>
      </c>
      <c r="H27" s="102">
        <v>8124</v>
      </c>
      <c r="I27" s="102">
        <v>7693</v>
      </c>
    </row>
    <row r="28" spans="1:9" ht="12" customHeight="1" x14ac:dyDescent="0.25">
      <c r="A28" s="119" t="s">
        <v>24</v>
      </c>
      <c r="B28" s="119"/>
      <c r="C28" s="119"/>
      <c r="D28" s="103">
        <v>11619</v>
      </c>
      <c r="E28" s="103">
        <v>11071</v>
      </c>
      <c r="F28" s="103">
        <v>5095</v>
      </c>
      <c r="G28" s="103">
        <v>4868</v>
      </c>
      <c r="H28" s="103">
        <v>8307</v>
      </c>
      <c r="I28" s="103">
        <v>7842</v>
      </c>
    </row>
    <row r="29" spans="1:9" ht="12" customHeight="1" x14ac:dyDescent="0.25">
      <c r="A29" s="120" t="s">
        <v>23</v>
      </c>
      <c r="B29" s="120"/>
      <c r="C29" s="120"/>
    </row>
    <row r="30" spans="1:9" ht="12" customHeight="1" x14ac:dyDescent="0.25">
      <c r="A30" s="119" t="s">
        <v>120</v>
      </c>
      <c r="B30" s="119"/>
      <c r="C30" s="119"/>
      <c r="D30" s="103">
        <v>10986</v>
      </c>
      <c r="E30" s="103">
        <v>10544</v>
      </c>
      <c r="F30" s="103">
        <v>4622</v>
      </c>
      <c r="G30" s="103">
        <v>4401</v>
      </c>
      <c r="H30" s="103">
        <v>7779</v>
      </c>
      <c r="I30" s="103">
        <v>7374</v>
      </c>
    </row>
    <row r="31" spans="1:9" ht="12" customHeight="1" x14ac:dyDescent="0.25">
      <c r="A31" s="120" t="s">
        <v>119</v>
      </c>
      <c r="B31" s="120"/>
      <c r="C31" s="120"/>
    </row>
    <row r="32" spans="1:9" ht="12" customHeight="1" x14ac:dyDescent="0.25">
      <c r="A32" s="118" t="s">
        <v>20</v>
      </c>
      <c r="B32" s="118"/>
      <c r="C32" s="118"/>
      <c r="D32" s="102">
        <v>13833</v>
      </c>
      <c r="E32" s="102">
        <v>14044</v>
      </c>
      <c r="F32" s="102">
        <v>5894</v>
      </c>
      <c r="G32" s="102">
        <v>5924</v>
      </c>
      <c r="H32" s="102">
        <v>9805</v>
      </c>
      <c r="I32" s="102">
        <v>9814</v>
      </c>
    </row>
    <row r="33" spans="1:9" ht="12" customHeight="1" x14ac:dyDescent="0.25">
      <c r="A33" s="118" t="s">
        <v>19</v>
      </c>
      <c r="B33" s="118"/>
      <c r="C33" s="118"/>
      <c r="D33" s="102">
        <v>11654</v>
      </c>
      <c r="E33" s="102">
        <v>11190</v>
      </c>
      <c r="F33" s="102">
        <v>4987</v>
      </c>
      <c r="G33" s="102">
        <v>4679</v>
      </c>
      <c r="H33" s="102">
        <v>8245</v>
      </c>
      <c r="I33" s="102">
        <v>7766</v>
      </c>
    </row>
    <row r="34" spans="1:9" ht="12" customHeight="1" x14ac:dyDescent="0.25">
      <c r="A34" s="118" t="s">
        <v>18</v>
      </c>
      <c r="B34" s="118"/>
      <c r="C34" s="118"/>
      <c r="D34" s="102">
        <v>11933</v>
      </c>
      <c r="E34" s="102">
        <v>11468</v>
      </c>
      <c r="F34" s="102">
        <v>5356</v>
      </c>
      <c r="G34" s="102">
        <v>4874</v>
      </c>
      <c r="H34" s="102">
        <v>8617</v>
      </c>
      <c r="I34" s="102">
        <v>8076</v>
      </c>
    </row>
    <row r="35" spans="1:9" ht="12" customHeight="1" x14ac:dyDescent="0.25">
      <c r="A35" s="119" t="s">
        <v>17</v>
      </c>
      <c r="B35" s="119"/>
      <c r="C35" s="119"/>
      <c r="D35" s="103">
        <v>12963</v>
      </c>
      <c r="E35" s="103">
        <v>12884</v>
      </c>
      <c r="F35" s="103">
        <v>5573</v>
      </c>
      <c r="G35" s="103">
        <v>5449</v>
      </c>
      <c r="H35" s="103">
        <v>9210</v>
      </c>
      <c r="I35" s="103">
        <v>9011</v>
      </c>
    </row>
    <row r="36" spans="1:9" ht="12" customHeight="1" x14ac:dyDescent="0.25">
      <c r="A36" s="120" t="s">
        <v>16</v>
      </c>
      <c r="B36" s="120"/>
      <c r="C36" s="120"/>
      <c r="D36" s="102"/>
      <c r="E36" s="102"/>
      <c r="F36" s="102"/>
      <c r="G36" s="102"/>
      <c r="H36" s="102"/>
      <c r="I36" s="102"/>
    </row>
    <row r="37" spans="1:9" ht="12" customHeight="1" x14ac:dyDescent="0.25">
      <c r="A37" s="118" t="s">
        <v>15</v>
      </c>
      <c r="B37" s="118"/>
      <c r="C37" s="118"/>
      <c r="D37" s="102">
        <v>10814</v>
      </c>
      <c r="E37" s="102">
        <v>10883</v>
      </c>
      <c r="F37" s="102">
        <v>4518</v>
      </c>
      <c r="G37" s="102">
        <v>4435</v>
      </c>
      <c r="H37" s="102">
        <v>7618</v>
      </c>
      <c r="I37" s="102">
        <v>7525</v>
      </c>
    </row>
    <row r="38" spans="1:9" ht="12" customHeight="1" x14ac:dyDescent="0.25">
      <c r="A38" s="118" t="s">
        <v>14</v>
      </c>
      <c r="B38" s="118"/>
      <c r="C38" s="118"/>
      <c r="D38" s="102">
        <v>11990</v>
      </c>
      <c r="E38" s="102">
        <v>11519</v>
      </c>
      <c r="F38" s="102">
        <v>4792</v>
      </c>
      <c r="G38" s="102">
        <v>4451</v>
      </c>
      <c r="H38" s="102">
        <v>8363</v>
      </c>
      <c r="I38" s="102">
        <v>7879</v>
      </c>
    </row>
    <row r="39" spans="1:9" ht="12" customHeight="1" x14ac:dyDescent="0.25">
      <c r="A39" s="118" t="s">
        <v>13</v>
      </c>
      <c r="B39" s="118"/>
      <c r="C39" s="118"/>
      <c r="D39" s="102">
        <v>12189</v>
      </c>
      <c r="E39" s="102">
        <v>12541</v>
      </c>
      <c r="F39" s="102">
        <v>4935</v>
      </c>
      <c r="G39" s="102">
        <v>5171</v>
      </c>
      <c r="H39" s="102">
        <v>8519</v>
      </c>
      <c r="I39" s="102">
        <v>8711</v>
      </c>
    </row>
    <row r="40" spans="1:9" ht="12" customHeight="1" x14ac:dyDescent="0.25">
      <c r="A40" s="119" t="s">
        <v>12</v>
      </c>
      <c r="B40" s="119"/>
      <c r="C40" s="119"/>
      <c r="D40" s="103">
        <v>11646</v>
      </c>
      <c r="E40" s="103">
        <v>11695</v>
      </c>
      <c r="F40" s="103">
        <v>4748</v>
      </c>
      <c r="G40" s="103">
        <v>4746</v>
      </c>
      <c r="H40" s="103">
        <v>8155</v>
      </c>
      <c r="I40" s="103">
        <v>8089</v>
      </c>
    </row>
    <row r="41" spans="1:9" ht="12" customHeight="1" x14ac:dyDescent="0.25">
      <c r="A41" s="120" t="s">
        <v>11</v>
      </c>
      <c r="B41" s="120"/>
      <c r="C41" s="120"/>
      <c r="D41" s="102"/>
      <c r="E41" s="102"/>
      <c r="F41" s="102"/>
      <c r="G41" s="102"/>
      <c r="H41" s="102"/>
      <c r="I41" s="102"/>
    </row>
    <row r="42" spans="1:9" ht="12" customHeight="1" x14ac:dyDescent="0.25">
      <c r="A42" s="118" t="s">
        <v>10</v>
      </c>
      <c r="B42" s="118"/>
      <c r="C42" s="118"/>
      <c r="D42" s="102">
        <v>11373</v>
      </c>
      <c r="E42" s="102">
        <v>10893</v>
      </c>
      <c r="F42" s="102">
        <v>4890</v>
      </c>
      <c r="G42" s="102">
        <v>4718</v>
      </c>
      <c r="H42" s="102">
        <v>8077</v>
      </c>
      <c r="I42" s="102">
        <v>7683</v>
      </c>
    </row>
    <row r="43" spans="1:9" ht="12" customHeight="1" x14ac:dyDescent="0.25">
      <c r="A43" s="118" t="s">
        <v>9</v>
      </c>
      <c r="B43" s="118"/>
      <c r="C43" s="118"/>
      <c r="D43" s="102">
        <v>11196</v>
      </c>
      <c r="E43" s="102">
        <v>10415</v>
      </c>
      <c r="F43" s="102">
        <v>5106</v>
      </c>
      <c r="G43" s="102">
        <v>4898</v>
      </c>
      <c r="H43" s="102">
        <v>8116</v>
      </c>
      <c r="I43" s="102">
        <v>7555</v>
      </c>
    </row>
    <row r="44" spans="1:9" ht="12" customHeight="1" x14ac:dyDescent="0.25">
      <c r="A44" s="118" t="s">
        <v>8</v>
      </c>
      <c r="B44" s="118"/>
      <c r="C44" s="118"/>
      <c r="D44" s="102">
        <v>11167</v>
      </c>
      <c r="E44" s="102">
        <v>10642</v>
      </c>
      <c r="F44" s="102">
        <v>4491</v>
      </c>
      <c r="G44" s="102">
        <v>4291</v>
      </c>
      <c r="H44" s="102">
        <v>7747</v>
      </c>
      <c r="I44" s="102">
        <v>7293</v>
      </c>
    </row>
    <row r="45" spans="1:9" ht="12" customHeight="1" x14ac:dyDescent="0.25">
      <c r="A45" s="119" t="s">
        <v>7</v>
      </c>
      <c r="B45" s="119"/>
      <c r="C45" s="119"/>
      <c r="D45" s="103">
        <v>11258</v>
      </c>
      <c r="E45" s="103">
        <v>10680</v>
      </c>
      <c r="F45" s="103">
        <v>4824</v>
      </c>
      <c r="G45" s="103">
        <v>4635</v>
      </c>
      <c r="H45" s="103">
        <v>7984</v>
      </c>
      <c r="I45" s="103">
        <v>7527</v>
      </c>
    </row>
    <row r="46" spans="1:9" ht="12" customHeight="1" x14ac:dyDescent="0.25">
      <c r="A46" s="120" t="s">
        <v>6</v>
      </c>
      <c r="B46" s="120"/>
      <c r="C46" s="120"/>
      <c r="D46" s="102"/>
      <c r="E46" s="102"/>
      <c r="F46" s="102"/>
      <c r="G46" s="102"/>
      <c r="H46" s="102"/>
      <c r="I46" s="102"/>
    </row>
    <row r="47" spans="1:9" ht="12" customHeight="1" x14ac:dyDescent="0.25">
      <c r="A47" s="119" t="s">
        <v>118</v>
      </c>
      <c r="B47" s="119"/>
      <c r="C47" s="119"/>
      <c r="D47" s="103">
        <v>11920</v>
      </c>
      <c r="E47" s="103">
        <v>11733</v>
      </c>
      <c r="F47" s="103">
        <v>5023</v>
      </c>
      <c r="G47" s="103">
        <v>4927</v>
      </c>
      <c r="H47" s="103">
        <v>8420</v>
      </c>
      <c r="I47" s="103">
        <v>8192</v>
      </c>
    </row>
    <row r="48" spans="1:9" ht="12" customHeight="1" x14ac:dyDescent="0.25">
      <c r="A48" s="120" t="s">
        <v>117</v>
      </c>
      <c r="B48" s="120"/>
      <c r="C48" s="120"/>
      <c r="D48" s="102"/>
      <c r="E48" s="102"/>
      <c r="F48" s="102"/>
      <c r="G48" s="102"/>
      <c r="H48" s="102"/>
      <c r="I48" s="102"/>
    </row>
    <row r="49" spans="1:9" s="34" customFormat="1" ht="18" customHeight="1" x14ac:dyDescent="0.25">
      <c r="A49" s="121" t="s">
        <v>47</v>
      </c>
      <c r="B49" s="121"/>
      <c r="C49" s="121"/>
      <c r="D49" s="103">
        <v>11212</v>
      </c>
      <c r="E49" s="103">
        <v>10903</v>
      </c>
      <c r="F49" s="103">
        <v>4854</v>
      </c>
      <c r="G49" s="103">
        <v>4659</v>
      </c>
      <c r="H49" s="103">
        <v>7974</v>
      </c>
      <c r="I49" s="103">
        <v>7643</v>
      </c>
    </row>
    <row r="50" spans="1:9" ht="9.9499999999999993" customHeight="1" x14ac:dyDescent="0.25">
      <c r="A50" s="35"/>
      <c r="B50" s="35"/>
      <c r="C50" s="35"/>
      <c r="D50" s="102"/>
      <c r="E50" s="102"/>
      <c r="F50" s="102"/>
      <c r="G50" s="102"/>
      <c r="H50" s="102"/>
      <c r="I50" s="102"/>
    </row>
    <row r="51" spans="1:9" ht="12" customHeight="1" x14ac:dyDescent="0.25">
      <c r="A51" s="7" t="s">
        <v>2</v>
      </c>
      <c r="B51" s="6"/>
      <c r="C51" s="6"/>
      <c r="D51" s="102"/>
      <c r="E51" s="102"/>
      <c r="F51" s="102"/>
      <c r="G51" s="102"/>
      <c r="H51" s="102"/>
      <c r="I51" s="102"/>
    </row>
    <row r="52" spans="1:9" ht="12" customHeight="1" x14ac:dyDescent="0.25">
      <c r="A52" s="22"/>
      <c r="B52" s="25" t="s">
        <v>46</v>
      </c>
      <c r="C52" s="24">
        <v>999</v>
      </c>
      <c r="D52" s="102">
        <v>14406</v>
      </c>
      <c r="E52" s="102">
        <v>13964</v>
      </c>
      <c r="F52" s="102">
        <v>5562</v>
      </c>
      <c r="G52" s="102">
        <v>5408</v>
      </c>
      <c r="H52" s="102">
        <v>10071</v>
      </c>
      <c r="I52" s="102">
        <v>9730</v>
      </c>
    </row>
    <row r="53" spans="1:9" ht="12" customHeight="1" x14ac:dyDescent="0.25">
      <c r="A53" s="21">
        <v>1000</v>
      </c>
      <c r="B53" s="25" t="s">
        <v>46</v>
      </c>
      <c r="C53" s="24">
        <v>1999</v>
      </c>
      <c r="D53" s="102">
        <v>12678</v>
      </c>
      <c r="E53" s="102">
        <v>12276</v>
      </c>
      <c r="F53" s="102">
        <v>5085</v>
      </c>
      <c r="G53" s="102">
        <v>4946</v>
      </c>
      <c r="H53" s="102">
        <v>8920</v>
      </c>
      <c r="I53" s="102">
        <v>8592</v>
      </c>
    </row>
    <row r="54" spans="1:9" ht="12" customHeight="1" x14ac:dyDescent="0.25">
      <c r="A54" s="21">
        <v>2000</v>
      </c>
      <c r="B54" s="25" t="s">
        <v>46</v>
      </c>
      <c r="C54" s="24">
        <v>4999</v>
      </c>
      <c r="D54" s="102">
        <v>12284</v>
      </c>
      <c r="E54" s="102">
        <v>11934</v>
      </c>
      <c r="F54" s="102">
        <v>5086</v>
      </c>
      <c r="G54" s="102">
        <v>4955</v>
      </c>
      <c r="H54" s="102">
        <v>8708</v>
      </c>
      <c r="I54" s="102">
        <v>8403</v>
      </c>
    </row>
    <row r="55" spans="1:9" ht="12" customHeight="1" x14ac:dyDescent="0.25">
      <c r="A55" s="21">
        <v>5000</v>
      </c>
      <c r="B55" s="25" t="s">
        <v>46</v>
      </c>
      <c r="C55" s="24">
        <v>9999</v>
      </c>
      <c r="D55" s="102">
        <v>11712</v>
      </c>
      <c r="E55" s="102">
        <v>11475</v>
      </c>
      <c r="F55" s="102">
        <v>5185</v>
      </c>
      <c r="G55" s="102">
        <v>5129</v>
      </c>
      <c r="H55" s="102">
        <v>8439</v>
      </c>
      <c r="I55" s="102">
        <v>8224</v>
      </c>
    </row>
    <row r="56" spans="1:9" ht="12" customHeight="1" x14ac:dyDescent="0.25">
      <c r="A56" s="21">
        <v>10000</v>
      </c>
      <c r="B56" s="25" t="s">
        <v>46</v>
      </c>
      <c r="C56" s="24">
        <v>19999</v>
      </c>
      <c r="D56" s="102">
        <v>10988</v>
      </c>
      <c r="E56" s="102">
        <v>10788</v>
      </c>
      <c r="F56" s="102">
        <v>4965</v>
      </c>
      <c r="G56" s="102">
        <v>4857</v>
      </c>
      <c r="H56" s="102">
        <v>7933</v>
      </c>
      <c r="I56" s="102">
        <v>7697</v>
      </c>
    </row>
    <row r="57" spans="1:9" ht="12" customHeight="1" x14ac:dyDescent="0.25">
      <c r="A57" s="21">
        <v>20000</v>
      </c>
      <c r="B57" s="25" t="s">
        <v>46</v>
      </c>
      <c r="C57" s="24">
        <v>49999</v>
      </c>
      <c r="D57" s="102">
        <v>10378</v>
      </c>
      <c r="E57" s="102">
        <v>10006</v>
      </c>
      <c r="F57" s="102">
        <v>4512</v>
      </c>
      <c r="G57" s="102">
        <v>4219</v>
      </c>
      <c r="H57" s="102">
        <v>7373</v>
      </c>
      <c r="I57" s="102">
        <v>6948</v>
      </c>
    </row>
    <row r="58" spans="1:9" ht="12" customHeight="1" x14ac:dyDescent="0.25">
      <c r="A58" s="21">
        <v>50000</v>
      </c>
      <c r="B58" s="25" t="s">
        <v>46</v>
      </c>
      <c r="C58" s="24">
        <v>99999</v>
      </c>
      <c r="D58" s="102">
        <v>8940</v>
      </c>
      <c r="E58" s="102">
        <v>8723</v>
      </c>
      <c r="F58" s="102">
        <v>4048</v>
      </c>
      <c r="G58" s="102">
        <v>3840</v>
      </c>
      <c r="H58" s="102">
        <v>6399</v>
      </c>
      <c r="I58" s="102">
        <v>6105</v>
      </c>
    </row>
    <row r="59" spans="1:9" ht="12" customHeight="1" x14ac:dyDescent="0.25">
      <c r="A59" s="21">
        <v>100000</v>
      </c>
      <c r="B59" s="25" t="s">
        <v>46</v>
      </c>
      <c r="C59" s="24">
        <v>299999</v>
      </c>
      <c r="D59" s="102">
        <v>9831</v>
      </c>
      <c r="E59" s="102">
        <v>9772</v>
      </c>
      <c r="F59" s="102">
        <v>4156</v>
      </c>
      <c r="G59" s="102">
        <v>3987</v>
      </c>
      <c r="H59" s="102">
        <v>6860</v>
      </c>
      <c r="I59" s="102">
        <v>6634</v>
      </c>
    </row>
    <row r="60" spans="1:9" ht="9.9499999999999993" customHeight="1" x14ac:dyDescent="0.25">
      <c r="A60" s="21"/>
      <c r="B60" s="25"/>
      <c r="C60" s="24"/>
      <c r="D60" s="102"/>
      <c r="E60" s="102"/>
      <c r="F60" s="102"/>
      <c r="G60" s="102"/>
      <c r="H60" s="102"/>
      <c r="I60" s="102"/>
    </row>
    <row r="61" spans="1:9" ht="12" customHeight="1" x14ac:dyDescent="0.25">
      <c r="A61" s="122" t="s">
        <v>1</v>
      </c>
      <c r="B61" s="122"/>
      <c r="C61" s="122"/>
      <c r="D61" s="102">
        <v>10507</v>
      </c>
      <c r="E61" s="102">
        <v>10269</v>
      </c>
      <c r="F61" s="102">
        <v>4562</v>
      </c>
      <c r="G61" s="102">
        <v>4373</v>
      </c>
      <c r="H61" s="102">
        <v>7457</v>
      </c>
      <c r="I61" s="102">
        <v>7154</v>
      </c>
    </row>
    <row r="62" spans="1:9" ht="12" customHeight="1" x14ac:dyDescent="0.25">
      <c r="A62" s="117" t="s">
        <v>0</v>
      </c>
      <c r="B62" s="117"/>
      <c r="C62" s="117"/>
      <c r="D62" s="102">
        <v>12704</v>
      </c>
      <c r="E62" s="102">
        <v>12347</v>
      </c>
      <c r="F62" s="102">
        <v>5204</v>
      </c>
      <c r="G62" s="102">
        <v>5099</v>
      </c>
      <c r="H62" s="102">
        <v>8991</v>
      </c>
      <c r="I62" s="102">
        <v>8702</v>
      </c>
    </row>
  </sheetData>
  <mergeCells count="53">
    <mergeCell ref="H6:I6"/>
    <mergeCell ref="A8:C9"/>
    <mergeCell ref="D9:I9"/>
    <mergeCell ref="H7:H8"/>
    <mergeCell ref="I7:I8"/>
    <mergeCell ref="G7:G8"/>
    <mergeCell ref="A11:C11"/>
    <mergeCell ref="A12:C12"/>
    <mergeCell ref="D7:D8"/>
    <mergeCell ref="E7:E8"/>
    <mergeCell ref="F7:F8"/>
    <mergeCell ref="A6:C7"/>
    <mergeCell ref="D6:E6"/>
    <mergeCell ref="F6:G6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2:C32"/>
    <mergeCell ref="A33:C33"/>
    <mergeCell ref="A34:C34"/>
    <mergeCell ref="A30:C30"/>
    <mergeCell ref="A31:C31"/>
    <mergeCell ref="A35:C35"/>
    <mergeCell ref="A36:C36"/>
    <mergeCell ref="A37:C37"/>
    <mergeCell ref="A38:C38"/>
    <mergeCell ref="A39:C39"/>
    <mergeCell ref="A40:C40"/>
    <mergeCell ref="A41:C41"/>
    <mergeCell ref="A42:C42"/>
    <mergeCell ref="A61:C61"/>
    <mergeCell ref="A62:C62"/>
    <mergeCell ref="A49:C49"/>
    <mergeCell ref="A43:C43"/>
    <mergeCell ref="A44:C44"/>
    <mergeCell ref="A45:C45"/>
    <mergeCell ref="A46:C46"/>
    <mergeCell ref="A47:C47"/>
    <mergeCell ref="A48:C48"/>
  </mergeCells>
  <printOptions horizontalCentered="1"/>
  <pageMargins left="0.78740157480314965" right="0.78740157480314965" top="0.98425196850393704" bottom="0.98425196850393704" header="0.51181102362204722" footer="0"/>
  <pageSetup paperSize="9" scale="90" orientation="portrait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C15D2-89D8-4B2E-9695-4530C845DFCC}">
  <sheetPr codeName="Munka15"/>
  <dimension ref="A1:I63"/>
  <sheetViews>
    <sheetView workbookViewId="0"/>
  </sheetViews>
  <sheetFormatPr defaultRowHeight="12.75" x14ac:dyDescent="0.25"/>
  <cols>
    <col min="1" max="1" width="6.28515625" style="4" customWidth="1"/>
    <col min="2" max="2" width="1.42578125" style="4" customWidth="1"/>
    <col min="3" max="3" width="9.28515625" style="4" customWidth="1"/>
    <col min="4" max="9" width="11.28515625" style="4" customWidth="1"/>
    <col min="10" max="16384" width="9.140625" style="4"/>
  </cols>
  <sheetData>
    <row r="1" spans="1:9" ht="12" customHeight="1" x14ac:dyDescent="0.25">
      <c r="A1" s="48" t="s">
        <v>467</v>
      </c>
      <c r="B1" s="48"/>
      <c r="C1" s="48"/>
      <c r="D1" s="48"/>
      <c r="E1" s="48"/>
      <c r="F1" s="48"/>
      <c r="G1" s="1"/>
      <c r="H1" s="1"/>
    </row>
    <row r="2" spans="1:9" ht="12" customHeight="1" x14ac:dyDescent="0.25">
      <c r="A2" s="48" t="s">
        <v>144</v>
      </c>
      <c r="B2" s="48"/>
      <c r="C2" s="48"/>
      <c r="D2" s="48"/>
      <c r="E2" s="48"/>
      <c r="F2" s="48"/>
      <c r="G2" s="1"/>
      <c r="H2" s="1"/>
    </row>
    <row r="3" spans="1:9" ht="12" customHeight="1" x14ac:dyDescent="0.25">
      <c r="A3" s="181" t="s">
        <v>466</v>
      </c>
      <c r="B3" s="182"/>
      <c r="C3" s="182"/>
      <c r="D3" s="182"/>
      <c r="E3" s="182"/>
      <c r="F3" s="182"/>
      <c r="G3" s="182"/>
      <c r="H3" s="182"/>
      <c r="I3" s="182"/>
    </row>
    <row r="4" spans="1:9" ht="12" customHeight="1" x14ac:dyDescent="0.25">
      <c r="A4" s="113" t="s">
        <v>465</v>
      </c>
      <c r="B4" s="112"/>
      <c r="C4" s="112"/>
      <c r="D4" s="48"/>
      <c r="E4" s="48"/>
      <c r="F4" s="48"/>
      <c r="G4" s="1"/>
      <c r="H4" s="1"/>
      <c r="I4" s="34"/>
    </row>
    <row r="5" spans="1:9" ht="15.75" customHeight="1" thickBot="1" x14ac:dyDescent="0.3">
      <c r="A5" s="183"/>
      <c r="B5" s="184"/>
      <c r="C5" s="184"/>
    </row>
    <row r="6" spans="1:9" s="17" customFormat="1" ht="20.100000000000001" customHeight="1" x14ac:dyDescent="0.25">
      <c r="A6" s="192" t="s">
        <v>464</v>
      </c>
      <c r="B6" s="193"/>
      <c r="C6" s="194"/>
      <c r="D6" s="141" t="s">
        <v>463</v>
      </c>
      <c r="E6" s="129" t="s">
        <v>462</v>
      </c>
      <c r="F6" s="191"/>
      <c r="G6" s="191"/>
      <c r="H6" s="191"/>
      <c r="I6" s="191"/>
    </row>
    <row r="7" spans="1:9" s="13" customFormat="1" ht="20.100000000000001" customHeight="1" x14ac:dyDescent="0.25">
      <c r="A7" s="195"/>
      <c r="B7" s="195"/>
      <c r="C7" s="196"/>
      <c r="D7" s="186"/>
      <c r="E7" s="189" t="s">
        <v>461</v>
      </c>
      <c r="F7" s="197" t="s">
        <v>460</v>
      </c>
      <c r="G7" s="189" t="s">
        <v>459</v>
      </c>
      <c r="H7" s="111" t="s">
        <v>458</v>
      </c>
      <c r="I7" s="110" t="s">
        <v>457</v>
      </c>
    </row>
    <row r="8" spans="1:9" s="13" customFormat="1" ht="20.100000000000001" customHeight="1" x14ac:dyDescent="0.25">
      <c r="A8" s="155" t="s">
        <v>129</v>
      </c>
      <c r="B8" s="156"/>
      <c r="C8" s="157"/>
      <c r="D8" s="187" t="s">
        <v>456</v>
      </c>
      <c r="E8" s="187"/>
      <c r="F8" s="153"/>
      <c r="G8" s="157"/>
      <c r="H8" s="165" t="s">
        <v>455</v>
      </c>
      <c r="I8" s="188"/>
    </row>
    <row r="9" spans="1:9" s="13" customFormat="1" ht="20.100000000000001" customHeight="1" x14ac:dyDescent="0.25">
      <c r="A9" s="158"/>
      <c r="B9" s="158"/>
      <c r="C9" s="159"/>
      <c r="D9" s="159"/>
      <c r="E9" s="161"/>
      <c r="F9" s="148" t="s">
        <v>454</v>
      </c>
      <c r="G9" s="190"/>
      <c r="H9" s="109" t="s">
        <v>453</v>
      </c>
      <c r="I9" s="108" t="s">
        <v>452</v>
      </c>
    </row>
    <row r="10" spans="1:9" s="13" customFormat="1" ht="5.0999999999999996" customHeight="1" x14ac:dyDescent="0.25">
      <c r="A10" s="185"/>
      <c r="B10" s="185"/>
      <c r="C10" s="185"/>
      <c r="D10" s="15"/>
      <c r="E10" s="15"/>
      <c r="F10" s="15"/>
      <c r="G10" s="15"/>
      <c r="H10" s="15"/>
      <c r="I10" s="15"/>
    </row>
    <row r="11" spans="1:9" ht="11.85" customHeight="1" x14ac:dyDescent="0.25">
      <c r="A11" s="118" t="s">
        <v>41</v>
      </c>
      <c r="B11" s="118"/>
      <c r="C11" s="118"/>
      <c r="D11" s="105">
        <v>95</v>
      </c>
      <c r="E11" s="105">
        <v>86</v>
      </c>
      <c r="F11" s="105">
        <v>75</v>
      </c>
      <c r="G11" s="105">
        <v>11</v>
      </c>
      <c r="H11" s="105">
        <v>57</v>
      </c>
      <c r="I11" s="105">
        <v>29</v>
      </c>
    </row>
    <row r="12" spans="1:9" ht="11.85" customHeight="1" x14ac:dyDescent="0.25">
      <c r="A12" s="118" t="s">
        <v>40</v>
      </c>
      <c r="B12" s="118"/>
      <c r="C12" s="118"/>
      <c r="D12" s="105">
        <v>74</v>
      </c>
      <c r="E12" s="105">
        <v>65</v>
      </c>
      <c r="F12" s="105">
        <v>50</v>
      </c>
      <c r="G12" s="105">
        <v>15</v>
      </c>
      <c r="H12" s="105">
        <v>46</v>
      </c>
      <c r="I12" s="105">
        <v>19</v>
      </c>
    </row>
    <row r="13" spans="1:9" ht="11.85" customHeight="1" x14ac:dyDescent="0.25">
      <c r="A13" s="119" t="s">
        <v>441</v>
      </c>
      <c r="B13" s="119"/>
      <c r="C13" s="119"/>
      <c r="D13" s="107">
        <f t="shared" ref="D13:I13" si="0">SUM(D11:D12)</f>
        <v>169</v>
      </c>
      <c r="E13" s="107">
        <f t="shared" si="0"/>
        <v>151</v>
      </c>
      <c r="F13" s="107">
        <f t="shared" si="0"/>
        <v>125</v>
      </c>
      <c r="G13" s="107">
        <f t="shared" si="0"/>
        <v>26</v>
      </c>
      <c r="H13" s="107">
        <f t="shared" si="0"/>
        <v>103</v>
      </c>
      <c r="I13" s="107">
        <f t="shared" si="0"/>
        <v>48</v>
      </c>
    </row>
    <row r="14" spans="1:9" ht="11.85" customHeight="1" x14ac:dyDescent="0.25">
      <c r="A14" s="120" t="s">
        <v>440</v>
      </c>
      <c r="B14" s="120"/>
      <c r="C14" s="120"/>
      <c r="D14" s="105"/>
      <c r="E14" s="105"/>
      <c r="F14" s="105"/>
      <c r="G14" s="105"/>
      <c r="H14" s="105"/>
      <c r="I14" s="105"/>
    </row>
    <row r="15" spans="1:9" ht="11.85" customHeight="1" x14ac:dyDescent="0.25">
      <c r="A15" s="118" t="s">
        <v>37</v>
      </c>
      <c r="B15" s="118"/>
      <c r="C15" s="118"/>
      <c r="D15" s="105">
        <v>41</v>
      </c>
      <c r="E15" s="105">
        <v>24</v>
      </c>
      <c r="F15" s="105">
        <v>21</v>
      </c>
      <c r="G15" s="105">
        <v>3</v>
      </c>
      <c r="H15" s="105">
        <v>16</v>
      </c>
      <c r="I15" s="105">
        <v>8</v>
      </c>
    </row>
    <row r="16" spans="1:9" ht="11.85" customHeight="1" x14ac:dyDescent="0.25">
      <c r="A16" s="118" t="s">
        <v>36</v>
      </c>
      <c r="B16" s="118"/>
      <c r="C16" s="118"/>
      <c r="D16" s="105">
        <v>25</v>
      </c>
      <c r="E16" s="105">
        <v>19</v>
      </c>
      <c r="F16" s="105">
        <v>15</v>
      </c>
      <c r="G16" s="105">
        <v>4</v>
      </c>
      <c r="H16" s="105">
        <v>12</v>
      </c>
      <c r="I16" s="105">
        <v>7</v>
      </c>
    </row>
    <row r="17" spans="1:9" ht="11.85" customHeight="1" x14ac:dyDescent="0.25">
      <c r="A17" s="118" t="s">
        <v>35</v>
      </c>
      <c r="B17" s="118"/>
      <c r="C17" s="118"/>
      <c r="D17" s="105">
        <v>18</v>
      </c>
      <c r="E17" s="105">
        <v>14</v>
      </c>
      <c r="F17" s="105">
        <v>12</v>
      </c>
      <c r="G17" s="105">
        <v>2</v>
      </c>
      <c r="H17" s="105">
        <v>9</v>
      </c>
      <c r="I17" s="105">
        <v>5</v>
      </c>
    </row>
    <row r="18" spans="1:9" ht="11.85" customHeight="1" x14ac:dyDescent="0.25">
      <c r="A18" s="119" t="s">
        <v>34</v>
      </c>
      <c r="B18" s="119"/>
      <c r="C18" s="119"/>
      <c r="D18" s="107">
        <f t="shared" ref="D18:I18" si="1">SUM(D15:D17)</f>
        <v>84</v>
      </c>
      <c r="E18" s="107">
        <f t="shared" si="1"/>
        <v>57</v>
      </c>
      <c r="F18" s="107">
        <f t="shared" si="1"/>
        <v>48</v>
      </c>
      <c r="G18" s="107">
        <f t="shared" si="1"/>
        <v>9</v>
      </c>
      <c r="H18" s="107">
        <f t="shared" si="1"/>
        <v>37</v>
      </c>
      <c r="I18" s="107">
        <f t="shared" si="1"/>
        <v>20</v>
      </c>
    </row>
    <row r="19" spans="1:9" ht="11.85" customHeight="1" x14ac:dyDescent="0.25">
      <c r="A19" s="120" t="s">
        <v>33</v>
      </c>
      <c r="B19" s="120"/>
      <c r="C19" s="120"/>
      <c r="D19" s="105"/>
      <c r="E19" s="105"/>
      <c r="F19" s="105"/>
      <c r="G19" s="105"/>
      <c r="H19" s="105"/>
      <c r="I19" s="105"/>
    </row>
    <row r="20" spans="1:9" ht="11.85" customHeight="1" x14ac:dyDescent="0.25">
      <c r="A20" s="118" t="s">
        <v>32</v>
      </c>
      <c r="B20" s="118"/>
      <c r="C20" s="118"/>
      <c r="D20" s="105">
        <v>21</v>
      </c>
      <c r="E20" s="105">
        <v>21</v>
      </c>
      <c r="F20" s="105">
        <v>21</v>
      </c>
      <c r="G20" s="105" t="s">
        <v>451</v>
      </c>
      <c r="H20" s="105">
        <v>18</v>
      </c>
      <c r="I20" s="105">
        <v>3</v>
      </c>
    </row>
    <row r="21" spans="1:9" ht="11.85" customHeight="1" x14ac:dyDescent="0.25">
      <c r="A21" s="118" t="s">
        <v>31</v>
      </c>
      <c r="B21" s="118"/>
      <c r="C21" s="118"/>
      <c r="D21" s="105">
        <v>16</v>
      </c>
      <c r="E21" s="105">
        <v>13</v>
      </c>
      <c r="F21" s="105">
        <v>11</v>
      </c>
      <c r="G21" s="105">
        <v>2</v>
      </c>
      <c r="H21" s="105">
        <v>9</v>
      </c>
      <c r="I21" s="105">
        <v>4</v>
      </c>
    </row>
    <row r="22" spans="1:9" ht="11.85" customHeight="1" x14ac:dyDescent="0.25">
      <c r="A22" s="118" t="s">
        <v>30</v>
      </c>
      <c r="B22" s="118"/>
      <c r="C22" s="118"/>
      <c r="D22" s="105">
        <v>13</v>
      </c>
      <c r="E22" s="105">
        <v>11</v>
      </c>
      <c r="F22" s="105">
        <v>9</v>
      </c>
      <c r="G22" s="105">
        <v>2</v>
      </c>
      <c r="H22" s="105">
        <v>6</v>
      </c>
      <c r="I22" s="105">
        <v>5</v>
      </c>
    </row>
    <row r="23" spans="1:9" ht="11.85" customHeight="1" x14ac:dyDescent="0.25">
      <c r="A23" s="119" t="s">
        <v>29</v>
      </c>
      <c r="B23" s="119"/>
      <c r="C23" s="119"/>
      <c r="D23" s="107">
        <f>SUM(D20:D22)</f>
        <v>50</v>
      </c>
      <c r="E23" s="107">
        <f>SUM(E20:E22)</f>
        <v>45</v>
      </c>
      <c r="F23" s="107">
        <f>SUM(F20:F22)</f>
        <v>41</v>
      </c>
      <c r="G23" s="107">
        <v>4</v>
      </c>
      <c r="H23" s="107">
        <f>SUM(H20:H22)</f>
        <v>33</v>
      </c>
      <c r="I23" s="107">
        <f>SUM(I20:I22)</f>
        <v>12</v>
      </c>
    </row>
    <row r="24" spans="1:9" ht="11.85" customHeight="1" x14ac:dyDescent="0.25">
      <c r="A24" s="120" t="s">
        <v>28</v>
      </c>
      <c r="B24" s="120"/>
      <c r="C24" s="120"/>
      <c r="D24" s="105"/>
      <c r="E24" s="105"/>
      <c r="F24" s="105"/>
      <c r="G24" s="105"/>
      <c r="H24" s="105"/>
      <c r="I24" s="105"/>
    </row>
    <row r="25" spans="1:9" ht="11.85" customHeight="1" x14ac:dyDescent="0.25">
      <c r="A25" s="118" t="s">
        <v>27</v>
      </c>
      <c r="B25" s="118"/>
      <c r="C25" s="118"/>
      <c r="D25" s="105">
        <v>30</v>
      </c>
      <c r="E25" s="105">
        <v>16</v>
      </c>
      <c r="F25" s="105">
        <v>14</v>
      </c>
      <c r="G25" s="105">
        <v>2</v>
      </c>
      <c r="H25" s="105">
        <v>7</v>
      </c>
      <c r="I25" s="105">
        <v>9</v>
      </c>
    </row>
    <row r="26" spans="1:9" ht="11.85" customHeight="1" x14ac:dyDescent="0.25">
      <c r="A26" s="118" t="s">
        <v>26</v>
      </c>
      <c r="B26" s="118"/>
      <c r="C26" s="118"/>
      <c r="D26" s="105">
        <v>23</v>
      </c>
      <c r="E26" s="105">
        <v>21</v>
      </c>
      <c r="F26" s="105">
        <v>15</v>
      </c>
      <c r="G26" s="105">
        <v>6</v>
      </c>
      <c r="H26" s="105">
        <v>14</v>
      </c>
      <c r="I26" s="105">
        <v>7</v>
      </c>
    </row>
    <row r="27" spans="1:9" ht="11.85" customHeight="1" x14ac:dyDescent="0.25">
      <c r="A27" s="118" t="s">
        <v>25</v>
      </c>
      <c r="B27" s="118"/>
      <c r="C27" s="118"/>
      <c r="D27" s="105">
        <v>16</v>
      </c>
      <c r="E27" s="105">
        <v>11</v>
      </c>
      <c r="F27" s="105">
        <v>9</v>
      </c>
      <c r="G27" s="105">
        <v>2</v>
      </c>
      <c r="H27" s="105">
        <v>9</v>
      </c>
      <c r="I27" s="105">
        <v>2</v>
      </c>
    </row>
    <row r="28" spans="1:9" ht="11.85" customHeight="1" x14ac:dyDescent="0.25">
      <c r="A28" s="119" t="s">
        <v>24</v>
      </c>
      <c r="B28" s="119"/>
      <c r="C28" s="119"/>
      <c r="D28" s="107">
        <f t="shared" ref="D28:I28" si="2">SUM(D25:D27)</f>
        <v>69</v>
      </c>
      <c r="E28" s="107">
        <f t="shared" si="2"/>
        <v>48</v>
      </c>
      <c r="F28" s="107">
        <f t="shared" si="2"/>
        <v>38</v>
      </c>
      <c r="G28" s="107">
        <f t="shared" si="2"/>
        <v>10</v>
      </c>
      <c r="H28" s="107">
        <f t="shared" si="2"/>
        <v>30</v>
      </c>
      <c r="I28" s="107">
        <f t="shared" si="2"/>
        <v>18</v>
      </c>
    </row>
    <row r="29" spans="1:9" ht="11.85" customHeight="1" x14ac:dyDescent="0.25">
      <c r="A29" s="120" t="s">
        <v>23</v>
      </c>
      <c r="B29" s="120"/>
      <c r="C29" s="120"/>
      <c r="D29" s="105"/>
      <c r="E29" s="105"/>
      <c r="F29" s="105"/>
      <c r="G29" s="105"/>
      <c r="H29" s="105"/>
      <c r="I29" s="105"/>
    </row>
    <row r="30" spans="1:9" ht="11.85" customHeight="1" x14ac:dyDescent="0.25">
      <c r="A30" s="119" t="s">
        <v>120</v>
      </c>
      <c r="B30" s="119"/>
      <c r="C30" s="119"/>
      <c r="D30" s="107">
        <v>203</v>
      </c>
      <c r="E30" s="107">
        <v>150</v>
      </c>
      <c r="F30" s="107">
        <v>127</v>
      </c>
      <c r="G30" s="107">
        <v>23</v>
      </c>
      <c r="H30" s="107">
        <v>100</v>
      </c>
      <c r="I30" s="107">
        <v>50</v>
      </c>
    </row>
    <row r="31" spans="1:9" ht="11.85" customHeight="1" x14ac:dyDescent="0.25">
      <c r="A31" s="120" t="s">
        <v>119</v>
      </c>
      <c r="B31" s="120"/>
      <c r="C31" s="120"/>
      <c r="D31" s="105"/>
      <c r="E31" s="105"/>
      <c r="F31" s="105"/>
      <c r="G31" s="105"/>
      <c r="H31" s="105"/>
      <c r="I31" s="105"/>
    </row>
    <row r="32" spans="1:9" ht="11.85" customHeight="1" x14ac:dyDescent="0.25">
      <c r="A32" s="118" t="s">
        <v>20</v>
      </c>
      <c r="B32" s="118"/>
      <c r="C32" s="118"/>
      <c r="D32" s="105">
        <v>112</v>
      </c>
      <c r="E32" s="105">
        <v>83</v>
      </c>
      <c r="F32" s="105">
        <v>65</v>
      </c>
      <c r="G32" s="105">
        <v>18</v>
      </c>
      <c r="H32" s="105">
        <v>54</v>
      </c>
      <c r="I32" s="105">
        <v>29</v>
      </c>
    </row>
    <row r="33" spans="1:9" ht="11.85" customHeight="1" x14ac:dyDescent="0.25">
      <c r="A33" s="118" t="s">
        <v>19</v>
      </c>
      <c r="B33" s="118"/>
      <c r="C33" s="118"/>
      <c r="D33" s="105">
        <v>32</v>
      </c>
      <c r="E33" s="105">
        <v>19</v>
      </c>
      <c r="F33" s="105">
        <v>15</v>
      </c>
      <c r="G33" s="105">
        <v>4</v>
      </c>
      <c r="H33" s="105">
        <v>13</v>
      </c>
      <c r="I33" s="105">
        <v>6</v>
      </c>
    </row>
    <row r="34" spans="1:9" ht="11.85" customHeight="1" x14ac:dyDescent="0.25">
      <c r="A34" s="118" t="s">
        <v>18</v>
      </c>
      <c r="B34" s="118"/>
      <c r="C34" s="118"/>
      <c r="D34" s="105">
        <v>18</v>
      </c>
      <c r="E34" s="105">
        <v>13</v>
      </c>
      <c r="F34" s="105">
        <v>10</v>
      </c>
      <c r="G34" s="105">
        <v>3</v>
      </c>
      <c r="H34" s="105">
        <v>10</v>
      </c>
      <c r="I34" s="105">
        <v>3</v>
      </c>
    </row>
    <row r="35" spans="1:9" ht="11.85" customHeight="1" x14ac:dyDescent="0.25">
      <c r="A35" s="119" t="s">
        <v>17</v>
      </c>
      <c r="B35" s="119"/>
      <c r="C35" s="119"/>
      <c r="D35" s="107">
        <f t="shared" ref="D35:I35" si="3">SUM(D32:D34)</f>
        <v>162</v>
      </c>
      <c r="E35" s="107">
        <f t="shared" si="3"/>
        <v>115</v>
      </c>
      <c r="F35" s="107">
        <f t="shared" si="3"/>
        <v>90</v>
      </c>
      <c r="G35" s="107">
        <f t="shared" si="3"/>
        <v>25</v>
      </c>
      <c r="H35" s="107">
        <f t="shared" si="3"/>
        <v>77</v>
      </c>
      <c r="I35" s="107">
        <f t="shared" si="3"/>
        <v>38</v>
      </c>
    </row>
    <row r="36" spans="1:9" ht="11.85" customHeight="1" x14ac:dyDescent="0.25">
      <c r="A36" s="120" t="s">
        <v>16</v>
      </c>
      <c r="B36" s="120"/>
      <c r="C36" s="120"/>
      <c r="D36" s="105"/>
      <c r="E36" s="105"/>
      <c r="F36" s="105"/>
      <c r="G36" s="105"/>
      <c r="H36" s="105"/>
      <c r="I36" s="105"/>
    </row>
    <row r="37" spans="1:9" ht="11.85" customHeight="1" x14ac:dyDescent="0.25">
      <c r="A37" s="118" t="s">
        <v>15</v>
      </c>
      <c r="B37" s="118"/>
      <c r="C37" s="118"/>
      <c r="D37" s="105">
        <v>32</v>
      </c>
      <c r="E37" s="105">
        <v>23</v>
      </c>
      <c r="F37" s="105">
        <v>19</v>
      </c>
      <c r="G37" s="105">
        <v>4</v>
      </c>
      <c r="H37" s="105">
        <v>12</v>
      </c>
      <c r="I37" s="105">
        <v>11</v>
      </c>
    </row>
    <row r="38" spans="1:9" ht="11.85" customHeight="1" x14ac:dyDescent="0.25">
      <c r="A38" s="118" t="s">
        <v>14</v>
      </c>
      <c r="B38" s="118"/>
      <c r="C38" s="118"/>
      <c r="D38" s="105">
        <v>26</v>
      </c>
      <c r="E38" s="105">
        <v>10</v>
      </c>
      <c r="F38" s="105">
        <v>10</v>
      </c>
      <c r="G38" s="105" t="s">
        <v>451</v>
      </c>
      <c r="H38" s="105">
        <v>5</v>
      </c>
      <c r="I38" s="105">
        <v>5</v>
      </c>
    </row>
    <row r="39" spans="1:9" ht="11.85" customHeight="1" x14ac:dyDescent="0.25">
      <c r="A39" s="118" t="s">
        <v>13</v>
      </c>
      <c r="B39" s="118"/>
      <c r="C39" s="118"/>
      <c r="D39" s="105">
        <v>61</v>
      </c>
      <c r="E39" s="105">
        <v>52</v>
      </c>
      <c r="F39" s="105">
        <v>34</v>
      </c>
      <c r="G39" s="105">
        <v>18</v>
      </c>
      <c r="H39" s="105">
        <v>24</v>
      </c>
      <c r="I39" s="105">
        <v>28</v>
      </c>
    </row>
    <row r="40" spans="1:9" ht="11.85" customHeight="1" x14ac:dyDescent="0.25">
      <c r="A40" s="119" t="s">
        <v>12</v>
      </c>
      <c r="B40" s="119"/>
      <c r="C40" s="119"/>
      <c r="D40" s="107">
        <f t="shared" ref="D40:I40" si="4">SUM(D37:D39)</f>
        <v>119</v>
      </c>
      <c r="E40" s="107">
        <f t="shared" si="4"/>
        <v>85</v>
      </c>
      <c r="F40" s="107">
        <f t="shared" si="4"/>
        <v>63</v>
      </c>
      <c r="G40" s="107">
        <f t="shared" si="4"/>
        <v>22</v>
      </c>
      <c r="H40" s="107">
        <f t="shared" si="4"/>
        <v>41</v>
      </c>
      <c r="I40" s="107">
        <f t="shared" si="4"/>
        <v>44</v>
      </c>
    </row>
    <row r="41" spans="1:9" ht="11.85" customHeight="1" x14ac:dyDescent="0.25">
      <c r="A41" s="120" t="s">
        <v>11</v>
      </c>
      <c r="B41" s="120"/>
      <c r="C41" s="120"/>
      <c r="D41" s="105"/>
      <c r="E41" s="105"/>
      <c r="F41" s="105"/>
      <c r="G41" s="105"/>
      <c r="H41" s="105"/>
      <c r="I41" s="105"/>
    </row>
    <row r="42" spans="1:9" ht="11.85" customHeight="1" x14ac:dyDescent="0.25">
      <c r="A42" s="118" t="s">
        <v>10</v>
      </c>
      <c r="B42" s="118"/>
      <c r="C42" s="118"/>
      <c r="D42" s="105">
        <v>50</v>
      </c>
      <c r="E42" s="105">
        <v>27</v>
      </c>
      <c r="F42" s="105">
        <v>26</v>
      </c>
      <c r="G42" s="105">
        <v>1</v>
      </c>
      <c r="H42" s="105">
        <v>20</v>
      </c>
      <c r="I42" s="105">
        <v>7</v>
      </c>
    </row>
    <row r="43" spans="1:9" ht="11.85" customHeight="1" x14ac:dyDescent="0.25">
      <c r="A43" s="118" t="s">
        <v>9</v>
      </c>
      <c r="B43" s="118"/>
      <c r="C43" s="118"/>
      <c r="D43" s="105">
        <v>28</v>
      </c>
      <c r="E43" s="105">
        <v>17</v>
      </c>
      <c r="F43" s="105">
        <v>17</v>
      </c>
      <c r="G43" s="105" t="s">
        <v>451</v>
      </c>
      <c r="H43" s="105">
        <v>11</v>
      </c>
      <c r="I43" s="105">
        <v>6</v>
      </c>
    </row>
    <row r="44" spans="1:9" ht="11.85" customHeight="1" x14ac:dyDescent="0.25">
      <c r="A44" s="118" t="s">
        <v>8</v>
      </c>
      <c r="B44" s="118"/>
      <c r="C44" s="118"/>
      <c r="D44" s="105">
        <v>24</v>
      </c>
      <c r="E44" s="105">
        <v>19</v>
      </c>
      <c r="F44" s="105">
        <v>15</v>
      </c>
      <c r="G44" s="105">
        <v>4</v>
      </c>
      <c r="H44" s="105">
        <v>13</v>
      </c>
      <c r="I44" s="105">
        <v>6</v>
      </c>
    </row>
    <row r="45" spans="1:9" ht="11.85" customHeight="1" x14ac:dyDescent="0.25">
      <c r="A45" s="119" t="s">
        <v>7</v>
      </c>
      <c r="B45" s="119"/>
      <c r="C45" s="119"/>
      <c r="D45" s="107">
        <f t="shared" ref="D45:I45" si="5">SUM(D42:D44)</f>
        <v>102</v>
      </c>
      <c r="E45" s="107">
        <f t="shared" si="5"/>
        <v>63</v>
      </c>
      <c r="F45" s="107">
        <f t="shared" si="5"/>
        <v>58</v>
      </c>
      <c r="G45" s="107">
        <f t="shared" si="5"/>
        <v>5</v>
      </c>
      <c r="H45" s="107">
        <f t="shared" si="5"/>
        <v>44</v>
      </c>
      <c r="I45" s="107">
        <f t="shared" si="5"/>
        <v>19</v>
      </c>
    </row>
    <row r="46" spans="1:9" ht="11.85" customHeight="1" x14ac:dyDescent="0.25">
      <c r="A46" s="120" t="s">
        <v>6</v>
      </c>
      <c r="B46" s="120"/>
      <c r="C46" s="120"/>
      <c r="D46" s="105"/>
      <c r="E46" s="105"/>
      <c r="F46" s="105"/>
      <c r="G46" s="105"/>
      <c r="H46" s="105"/>
      <c r="I46" s="105"/>
    </row>
    <row r="47" spans="1:9" ht="11.85" customHeight="1" x14ac:dyDescent="0.25">
      <c r="A47" s="119" t="s">
        <v>118</v>
      </c>
      <c r="B47" s="119"/>
      <c r="C47" s="119"/>
      <c r="D47" s="107">
        <v>383</v>
      </c>
      <c r="E47" s="107">
        <v>263</v>
      </c>
      <c r="F47" s="107">
        <v>211</v>
      </c>
      <c r="G47" s="107">
        <v>52</v>
      </c>
      <c r="H47" s="107">
        <v>162</v>
      </c>
      <c r="I47" s="107">
        <v>101</v>
      </c>
    </row>
    <row r="48" spans="1:9" ht="11.85" customHeight="1" x14ac:dyDescent="0.25">
      <c r="A48" s="120" t="s">
        <v>117</v>
      </c>
      <c r="B48" s="120"/>
      <c r="C48" s="120"/>
      <c r="D48" s="105"/>
      <c r="E48" s="105"/>
      <c r="F48" s="105"/>
      <c r="G48" s="105"/>
      <c r="H48" s="105"/>
      <c r="I48" s="105"/>
    </row>
    <row r="49" spans="1:9" ht="11.85" customHeight="1" x14ac:dyDescent="0.25">
      <c r="A49" s="118" t="s">
        <v>49</v>
      </c>
      <c r="B49" s="118"/>
      <c r="C49" s="118"/>
      <c r="D49" s="105">
        <v>4</v>
      </c>
      <c r="E49" s="105">
        <v>4</v>
      </c>
      <c r="F49" s="105">
        <v>4</v>
      </c>
      <c r="G49" s="105" t="s">
        <v>451</v>
      </c>
      <c r="H49" s="105">
        <v>4</v>
      </c>
      <c r="I49" s="105" t="s">
        <v>451</v>
      </c>
    </row>
    <row r="50" spans="1:9" ht="11.85" customHeight="1" x14ac:dyDescent="0.25">
      <c r="A50" s="118" t="s">
        <v>48</v>
      </c>
      <c r="B50" s="118"/>
      <c r="C50" s="118"/>
      <c r="D50" s="105">
        <v>8</v>
      </c>
      <c r="E50" s="105">
        <v>3</v>
      </c>
      <c r="F50" s="105">
        <v>1</v>
      </c>
      <c r="G50" s="105">
        <v>2</v>
      </c>
      <c r="H50" s="105">
        <v>3</v>
      </c>
      <c r="I50" s="105" t="s">
        <v>451</v>
      </c>
    </row>
    <row r="51" spans="1:9" ht="15.95" customHeight="1" x14ac:dyDescent="0.25">
      <c r="A51" s="136" t="s">
        <v>47</v>
      </c>
      <c r="B51" s="136"/>
      <c r="C51" s="136"/>
      <c r="D51" s="107">
        <v>767</v>
      </c>
      <c r="E51" s="107">
        <v>571</v>
      </c>
      <c r="F51" s="107">
        <v>468</v>
      </c>
      <c r="G51" s="107">
        <v>103</v>
      </c>
      <c r="H51" s="107">
        <v>372</v>
      </c>
      <c r="I51" s="107">
        <v>199</v>
      </c>
    </row>
    <row r="52" spans="1:9" ht="9.9499999999999993" customHeight="1" x14ac:dyDescent="0.25">
      <c r="A52" s="7" t="s">
        <v>2</v>
      </c>
      <c r="B52" s="6"/>
      <c r="C52" s="6"/>
      <c r="D52" s="105"/>
      <c r="E52" s="105"/>
      <c r="F52" s="105"/>
      <c r="G52" s="105"/>
      <c r="H52" s="105"/>
      <c r="I52" s="105"/>
    </row>
    <row r="53" spans="1:9" ht="11.85" customHeight="1" x14ac:dyDescent="0.25">
      <c r="A53" s="22"/>
      <c r="B53" s="25" t="s">
        <v>46</v>
      </c>
      <c r="C53" s="24">
        <v>999</v>
      </c>
      <c r="D53" s="105">
        <v>71</v>
      </c>
      <c r="E53" s="105">
        <v>62</v>
      </c>
      <c r="F53" s="105">
        <v>48</v>
      </c>
      <c r="G53" s="105">
        <v>14</v>
      </c>
      <c r="H53" s="105">
        <v>36</v>
      </c>
      <c r="I53" s="105">
        <v>26</v>
      </c>
    </row>
    <row r="54" spans="1:9" ht="11.85" customHeight="1" x14ac:dyDescent="0.25">
      <c r="A54" s="21">
        <v>1000</v>
      </c>
      <c r="B54" s="25" t="s">
        <v>46</v>
      </c>
      <c r="C54" s="24">
        <v>1999</v>
      </c>
      <c r="D54" s="105">
        <v>93</v>
      </c>
      <c r="E54" s="105">
        <v>49</v>
      </c>
      <c r="F54" s="106">
        <v>41</v>
      </c>
      <c r="G54" s="105">
        <v>8</v>
      </c>
      <c r="H54" s="105">
        <v>34</v>
      </c>
      <c r="I54" s="105">
        <v>15</v>
      </c>
    </row>
    <row r="55" spans="1:9" ht="11.85" customHeight="1" x14ac:dyDescent="0.25">
      <c r="A55" s="21">
        <v>2000</v>
      </c>
      <c r="B55" s="25" t="s">
        <v>46</v>
      </c>
      <c r="C55" s="24">
        <v>4999</v>
      </c>
      <c r="D55" s="105">
        <v>139</v>
      </c>
      <c r="E55" s="105">
        <v>88</v>
      </c>
      <c r="F55" s="106">
        <v>70</v>
      </c>
      <c r="G55" s="105">
        <v>18</v>
      </c>
      <c r="H55" s="105">
        <v>56</v>
      </c>
      <c r="I55" s="105">
        <v>32</v>
      </c>
    </row>
    <row r="56" spans="1:9" ht="11.85" customHeight="1" x14ac:dyDescent="0.25">
      <c r="A56" s="21">
        <v>5000</v>
      </c>
      <c r="B56" s="25" t="s">
        <v>46</v>
      </c>
      <c r="C56" s="24">
        <v>9999</v>
      </c>
      <c r="D56" s="105">
        <v>75</v>
      </c>
      <c r="E56" s="105">
        <v>63</v>
      </c>
      <c r="F56" s="106">
        <v>53</v>
      </c>
      <c r="G56" s="105">
        <v>10</v>
      </c>
      <c r="H56" s="105">
        <v>44</v>
      </c>
      <c r="I56" s="105">
        <v>19</v>
      </c>
    </row>
    <row r="57" spans="1:9" ht="11.85" customHeight="1" x14ac:dyDescent="0.25">
      <c r="A57" s="21">
        <v>10000</v>
      </c>
      <c r="B57" s="25" t="s">
        <v>46</v>
      </c>
      <c r="C57" s="24">
        <v>19999</v>
      </c>
      <c r="D57" s="105">
        <v>100</v>
      </c>
      <c r="E57" s="105">
        <v>71</v>
      </c>
      <c r="F57" s="106">
        <v>59</v>
      </c>
      <c r="G57" s="105">
        <v>12</v>
      </c>
      <c r="H57" s="105">
        <v>50</v>
      </c>
      <c r="I57" s="105">
        <v>21</v>
      </c>
    </row>
    <row r="58" spans="1:9" ht="11.85" customHeight="1" x14ac:dyDescent="0.25">
      <c r="A58" s="21">
        <v>20000</v>
      </c>
      <c r="B58" s="25" t="s">
        <v>46</v>
      </c>
      <c r="C58" s="24">
        <v>49999</v>
      </c>
      <c r="D58" s="105">
        <v>57</v>
      </c>
      <c r="E58" s="105">
        <v>50</v>
      </c>
      <c r="F58" s="106">
        <v>36</v>
      </c>
      <c r="G58" s="105">
        <v>14</v>
      </c>
      <c r="H58" s="105">
        <v>25</v>
      </c>
      <c r="I58" s="105">
        <v>25</v>
      </c>
    </row>
    <row r="59" spans="1:9" ht="11.85" customHeight="1" x14ac:dyDescent="0.25">
      <c r="A59" s="21">
        <v>50000</v>
      </c>
      <c r="B59" s="25" t="s">
        <v>46</v>
      </c>
      <c r="C59" s="24">
        <v>99999</v>
      </c>
      <c r="D59" s="105">
        <v>45</v>
      </c>
      <c r="E59" s="105">
        <v>39</v>
      </c>
      <c r="F59" s="106">
        <v>33</v>
      </c>
      <c r="G59" s="105">
        <v>6</v>
      </c>
      <c r="H59" s="105">
        <v>28</v>
      </c>
      <c r="I59" s="105">
        <v>11</v>
      </c>
    </row>
    <row r="60" spans="1:9" ht="11.85" customHeight="1" x14ac:dyDescent="0.25">
      <c r="A60" s="21">
        <v>100000</v>
      </c>
      <c r="B60" s="25" t="s">
        <v>46</v>
      </c>
      <c r="C60" s="24">
        <v>299999</v>
      </c>
      <c r="D60" s="105">
        <v>80</v>
      </c>
      <c r="E60" s="105">
        <v>56</v>
      </c>
      <c r="F60" s="106">
        <v>48</v>
      </c>
      <c r="G60" s="105">
        <v>8</v>
      </c>
      <c r="H60" s="105">
        <v>35</v>
      </c>
      <c r="I60" s="105">
        <v>21</v>
      </c>
    </row>
    <row r="61" spans="1:9" ht="9.9499999999999993" customHeight="1" x14ac:dyDescent="0.25">
      <c r="A61" s="21"/>
      <c r="B61" s="25"/>
      <c r="C61" s="24"/>
      <c r="D61" s="105"/>
      <c r="E61" s="105"/>
      <c r="F61" s="105"/>
      <c r="G61" s="105"/>
      <c r="H61" s="105"/>
      <c r="I61" s="105"/>
    </row>
    <row r="62" spans="1:9" ht="11.85" customHeight="1" x14ac:dyDescent="0.25">
      <c r="A62" s="122" t="s">
        <v>1</v>
      </c>
      <c r="B62" s="122"/>
      <c r="C62" s="122"/>
      <c r="D62" s="105">
        <v>340</v>
      </c>
      <c r="E62" s="105">
        <v>263</v>
      </c>
      <c r="F62" s="105">
        <v>213</v>
      </c>
      <c r="G62" s="106">
        <v>50</v>
      </c>
      <c r="H62" s="105">
        <v>168</v>
      </c>
      <c r="I62" s="105">
        <v>95</v>
      </c>
    </row>
    <row r="63" spans="1:9" ht="11.85" customHeight="1" x14ac:dyDescent="0.25">
      <c r="A63" s="117" t="s">
        <v>0</v>
      </c>
      <c r="B63" s="117"/>
      <c r="C63" s="117"/>
      <c r="D63" s="105">
        <v>320</v>
      </c>
      <c r="E63" s="105">
        <v>215</v>
      </c>
      <c r="F63" s="105">
        <v>175</v>
      </c>
      <c r="G63" s="106">
        <v>40</v>
      </c>
      <c r="H63" s="105">
        <v>140</v>
      </c>
      <c r="I63" s="105">
        <v>75</v>
      </c>
    </row>
  </sheetData>
  <mergeCells count="56">
    <mergeCell ref="A6:C7"/>
    <mergeCell ref="A8:C9"/>
    <mergeCell ref="A34:C34"/>
    <mergeCell ref="A20:C20"/>
    <mergeCell ref="F7:F8"/>
    <mergeCell ref="A24:C24"/>
    <mergeCell ref="A19:C19"/>
    <mergeCell ref="A22:C22"/>
    <mergeCell ref="A21:C21"/>
    <mergeCell ref="A23:C23"/>
    <mergeCell ref="G7:G8"/>
    <mergeCell ref="F9:G9"/>
    <mergeCell ref="E7:E9"/>
    <mergeCell ref="E6:I6"/>
    <mergeCell ref="A63:C63"/>
    <mergeCell ref="A62:C62"/>
    <mergeCell ref="A45:C45"/>
    <mergeCell ref="A49:C49"/>
    <mergeCell ref="A50:C50"/>
    <mergeCell ref="A47:C47"/>
    <mergeCell ref="A48:C48"/>
    <mergeCell ref="A51:C51"/>
    <mergeCell ref="A42:C42"/>
    <mergeCell ref="A43:C43"/>
    <mergeCell ref="A44:C44"/>
    <mergeCell ref="A46:C46"/>
    <mergeCell ref="A35:C35"/>
    <mergeCell ref="A36:C36"/>
    <mergeCell ref="A26:C26"/>
    <mergeCell ref="A41:C41"/>
    <mergeCell ref="A32:C32"/>
    <mergeCell ref="A33:C33"/>
    <mergeCell ref="A38:C38"/>
    <mergeCell ref="A39:C39"/>
    <mergeCell ref="A37:C37"/>
    <mergeCell ref="A28:C28"/>
    <mergeCell ref="A29:C29"/>
    <mergeCell ref="A40:C40"/>
    <mergeCell ref="A30:C30"/>
    <mergeCell ref="A31:C31"/>
    <mergeCell ref="A3:I3"/>
    <mergeCell ref="A5:C5"/>
    <mergeCell ref="A10:C10"/>
    <mergeCell ref="A27:C27"/>
    <mergeCell ref="A18:C18"/>
    <mergeCell ref="A25:C25"/>
    <mergeCell ref="A11:C11"/>
    <mergeCell ref="A12:C12"/>
    <mergeCell ref="A15:C15"/>
    <mergeCell ref="A16:C16"/>
    <mergeCell ref="A13:C13"/>
    <mergeCell ref="A14:C14"/>
    <mergeCell ref="A17:C17"/>
    <mergeCell ref="D6:D7"/>
    <mergeCell ref="D8:D9"/>
    <mergeCell ref="H8:I8"/>
  </mergeCells>
  <printOptions horizontalCentered="1"/>
  <pageMargins left="0.78740157480314965" right="0.78740157480314965" top="0.98425196850393704" bottom="1.0629921259842521" header="0.51181102362204722" footer="0"/>
  <pageSetup paperSize="9" scale="93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9722A-879F-430A-AB56-D604CF49C7C5}">
  <sheetPr codeName="Munka16"/>
  <dimension ref="A1:A16"/>
  <sheetViews>
    <sheetView workbookViewId="0"/>
  </sheetViews>
  <sheetFormatPr defaultRowHeight="12.75" x14ac:dyDescent="0.2"/>
  <cols>
    <col min="1" max="1" width="159" style="115" bestFit="1" customWidth="1"/>
    <col min="2" max="16384" width="9.140625" style="115"/>
  </cols>
  <sheetData>
    <row r="1" spans="1:1" x14ac:dyDescent="0.2">
      <c r="A1" s="114" t="s">
        <v>470</v>
      </c>
    </row>
    <row r="2" spans="1:1" x14ac:dyDescent="0.2">
      <c r="A2" s="116" t="s">
        <v>468</v>
      </c>
    </row>
    <row r="3" spans="1:1" x14ac:dyDescent="0.2">
      <c r="A3" s="116" t="s">
        <v>486</v>
      </c>
    </row>
    <row r="4" spans="1:1" x14ac:dyDescent="0.2">
      <c r="A4" s="116" t="s">
        <v>487</v>
      </c>
    </row>
    <row r="5" spans="1:1" x14ac:dyDescent="0.2">
      <c r="A5" s="116" t="s">
        <v>488</v>
      </c>
    </row>
    <row r="6" spans="1:1" x14ac:dyDescent="0.2">
      <c r="A6" s="116" t="s">
        <v>489</v>
      </c>
    </row>
    <row r="7" spans="1:1" x14ac:dyDescent="0.2">
      <c r="A7" s="116" t="s">
        <v>490</v>
      </c>
    </row>
    <row r="8" spans="1:1" x14ac:dyDescent="0.2">
      <c r="A8" s="116" t="s">
        <v>491</v>
      </c>
    </row>
    <row r="9" spans="1:1" x14ac:dyDescent="0.2">
      <c r="A9" s="116" t="s">
        <v>492</v>
      </c>
    </row>
    <row r="10" spans="1:1" x14ac:dyDescent="0.2">
      <c r="A10" s="116" t="s">
        <v>493</v>
      </c>
    </row>
    <row r="11" spans="1:1" x14ac:dyDescent="0.2">
      <c r="A11" s="116" t="s">
        <v>494</v>
      </c>
    </row>
    <row r="12" spans="1:1" x14ac:dyDescent="0.2">
      <c r="A12" s="116" t="s">
        <v>469</v>
      </c>
    </row>
    <row r="13" spans="1:1" x14ac:dyDescent="0.2">
      <c r="A13" s="116" t="s">
        <v>495</v>
      </c>
    </row>
    <row r="14" spans="1:1" x14ac:dyDescent="0.2">
      <c r="A14" s="116" t="s">
        <v>496</v>
      </c>
    </row>
    <row r="15" spans="1:1" x14ac:dyDescent="0.2">
      <c r="A15" s="116" t="s">
        <v>497</v>
      </c>
    </row>
    <row r="16" spans="1:1" x14ac:dyDescent="0.2">
      <c r="A16" s="116" t="s">
        <v>498</v>
      </c>
    </row>
  </sheetData>
  <hyperlinks>
    <hyperlink ref="A2" location="A_3_6_1!A1" display="3.6.1. CRUDE DEATH RATES BY REGION" xr:uid="{1B1881E7-FB43-43E4-B08E-38397579DDB2}"/>
    <hyperlink ref="A3" location="A_3_6_2!A1" display="3.6.2. SZERINT, 2006" xr:uid="{51DF3016-C59E-46D8-B329-ECF307D049EF}"/>
    <hyperlink ref="A4" location="A_3_6_3!A1" display="3.6.3. SZERINT, 2006" xr:uid="{990F25A9-EB5E-44B0-8B48-5930FA22ED98}"/>
    <hyperlink ref="A5" location="A_3_6_4!A1" display="3.6.4. SZERINT, 2006" xr:uid="{735D565D-4EA0-436C-86C8-8B87F99A6551}"/>
    <hyperlink ref="A6" location="A_3_6_5!A1" display="3.6.5. HALANDÓSÁGI HÁNYADOS TERÜLETI EGYSÉG ÉS NÉPESSÉGNAGYSÁG-KATEGÓRIA SZERINT, 2006" xr:uid="{256C8D3E-495B-462F-AF51-8D949C74CED3}"/>
    <hyperlink ref="A7" location="A_3_6_6!A1" display="3.6.6. HALANDÓSÁGI HÁNYADOS TERÜLETI EGYSÉG ÉS NÉPESSÉGNAGYSÁG-KATEGÓRIA SZERINT, 2006" xr:uid="{55C5D014-3F47-4D1E-A592-2E7C16E50747}"/>
    <hyperlink ref="A8" location="A_3_6_7!A1" display="3.6.7. HALANDÓSÁGI HÁNYADOS TERÜLETI EGYSÉG ÉS NÉPESSÉGNAGYSÁG-KATEGÓRIA SZERINT, 2006" xr:uid="{E7C03588-1F08-4C79-892F-908F1481249F}"/>
    <hyperlink ref="A9" location="A_3_6_8!A1" display="3.6.8. KATEGÓRIA SZERINT, 2006" xr:uid="{EC8F826F-F6B7-452B-9148-4715E9713464}"/>
    <hyperlink ref="A10" location="A_3_6_9!A1" display="3.6.9. SZERINT, 2006" xr:uid="{4E1BA070-54E2-4082-8ED5-198AE2165297}"/>
    <hyperlink ref="A11" location="A_3_6_10!A1" display="3.6.10. NÉPESSÉGNAGYSÁG-KATEGÓRIA SZERINT, 2006" xr:uid="{A61DEAF0-62C9-45D2-8F08-92637DCDA24F}"/>
    <hyperlink ref="A12" location="A_3_6_11!A1" display="3.6.11. DECEASED BY CAUSES OF DEATH AND REGION, 2006" xr:uid="{A561A980-F806-4DA8-A12A-57DBC55F5370}"/>
    <hyperlink ref="A13" location="A_3_6_12!A1" display="3.6.12. NÉPESSÉGNAGYSÁG-KATEGÓRIA SZERINT, 2006" xr:uid="{0C2A12CE-B03E-44EF-B996-776BEBF41FD8}"/>
    <hyperlink ref="A14" location="A_3_6_13!A1" display="3.6.13. NAGYSÁG-KATEGÓRIA SZERINT, 2006" xr:uid="{9EE20C32-4D0D-46FD-A722-48C0F3EFD0C8}"/>
    <hyperlink ref="A15" location="A_3_6_14!A1" display="3.6.14. ÉS NÉPESSÉGNAGYSÁG-KATEGÓRIA SZERINT, 2006" xr:uid="{32D57525-6944-43E3-800D-D6EFCAF74C6D}"/>
    <hyperlink ref="A16" location="A_3_6_15!A1" display="3.6.15. NÉPESSÉGNAGYSÁG-KATEGÓRIA SZERINT, 2006" xr:uid="{7A7E11DB-E38A-471B-A980-56A696C698A6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8051E-4EB5-477F-B486-C616DC742BFF}">
  <sheetPr codeName="Munka1"/>
  <dimension ref="A1:L48"/>
  <sheetViews>
    <sheetView zoomScaleNormal="100" zoomScaleSheetLayoutView="100" workbookViewId="0"/>
  </sheetViews>
  <sheetFormatPr defaultRowHeight="12.75" x14ac:dyDescent="0.25"/>
  <cols>
    <col min="1" max="1" width="6.28515625" style="1" customWidth="1"/>
    <col min="2" max="2" width="10.7109375" style="1" customWidth="1"/>
    <col min="3" max="11" width="10.28515625" style="1" customWidth="1"/>
    <col min="12" max="12" width="9.42578125" style="1" bestFit="1" customWidth="1"/>
    <col min="13" max="16384" width="9.140625" style="1"/>
  </cols>
  <sheetData>
    <row r="1" spans="1:12" ht="12" customHeight="1" x14ac:dyDescent="0.25">
      <c r="A1" s="20" t="s">
        <v>45</v>
      </c>
      <c r="B1" s="18"/>
      <c r="C1" s="18"/>
      <c r="D1" s="18"/>
      <c r="E1" s="18"/>
      <c r="F1" s="18"/>
    </row>
    <row r="2" spans="1:12" ht="12" customHeight="1" x14ac:dyDescent="0.25">
      <c r="A2" s="19" t="s">
        <v>44</v>
      </c>
      <c r="B2" s="18"/>
      <c r="C2" s="18"/>
      <c r="D2" s="18"/>
      <c r="E2" s="18"/>
      <c r="F2" s="18"/>
    </row>
    <row r="3" spans="1:12" ht="15.75" customHeight="1" thickBot="1" x14ac:dyDescent="0.3"/>
    <row r="4" spans="1:12" s="17" customFormat="1" ht="27.95" customHeight="1" x14ac:dyDescent="0.25">
      <c r="A4" s="129" t="s">
        <v>43</v>
      </c>
      <c r="B4" s="130"/>
      <c r="C4" s="123">
        <v>1970</v>
      </c>
      <c r="D4" s="123">
        <v>1980</v>
      </c>
      <c r="E4" s="123">
        <v>1990</v>
      </c>
      <c r="F4" s="125">
        <v>2000</v>
      </c>
      <c r="G4" s="123">
        <v>2001</v>
      </c>
      <c r="H4" s="123">
        <v>2002</v>
      </c>
      <c r="I4" s="123">
        <v>2003</v>
      </c>
      <c r="J4" s="123">
        <v>2004</v>
      </c>
      <c r="K4" s="123">
        <v>2005</v>
      </c>
      <c r="L4" s="123">
        <v>2006</v>
      </c>
    </row>
    <row r="5" spans="1:12" s="13" customFormat="1" ht="27.95" customHeight="1" x14ac:dyDescent="0.25">
      <c r="A5" s="131"/>
      <c r="B5" s="132"/>
      <c r="C5" s="124"/>
      <c r="D5" s="124"/>
      <c r="E5" s="124"/>
      <c r="F5" s="126"/>
      <c r="G5" s="124"/>
      <c r="H5" s="124"/>
      <c r="I5" s="124"/>
      <c r="J5" s="124"/>
      <c r="K5" s="124"/>
      <c r="L5" s="124"/>
    </row>
    <row r="6" spans="1:12" s="13" customFormat="1" ht="30" customHeight="1" x14ac:dyDescent="0.25">
      <c r="A6" s="15"/>
      <c r="B6" s="15"/>
      <c r="C6" s="127" t="s">
        <v>42</v>
      </c>
      <c r="D6" s="128"/>
      <c r="E6" s="128"/>
      <c r="F6" s="128"/>
      <c r="G6" s="128"/>
      <c r="H6" s="128"/>
      <c r="I6" s="128"/>
      <c r="J6" s="14"/>
      <c r="K6" s="14"/>
    </row>
    <row r="7" spans="1:12" ht="12.95" customHeight="1" x14ac:dyDescent="0.25">
      <c r="A7" s="118" t="s">
        <v>41</v>
      </c>
      <c r="B7" s="118"/>
      <c r="C7" s="2">
        <v>12.624607495662435</v>
      </c>
      <c r="D7" s="2">
        <v>15.108770868674227</v>
      </c>
      <c r="E7" s="2">
        <v>14.7</v>
      </c>
      <c r="F7" s="2">
        <v>14.1</v>
      </c>
      <c r="G7" s="2">
        <v>14.1</v>
      </c>
      <c r="H7" s="2">
        <v>13.8</v>
      </c>
      <c r="I7" s="2">
        <v>13.932514583237824</v>
      </c>
      <c r="J7" s="2">
        <v>13.589988044619314</v>
      </c>
      <c r="K7" s="2">
        <v>13.807894036988923</v>
      </c>
      <c r="L7" s="2">
        <v>13.448100513989312</v>
      </c>
    </row>
    <row r="8" spans="1:12" ht="12.95" customHeight="1" x14ac:dyDescent="0.25">
      <c r="A8" s="118" t="s">
        <v>40</v>
      </c>
      <c r="B8" s="118"/>
      <c r="C8" s="2">
        <v>11.240347517770795</v>
      </c>
      <c r="D8" s="2">
        <v>13.015279920189611</v>
      </c>
      <c r="E8" s="2">
        <v>13.7</v>
      </c>
      <c r="F8" s="2">
        <v>12.2</v>
      </c>
      <c r="G8" s="2">
        <v>11.4</v>
      </c>
      <c r="H8" s="2">
        <v>11.802761844449204</v>
      </c>
      <c r="I8" s="2">
        <v>11.93018050441137</v>
      </c>
      <c r="J8" s="2">
        <v>11.538678603048293</v>
      </c>
      <c r="K8" s="2">
        <v>11.894699836128478</v>
      </c>
      <c r="L8" s="2">
        <v>11.55727612276007</v>
      </c>
    </row>
    <row r="9" spans="1:12" s="8" customFormat="1" ht="12.95" customHeight="1" x14ac:dyDescent="0.25">
      <c r="A9" s="119" t="s">
        <v>39</v>
      </c>
      <c r="B9" s="119"/>
      <c r="C9" s="10">
        <v>12.194855192930264</v>
      </c>
      <c r="D9" s="11">
        <v>14.435616658973666</v>
      </c>
      <c r="E9" s="10">
        <v>14.4</v>
      </c>
      <c r="F9" s="10">
        <v>13.4</v>
      </c>
      <c r="G9" s="10">
        <v>13.1</v>
      </c>
      <c r="H9" s="10">
        <v>13.008947432001939</v>
      </c>
      <c r="I9" s="10">
        <v>13.14290423591439</v>
      </c>
      <c r="J9" s="10">
        <v>12.76955340068803</v>
      </c>
      <c r="K9" s="10">
        <v>13.035047664922597</v>
      </c>
      <c r="L9" s="10">
        <v>12.677651567258135</v>
      </c>
    </row>
    <row r="10" spans="1:12" ht="12.95" customHeight="1" x14ac:dyDescent="0.25">
      <c r="A10" s="120" t="s">
        <v>38</v>
      </c>
      <c r="B10" s="120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ht="12.95" customHeight="1" x14ac:dyDescent="0.25">
      <c r="A11" s="118" t="s">
        <v>37</v>
      </c>
      <c r="B11" s="118"/>
      <c r="C11" s="2">
        <v>10.175146381091549</v>
      </c>
      <c r="D11" s="2">
        <v>12.023308031280958</v>
      </c>
      <c r="E11" s="2">
        <v>12.1</v>
      </c>
      <c r="F11" s="2">
        <v>11.2</v>
      </c>
      <c r="G11" s="2">
        <v>11.4</v>
      </c>
      <c r="H11" s="2">
        <v>11.451819658918202</v>
      </c>
      <c r="I11" s="2">
        <v>11.965161705881529</v>
      </c>
      <c r="J11" s="2">
        <v>11.735794172225287</v>
      </c>
      <c r="K11" s="2">
        <v>11.960846079357857</v>
      </c>
      <c r="L11" s="2">
        <v>12.403111629171464</v>
      </c>
    </row>
    <row r="12" spans="1:12" ht="12.95" customHeight="1" x14ac:dyDescent="0.25">
      <c r="A12" s="118" t="s">
        <v>36</v>
      </c>
      <c r="B12" s="118"/>
      <c r="C12" s="2">
        <v>10.023822250377791</v>
      </c>
      <c r="D12" s="2">
        <v>11.561321897261678</v>
      </c>
      <c r="E12" s="2">
        <v>13.5</v>
      </c>
      <c r="F12" s="2">
        <v>12.6</v>
      </c>
      <c r="G12" s="2">
        <v>12.2</v>
      </c>
      <c r="H12" s="2">
        <v>13.11677534084173</v>
      </c>
      <c r="I12" s="2">
        <v>13.066181396608494</v>
      </c>
      <c r="J12" s="2">
        <v>13.18911043187685</v>
      </c>
      <c r="K12" s="2">
        <v>13.047196137877641</v>
      </c>
      <c r="L12" s="2">
        <v>13.159336253749093</v>
      </c>
    </row>
    <row r="13" spans="1:12" ht="12.95" customHeight="1" x14ac:dyDescent="0.25">
      <c r="A13" s="118" t="s">
        <v>35</v>
      </c>
      <c r="B13" s="118"/>
      <c r="C13" s="2">
        <v>10.526660068829093</v>
      </c>
      <c r="D13" s="2">
        <v>12.070745107563205</v>
      </c>
      <c r="E13" s="2">
        <v>12.4</v>
      </c>
      <c r="F13" s="2">
        <v>12.1</v>
      </c>
      <c r="G13" s="2">
        <v>12</v>
      </c>
      <c r="H13" s="2">
        <v>12.182556599575294</v>
      </c>
      <c r="I13" s="2">
        <v>12.594376552624665</v>
      </c>
      <c r="J13" s="2">
        <v>12.436843093348426</v>
      </c>
      <c r="K13" s="2">
        <v>12.570328775062743</v>
      </c>
      <c r="L13" s="2">
        <v>12.476757031212477</v>
      </c>
    </row>
    <row r="14" spans="1:12" s="8" customFormat="1" ht="12.95" customHeight="1" x14ac:dyDescent="0.25">
      <c r="A14" s="119" t="s">
        <v>34</v>
      </c>
      <c r="B14" s="119"/>
      <c r="C14" s="10">
        <v>10.264760560416551</v>
      </c>
      <c r="D14" s="10">
        <v>11.908055038298617</v>
      </c>
      <c r="E14" s="10">
        <v>12.6</v>
      </c>
      <c r="F14" s="10">
        <v>11.9</v>
      </c>
      <c r="G14" s="10">
        <v>11.8</v>
      </c>
      <c r="H14" s="10">
        <v>12.166707844872688</v>
      </c>
      <c r="I14" s="10">
        <v>12.485993564337537</v>
      </c>
      <c r="J14" s="10">
        <v>12.380158830441017</v>
      </c>
      <c r="K14" s="10">
        <v>12.470364183124</v>
      </c>
      <c r="L14" s="10">
        <v>12.642304916507078</v>
      </c>
    </row>
    <row r="15" spans="1:12" ht="12.95" customHeight="1" x14ac:dyDescent="0.25">
      <c r="A15" s="120" t="s">
        <v>33</v>
      </c>
      <c r="B15" s="120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ht="12.95" customHeight="1" x14ac:dyDescent="0.25">
      <c r="A16" s="118" t="s">
        <v>32</v>
      </c>
      <c r="B16" s="118"/>
      <c r="C16" s="2">
        <v>10.891378542627475</v>
      </c>
      <c r="D16" s="2">
        <v>12.320907228692574</v>
      </c>
      <c r="E16" s="2">
        <v>12.6</v>
      </c>
      <c r="F16" s="2">
        <v>11.9</v>
      </c>
      <c r="G16" s="2">
        <v>11.5</v>
      </c>
      <c r="H16" s="2">
        <v>11.947000266561266</v>
      </c>
      <c r="I16" s="2">
        <v>12.356912773662851</v>
      </c>
      <c r="J16" s="2">
        <v>12.08099447764925</v>
      </c>
      <c r="K16" s="2">
        <v>12.34901216977793</v>
      </c>
      <c r="L16" s="2">
        <v>11.908087208362124</v>
      </c>
    </row>
    <row r="17" spans="1:12" ht="12.95" customHeight="1" x14ac:dyDescent="0.25">
      <c r="A17" s="118" t="s">
        <v>31</v>
      </c>
      <c r="B17" s="118"/>
      <c r="C17" s="2">
        <v>12.177700255218058</v>
      </c>
      <c r="D17" s="2">
        <v>13.664193681186333</v>
      </c>
      <c r="E17" s="2">
        <v>14.4</v>
      </c>
      <c r="F17" s="2">
        <v>13.6</v>
      </c>
      <c r="G17" s="2">
        <v>13.1</v>
      </c>
      <c r="H17" s="2">
        <v>13.290548860117159</v>
      </c>
      <c r="I17" s="2">
        <v>13.376522890902654</v>
      </c>
      <c r="J17" s="2">
        <v>13.164751274994309</v>
      </c>
      <c r="K17" s="2">
        <v>13.765365660227724</v>
      </c>
      <c r="L17" s="2">
        <v>12.89963078929213</v>
      </c>
    </row>
    <row r="18" spans="1:12" ht="12.95" customHeight="1" x14ac:dyDescent="0.25">
      <c r="A18" s="118" t="s">
        <v>30</v>
      </c>
      <c r="B18" s="118"/>
      <c r="C18" s="2">
        <v>12.484066388950945</v>
      </c>
      <c r="D18" s="2">
        <v>14.077603340042208</v>
      </c>
      <c r="E18" s="2">
        <v>14.4</v>
      </c>
      <c r="F18" s="2">
        <v>13.4</v>
      </c>
      <c r="G18" s="2">
        <v>13.1</v>
      </c>
      <c r="H18" s="2">
        <v>13.2135049793539</v>
      </c>
      <c r="I18" s="2">
        <v>13.536105813057766</v>
      </c>
      <c r="J18" s="2">
        <v>13.471824727742092</v>
      </c>
      <c r="K18" s="2">
        <v>13.543229064156424</v>
      </c>
      <c r="L18" s="2">
        <v>12.838272483143811</v>
      </c>
    </row>
    <row r="19" spans="1:12" s="8" customFormat="1" ht="12.95" customHeight="1" x14ac:dyDescent="0.25">
      <c r="A19" s="119" t="s">
        <v>29</v>
      </c>
      <c r="B19" s="119"/>
      <c r="C19" s="10">
        <v>11.715715854502026</v>
      </c>
      <c r="D19" s="10">
        <v>13.232423507318966</v>
      </c>
      <c r="E19" s="10">
        <v>13.7</v>
      </c>
      <c r="F19" s="10">
        <v>12.8</v>
      </c>
      <c r="G19" s="10">
        <v>12.4</v>
      </c>
      <c r="H19" s="10">
        <v>12.683887668974991</v>
      </c>
      <c r="I19" s="10">
        <v>12.977250956780853</v>
      </c>
      <c r="J19" s="10">
        <v>12.779425145480509</v>
      </c>
      <c r="K19" s="10">
        <v>13.07579642987468</v>
      </c>
      <c r="L19" s="10">
        <v>12.443092108388935</v>
      </c>
    </row>
    <row r="20" spans="1:12" ht="12.95" customHeight="1" x14ac:dyDescent="0.25">
      <c r="A20" s="120" t="s">
        <v>28</v>
      </c>
      <c r="B20" s="120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2.95" customHeight="1" x14ac:dyDescent="0.25">
      <c r="A21" s="118" t="s">
        <v>27</v>
      </c>
      <c r="B21" s="118"/>
      <c r="C21" s="2">
        <v>11.755849445267184</v>
      </c>
      <c r="D21" s="2">
        <v>13.36683486523771</v>
      </c>
      <c r="E21" s="2">
        <v>13.7</v>
      </c>
      <c r="F21" s="2">
        <v>13.1</v>
      </c>
      <c r="G21" s="2">
        <v>12.8</v>
      </c>
      <c r="H21" s="2">
        <v>12.869911311293292</v>
      </c>
      <c r="I21" s="2">
        <v>13.864225267637295</v>
      </c>
      <c r="J21" s="2">
        <v>12.666760531440755</v>
      </c>
      <c r="K21" s="2">
        <v>13.352231465389874</v>
      </c>
      <c r="L21" s="2">
        <v>13.106192801637018</v>
      </c>
    </row>
    <row r="22" spans="1:12" ht="12.95" customHeight="1" x14ac:dyDescent="0.25">
      <c r="A22" s="118" t="s">
        <v>26</v>
      </c>
      <c r="B22" s="118"/>
      <c r="C22" s="2">
        <v>13.150683422427493</v>
      </c>
      <c r="D22" s="2">
        <v>15.254133700773403</v>
      </c>
      <c r="E22" s="2">
        <v>15.1</v>
      </c>
      <c r="F22" s="2">
        <v>14.3</v>
      </c>
      <c r="G22" s="2">
        <v>13.6</v>
      </c>
      <c r="H22" s="2">
        <v>13.736802973977694</v>
      </c>
      <c r="I22" s="2">
        <v>14.06461361132097</v>
      </c>
      <c r="J22" s="2">
        <v>14.351214281530696</v>
      </c>
      <c r="K22" s="2">
        <v>14.534158296796285</v>
      </c>
      <c r="L22" s="2">
        <v>13.901914439234224</v>
      </c>
    </row>
    <row r="23" spans="1:12" ht="12.95" customHeight="1" x14ac:dyDescent="0.25">
      <c r="A23" s="118" t="s">
        <v>25</v>
      </c>
      <c r="B23" s="118"/>
      <c r="C23" s="2">
        <v>12.394180662908507</v>
      </c>
      <c r="D23" s="2">
        <v>13.87304032063137</v>
      </c>
      <c r="E23" s="2">
        <v>14</v>
      </c>
      <c r="F23" s="2">
        <v>13.6</v>
      </c>
      <c r="G23" s="2">
        <v>13.2</v>
      </c>
      <c r="H23" s="2">
        <v>13.14548349304575</v>
      </c>
      <c r="I23" s="2">
        <v>13.685684636851809</v>
      </c>
      <c r="J23" s="2">
        <v>13.709891867642909</v>
      </c>
      <c r="K23" s="2">
        <v>13.389419532414765</v>
      </c>
      <c r="L23" s="2">
        <v>13.456992180396435</v>
      </c>
    </row>
    <row r="24" spans="1:12" s="8" customFormat="1" ht="12.95" customHeight="1" x14ac:dyDescent="0.25">
      <c r="A24" s="119" t="s">
        <v>24</v>
      </c>
      <c r="B24" s="119"/>
      <c r="C24" s="10">
        <v>12.396968526180107</v>
      </c>
      <c r="D24" s="10">
        <v>14.134438804722413</v>
      </c>
      <c r="E24" s="10">
        <v>14.21</v>
      </c>
      <c r="F24" s="10">
        <v>13.6</v>
      </c>
      <c r="G24" s="10">
        <v>13.2</v>
      </c>
      <c r="H24" s="10">
        <v>13.233316892550913</v>
      </c>
      <c r="I24" s="10">
        <v>13.887340219561889</v>
      </c>
      <c r="J24" s="10">
        <v>13.500744743832088</v>
      </c>
      <c r="K24" s="10">
        <v>13.762694638287824</v>
      </c>
      <c r="L24" s="10">
        <v>13.463841141325965</v>
      </c>
    </row>
    <row r="25" spans="1:12" ht="12.95" customHeight="1" x14ac:dyDescent="0.25">
      <c r="A25" s="120" t="s">
        <v>23</v>
      </c>
      <c r="B25" s="120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ht="12.95" customHeight="1" x14ac:dyDescent="0.25">
      <c r="A26" s="119" t="s">
        <v>22</v>
      </c>
      <c r="B26" s="119"/>
      <c r="C26" s="10">
        <v>11.4</v>
      </c>
      <c r="D26" s="10">
        <v>13.1</v>
      </c>
      <c r="E26" s="10">
        <v>13.5</v>
      </c>
      <c r="F26" s="10">
        <v>12.7</v>
      </c>
      <c r="G26" s="10">
        <v>12.4</v>
      </c>
      <c r="H26" s="10">
        <v>12.7</v>
      </c>
      <c r="I26" s="10">
        <v>13.1</v>
      </c>
      <c r="J26" s="10">
        <v>12.9</v>
      </c>
      <c r="K26" s="10">
        <v>13.1</v>
      </c>
      <c r="L26" s="10">
        <v>12.836361739425497</v>
      </c>
    </row>
    <row r="27" spans="1:12" ht="12.95" customHeight="1" x14ac:dyDescent="0.25">
      <c r="A27" s="120" t="s">
        <v>21</v>
      </c>
      <c r="B27" s="120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ht="12.95" customHeight="1" x14ac:dyDescent="0.25">
      <c r="A28" s="118" t="s">
        <v>20</v>
      </c>
      <c r="B28" s="118"/>
      <c r="C28" s="2">
        <v>9.9289461792145932</v>
      </c>
      <c r="D28" s="2">
        <v>12.100500797777475</v>
      </c>
      <c r="E28" s="2">
        <v>13.8</v>
      </c>
      <c r="F28" s="2">
        <v>13.3</v>
      </c>
      <c r="G28" s="2">
        <v>13</v>
      </c>
      <c r="H28" s="2">
        <v>13.266041237610372</v>
      </c>
      <c r="I28" s="2">
        <v>13.81736606712275</v>
      </c>
      <c r="J28" s="2">
        <v>13.968735990617668</v>
      </c>
      <c r="K28" s="2">
        <v>14.22443097816803</v>
      </c>
      <c r="L28" s="2">
        <v>13.758972264713822</v>
      </c>
    </row>
    <row r="29" spans="1:12" ht="12.95" customHeight="1" x14ac:dyDescent="0.25">
      <c r="A29" s="118" t="s">
        <v>19</v>
      </c>
      <c r="B29" s="118"/>
      <c r="C29" s="2">
        <v>11.555267609689379</v>
      </c>
      <c r="D29" s="2">
        <v>13.981678687082088</v>
      </c>
      <c r="E29" s="2">
        <v>14.5</v>
      </c>
      <c r="F29" s="2">
        <v>13.8</v>
      </c>
      <c r="G29" s="2">
        <v>14.1</v>
      </c>
      <c r="H29" s="2">
        <v>14.270613918681125</v>
      </c>
      <c r="I29" s="2">
        <v>14.42667825733125</v>
      </c>
      <c r="J29" s="2">
        <v>13.790650013533893</v>
      </c>
      <c r="K29" s="2">
        <v>14.92133825946722</v>
      </c>
      <c r="L29" s="2">
        <v>14.048654945919862</v>
      </c>
    </row>
    <row r="30" spans="1:12" ht="12.95" customHeight="1" x14ac:dyDescent="0.25">
      <c r="A30" s="118" t="s">
        <v>18</v>
      </c>
      <c r="B30" s="118"/>
      <c r="C30" s="2">
        <v>10.615379812045333</v>
      </c>
      <c r="D30" s="2">
        <v>12.909543603046119</v>
      </c>
      <c r="E30" s="2">
        <v>14.6</v>
      </c>
      <c r="F30" s="2">
        <v>15.1</v>
      </c>
      <c r="G30" s="2">
        <v>14.6</v>
      </c>
      <c r="H30" s="2">
        <v>14.307562601267593</v>
      </c>
      <c r="I30" s="2">
        <v>14.438667656973092</v>
      </c>
      <c r="J30" s="2">
        <v>15.093332474363192</v>
      </c>
      <c r="K30" s="2">
        <v>14.977105430939547</v>
      </c>
      <c r="L30" s="2">
        <v>14.523645916597719</v>
      </c>
    </row>
    <row r="31" spans="1:12" s="8" customFormat="1" ht="12.95" customHeight="1" x14ac:dyDescent="0.25">
      <c r="A31" s="119" t="s">
        <v>17</v>
      </c>
      <c r="B31" s="119"/>
      <c r="C31" s="10">
        <v>10.462525067685036</v>
      </c>
      <c r="D31" s="10">
        <v>12.710030229125834</v>
      </c>
      <c r="E31" s="10">
        <v>14.1</v>
      </c>
      <c r="F31" s="10">
        <v>13.7</v>
      </c>
      <c r="G31" s="10">
        <v>13.6</v>
      </c>
      <c r="H31" s="10">
        <v>13.696574386647812</v>
      </c>
      <c r="I31" s="10">
        <v>14.077072790969249</v>
      </c>
      <c r="J31" s="10">
        <v>14.115197414813942</v>
      </c>
      <c r="K31" s="10">
        <v>14.52973229092632</v>
      </c>
      <c r="L31" s="10">
        <v>13.962983449598676</v>
      </c>
    </row>
    <row r="32" spans="1:12" ht="12.95" customHeight="1" x14ac:dyDescent="0.25">
      <c r="A32" s="120" t="s">
        <v>16</v>
      </c>
      <c r="B32" s="120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12.95" customHeight="1" x14ac:dyDescent="0.25">
      <c r="A33" s="118" t="s">
        <v>15</v>
      </c>
      <c r="B33" s="118"/>
      <c r="C33" s="2">
        <v>10.693467714640292</v>
      </c>
      <c r="D33" s="2">
        <v>12.151588621793129</v>
      </c>
      <c r="E33" s="2">
        <v>12.5</v>
      </c>
      <c r="F33" s="2">
        <v>12.2</v>
      </c>
      <c r="G33" s="2">
        <v>12</v>
      </c>
      <c r="H33" s="2">
        <v>12.090753091282831</v>
      </c>
      <c r="I33" s="2">
        <v>12.31827907035828</v>
      </c>
      <c r="J33" s="2">
        <v>12.013055217312623</v>
      </c>
      <c r="K33" s="2">
        <v>12.50445643363128</v>
      </c>
      <c r="L33" s="2">
        <v>12.087853774663815</v>
      </c>
    </row>
    <row r="34" spans="1:12" ht="12.95" customHeight="1" x14ac:dyDescent="0.25">
      <c r="A34" s="118" t="s">
        <v>14</v>
      </c>
      <c r="B34" s="118"/>
      <c r="C34" s="2">
        <v>11.938534937771362</v>
      </c>
      <c r="D34" s="2">
        <v>13.635777950823805</v>
      </c>
      <c r="E34" s="2">
        <v>14.3</v>
      </c>
      <c r="F34" s="2">
        <v>13.8</v>
      </c>
      <c r="G34" s="2">
        <v>13.7</v>
      </c>
      <c r="H34" s="2">
        <v>13.870054195996877</v>
      </c>
      <c r="I34" s="2">
        <v>14.385262160249168</v>
      </c>
      <c r="J34" s="2">
        <v>13.740341287650319</v>
      </c>
      <c r="K34" s="2">
        <v>14.336444371099743</v>
      </c>
      <c r="L34" s="2">
        <v>13.881660570213626</v>
      </c>
    </row>
    <row r="35" spans="1:12" ht="12.95" customHeight="1" x14ac:dyDescent="0.25">
      <c r="A35" s="118" t="s">
        <v>13</v>
      </c>
      <c r="B35" s="118"/>
      <c r="C35" s="2">
        <v>10.39838372024829</v>
      </c>
      <c r="D35" s="2">
        <v>12.293294942088426</v>
      </c>
      <c r="E35" s="2">
        <v>12.6</v>
      </c>
      <c r="F35" s="2">
        <v>12.1</v>
      </c>
      <c r="G35" s="2">
        <v>12</v>
      </c>
      <c r="H35" s="2">
        <v>12.056001301325939</v>
      </c>
      <c r="I35" s="2">
        <v>12.43335154224339</v>
      </c>
      <c r="J35" s="2">
        <v>11.968894263324255</v>
      </c>
      <c r="K35" s="2">
        <v>12.666825260559422</v>
      </c>
      <c r="L35" s="2">
        <v>12.147645949730952</v>
      </c>
    </row>
    <row r="36" spans="1:12" s="8" customFormat="1" ht="12.95" customHeight="1" x14ac:dyDescent="0.25">
      <c r="A36" s="119" t="s">
        <v>12</v>
      </c>
      <c r="B36" s="119"/>
      <c r="C36" s="10">
        <v>10.938830777390745</v>
      </c>
      <c r="D36" s="10">
        <v>12.620697717978727</v>
      </c>
      <c r="E36" s="10">
        <v>13</v>
      </c>
      <c r="F36" s="10">
        <v>12.6</v>
      </c>
      <c r="G36" s="10">
        <v>12.5</v>
      </c>
      <c r="H36" s="10">
        <v>12.55472576889103</v>
      </c>
      <c r="I36" s="10">
        <v>12.914439019985942</v>
      </c>
      <c r="J36" s="10">
        <v>12.457180263925945</v>
      </c>
      <c r="K36" s="10">
        <v>13.053093028247337</v>
      </c>
      <c r="L36" s="10">
        <v>12.585994541731363</v>
      </c>
    </row>
    <row r="37" spans="1:12" ht="12.95" customHeight="1" x14ac:dyDescent="0.25">
      <c r="A37" s="120" t="s">
        <v>11</v>
      </c>
      <c r="B37" s="120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ht="12.95" customHeight="1" x14ac:dyDescent="0.25">
      <c r="A38" s="118" t="s">
        <v>10</v>
      </c>
      <c r="B38" s="118"/>
      <c r="C38" s="2">
        <v>12.642882640081062</v>
      </c>
      <c r="D38" s="2">
        <v>14.746859937374662</v>
      </c>
      <c r="E38" s="2">
        <v>15.1</v>
      </c>
      <c r="F38" s="2">
        <v>13.6</v>
      </c>
      <c r="G38" s="2">
        <v>13.3</v>
      </c>
      <c r="H38" s="2">
        <v>13.387701184748259</v>
      </c>
      <c r="I38" s="2">
        <v>14.200976328635903</v>
      </c>
      <c r="J38" s="2">
        <v>13.161652109865878</v>
      </c>
      <c r="K38" s="2">
        <v>13.8339572740483</v>
      </c>
      <c r="L38" s="2">
        <v>13.312827234879235</v>
      </c>
    </row>
    <row r="39" spans="1:12" ht="12.95" customHeight="1" x14ac:dyDescent="0.25">
      <c r="A39" s="118" t="s">
        <v>9</v>
      </c>
      <c r="B39" s="118"/>
      <c r="C39" s="2">
        <v>12.464711391398675</v>
      </c>
      <c r="D39" s="2">
        <v>14.726067846326911</v>
      </c>
      <c r="E39" s="2">
        <v>15.1</v>
      </c>
      <c r="F39" s="2">
        <v>14.4</v>
      </c>
      <c r="G39" s="2">
        <v>14.1</v>
      </c>
      <c r="H39" s="2">
        <v>14.129920824153162</v>
      </c>
      <c r="I39" s="2">
        <v>14.694997059479629</v>
      </c>
      <c r="J39" s="2">
        <v>14.521334040527329</v>
      </c>
      <c r="K39" s="2">
        <v>14.97478196165517</v>
      </c>
      <c r="L39" s="2">
        <v>14.684188391965492</v>
      </c>
    </row>
    <row r="40" spans="1:12" ht="12.95" customHeight="1" x14ac:dyDescent="0.25">
      <c r="A40" s="118" t="s">
        <v>8</v>
      </c>
      <c r="B40" s="118"/>
      <c r="C40" s="2">
        <v>12.826750808586539</v>
      </c>
      <c r="D40" s="2">
        <v>14.254089004724682</v>
      </c>
      <c r="E40" s="2">
        <v>15.2</v>
      </c>
      <c r="F40" s="2">
        <v>14.2</v>
      </c>
      <c r="G40" s="2">
        <v>13.3</v>
      </c>
      <c r="H40" s="2">
        <v>13.708227626757242</v>
      </c>
      <c r="I40" s="2">
        <v>13.591335699423647</v>
      </c>
      <c r="J40" s="2">
        <v>13.585161185656816</v>
      </c>
      <c r="K40" s="2">
        <v>13.773611147125175</v>
      </c>
      <c r="L40" s="2">
        <v>12.991304512023566</v>
      </c>
    </row>
    <row r="41" spans="1:12" s="8" customFormat="1" ht="12.95" customHeight="1" x14ac:dyDescent="0.25">
      <c r="A41" s="119" t="s">
        <v>7</v>
      </c>
      <c r="B41" s="119"/>
      <c r="C41" s="10">
        <v>12.644322477449453</v>
      </c>
      <c r="D41" s="10">
        <v>14.586795335019058</v>
      </c>
      <c r="E41" s="10">
        <v>15.1</v>
      </c>
      <c r="F41" s="10">
        <v>14</v>
      </c>
      <c r="G41" s="10">
        <v>13.5</v>
      </c>
      <c r="H41" s="10">
        <v>13.70308927115622</v>
      </c>
      <c r="I41" s="10">
        <v>14.153305970275124</v>
      </c>
      <c r="J41" s="10">
        <v>13.68615827032888</v>
      </c>
      <c r="K41" s="10">
        <v>14.142383037429799</v>
      </c>
      <c r="L41" s="10">
        <v>13.603145536851303</v>
      </c>
    </row>
    <row r="42" spans="1:12" ht="12.95" customHeight="1" x14ac:dyDescent="0.25">
      <c r="A42" s="120" t="s">
        <v>6</v>
      </c>
      <c r="B42" s="120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 ht="12.95" customHeight="1" x14ac:dyDescent="0.25">
      <c r="A43" s="119" t="s">
        <v>5</v>
      </c>
      <c r="B43" s="119"/>
      <c r="C43" s="10">
        <v>11.4</v>
      </c>
      <c r="D43" s="10">
        <v>13.3</v>
      </c>
      <c r="E43" s="10">
        <v>14.1</v>
      </c>
      <c r="F43" s="10">
        <v>13.4</v>
      </c>
      <c r="G43" s="10">
        <v>13.2</v>
      </c>
      <c r="H43" s="10">
        <v>13.3</v>
      </c>
      <c r="I43" s="10">
        <v>13.7</v>
      </c>
      <c r="J43" s="10">
        <v>13.4</v>
      </c>
      <c r="K43" s="10">
        <v>13.9</v>
      </c>
      <c r="L43" s="10">
        <v>13.336022294815574</v>
      </c>
    </row>
    <row r="44" spans="1:12" ht="12.95" customHeight="1" x14ac:dyDescent="0.25">
      <c r="A44" s="120" t="s">
        <v>4</v>
      </c>
      <c r="B44" s="120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 s="8" customFormat="1" ht="12.95" customHeight="1" x14ac:dyDescent="0.25">
      <c r="A45" s="121" t="s">
        <v>3</v>
      </c>
      <c r="B45" s="121"/>
      <c r="C45" s="10">
        <v>11.626818186654749</v>
      </c>
      <c r="D45" s="10">
        <v>13.570473756157385</v>
      </c>
      <c r="E45" s="10">
        <v>14</v>
      </c>
      <c r="F45" s="10">
        <v>13.3</v>
      </c>
      <c r="G45" s="10">
        <v>13</v>
      </c>
      <c r="H45" s="10">
        <v>13.075906318853248</v>
      </c>
      <c r="I45" s="10">
        <v>13.408589047176026</v>
      </c>
      <c r="J45" s="10">
        <v>13.108745688879219</v>
      </c>
      <c r="K45" s="10">
        <v>13.456044944689065</v>
      </c>
      <c r="L45" s="10">
        <v>13.067041180447207</v>
      </c>
    </row>
    <row r="46" spans="1:12" ht="12.95" customHeight="1" x14ac:dyDescent="0.25">
      <c r="A46" s="7" t="s">
        <v>2</v>
      </c>
      <c r="B46" s="6"/>
      <c r="C46" s="2"/>
      <c r="D46" s="2"/>
      <c r="E46" s="2"/>
      <c r="F46" s="2"/>
      <c r="G46" s="2"/>
      <c r="H46" s="2"/>
      <c r="I46" s="2"/>
      <c r="J46" s="2"/>
      <c r="K46" s="2"/>
      <c r="L46" s="3"/>
    </row>
    <row r="47" spans="1:12" ht="12.95" customHeight="1" x14ac:dyDescent="0.25">
      <c r="A47" s="122" t="s">
        <v>1</v>
      </c>
      <c r="B47" s="122"/>
      <c r="C47" s="2">
        <v>10.446405764085911</v>
      </c>
      <c r="D47" s="2">
        <v>11.3</v>
      </c>
      <c r="E47" s="2">
        <v>12.2</v>
      </c>
      <c r="F47" s="2">
        <v>12.2</v>
      </c>
      <c r="G47" s="2">
        <v>11.9</v>
      </c>
      <c r="H47" s="2">
        <v>12.155310383257202</v>
      </c>
      <c r="I47" s="2">
        <v>12.406581012818013</v>
      </c>
      <c r="J47" s="2">
        <v>12.1631906725192</v>
      </c>
      <c r="K47" s="2">
        <v>12.489587652957429</v>
      </c>
      <c r="L47" s="2">
        <v>12.238654656490121</v>
      </c>
    </row>
    <row r="48" spans="1:12" ht="12.95" customHeight="1" x14ac:dyDescent="0.25">
      <c r="A48" s="117" t="s">
        <v>0</v>
      </c>
      <c r="B48" s="117"/>
      <c r="C48" s="2">
        <v>11.822825195814099</v>
      </c>
      <c r="D48" s="2">
        <v>14.6</v>
      </c>
      <c r="E48" s="2">
        <v>15.6</v>
      </c>
      <c r="F48" s="2">
        <v>14.1</v>
      </c>
      <c r="G48" s="2">
        <v>13.7</v>
      </c>
      <c r="H48" s="2">
        <v>13.833228892380108</v>
      </c>
      <c r="I48" s="2">
        <v>14.345915846710493</v>
      </c>
      <c r="J48" s="2">
        <v>13.994310117680005</v>
      </c>
      <c r="K48" s="2">
        <v>14.480760729420142</v>
      </c>
      <c r="L48" s="2">
        <v>13.91729604755475</v>
      </c>
    </row>
  </sheetData>
  <mergeCells count="53">
    <mergeCell ref="A15:B15"/>
    <mergeCell ref="K4:K5"/>
    <mergeCell ref="J4:J5"/>
    <mergeCell ref="A14:B14"/>
    <mergeCell ref="H4:H5"/>
    <mergeCell ref="I4:I5"/>
    <mergeCell ref="A9:B9"/>
    <mergeCell ref="C4:C5"/>
    <mergeCell ref="D4:D5"/>
    <mergeCell ref="A7:B7"/>
    <mergeCell ref="A8:B8"/>
    <mergeCell ref="A12:B12"/>
    <mergeCell ref="C6:I6"/>
    <mergeCell ref="A11:B11"/>
    <mergeCell ref="A4:B5"/>
    <mergeCell ref="A37:B37"/>
    <mergeCell ref="A34:B34"/>
    <mergeCell ref="A25:B25"/>
    <mergeCell ref="A28:B28"/>
    <mergeCell ref="A29:B29"/>
    <mergeCell ref="A26:B26"/>
    <mergeCell ref="A33:B33"/>
    <mergeCell ref="A27:B27"/>
    <mergeCell ref="A35:B35"/>
    <mergeCell ref="A36:B36"/>
    <mergeCell ref="A32:B32"/>
    <mergeCell ref="A31:B31"/>
    <mergeCell ref="L4:L5"/>
    <mergeCell ref="A24:B24"/>
    <mergeCell ref="A18:B18"/>
    <mergeCell ref="A19:B19"/>
    <mergeCell ref="A30:B30"/>
    <mergeCell ref="A20:B20"/>
    <mergeCell ref="A21:B21"/>
    <mergeCell ref="A22:B22"/>
    <mergeCell ref="A23:B23"/>
    <mergeCell ref="A13:B13"/>
    <mergeCell ref="A16:B16"/>
    <mergeCell ref="A17:B17"/>
    <mergeCell ref="A10:B10"/>
    <mergeCell ref="G4:G5"/>
    <mergeCell ref="E4:E5"/>
    <mergeCell ref="F4:F5"/>
    <mergeCell ref="A48:B48"/>
    <mergeCell ref="A38:B38"/>
    <mergeCell ref="A39:B39"/>
    <mergeCell ref="A40:B40"/>
    <mergeCell ref="A41:B41"/>
    <mergeCell ref="A42:B42"/>
    <mergeCell ref="A45:B45"/>
    <mergeCell ref="A47:B47"/>
    <mergeCell ref="A43:B43"/>
    <mergeCell ref="A44:B44"/>
  </mergeCells>
  <printOptions horizontalCentered="1"/>
  <pageMargins left="0.78740157480314965" right="0.78740157480314965" top="0.98425196850393704" bottom="1.0629921259842521" header="0.51181102362204722" footer="0"/>
  <pageSetup paperSize="9" scale="70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2055F-BE22-40A2-AA26-CE7944204155}">
  <sheetPr codeName="Munka2"/>
  <dimension ref="A1:Z61"/>
  <sheetViews>
    <sheetView workbookViewId="0"/>
  </sheetViews>
  <sheetFormatPr defaultRowHeight="12.75" x14ac:dyDescent="0.25"/>
  <cols>
    <col min="1" max="1" width="6.28515625" style="4" customWidth="1"/>
    <col min="2" max="2" width="1.42578125" style="4" customWidth="1"/>
    <col min="3" max="3" width="10.7109375" style="4" customWidth="1"/>
    <col min="4" max="13" width="6.85546875" style="4" customWidth="1"/>
    <col min="14" max="26" width="6.7109375" style="4" customWidth="1"/>
    <col min="27" max="16384" width="9.140625" style="4"/>
  </cols>
  <sheetData>
    <row r="1" spans="1:26" s="1" customFormat="1" ht="12" customHeight="1" x14ac:dyDescent="0.25">
      <c r="A1" s="20" t="s">
        <v>78</v>
      </c>
    </row>
    <row r="2" spans="1:26" s="1" customFormat="1" ht="12" customHeight="1" x14ac:dyDescent="0.25">
      <c r="A2" s="20" t="s">
        <v>77</v>
      </c>
    </row>
    <row r="3" spans="1:26" ht="12" customHeight="1" x14ac:dyDescent="0.25">
      <c r="A3" s="31" t="s">
        <v>76</v>
      </c>
      <c r="B3" s="30"/>
    </row>
    <row r="4" spans="1:26" ht="15.75" customHeight="1" thickBot="1" x14ac:dyDescent="0.3"/>
    <row r="5" spans="1:26" s="17" customFormat="1" ht="33.950000000000003" customHeight="1" x14ac:dyDescent="0.25">
      <c r="A5" s="129" t="s">
        <v>75</v>
      </c>
      <c r="B5" s="129"/>
      <c r="C5" s="141"/>
      <c r="D5" s="28">
        <v>0</v>
      </c>
      <c r="E5" s="28">
        <v>1</v>
      </c>
      <c r="F5" s="28">
        <v>2</v>
      </c>
      <c r="G5" s="28" t="s">
        <v>74</v>
      </c>
      <c r="H5" s="28" t="s">
        <v>73</v>
      </c>
      <c r="I5" s="28" t="s">
        <v>72</v>
      </c>
      <c r="J5" s="28" t="s">
        <v>71</v>
      </c>
      <c r="K5" s="28" t="s">
        <v>70</v>
      </c>
      <c r="L5" s="28" t="s">
        <v>69</v>
      </c>
      <c r="M5" s="28" t="s">
        <v>68</v>
      </c>
      <c r="N5" s="29" t="s">
        <v>67</v>
      </c>
      <c r="O5" s="28" t="s">
        <v>66</v>
      </c>
      <c r="P5" s="28" t="s">
        <v>65</v>
      </c>
      <c r="Q5" s="28" t="s">
        <v>64</v>
      </c>
      <c r="R5" s="28" t="s">
        <v>63</v>
      </c>
      <c r="S5" s="28" t="s">
        <v>62</v>
      </c>
      <c r="T5" s="28" t="s">
        <v>61</v>
      </c>
      <c r="U5" s="28" t="s">
        <v>60</v>
      </c>
      <c r="V5" s="28" t="s">
        <v>59</v>
      </c>
      <c r="W5" s="28" t="s">
        <v>58</v>
      </c>
      <c r="X5" s="28" t="s">
        <v>57</v>
      </c>
      <c r="Y5" s="28" t="s">
        <v>56</v>
      </c>
      <c r="Z5" s="123" t="s">
        <v>55</v>
      </c>
    </row>
    <row r="6" spans="1:26" s="13" customFormat="1" ht="33.950000000000003" customHeight="1" x14ac:dyDescent="0.25">
      <c r="A6" s="133" t="s">
        <v>54</v>
      </c>
      <c r="B6" s="134"/>
      <c r="C6" s="135"/>
      <c r="D6" s="137" t="s">
        <v>53</v>
      </c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9"/>
      <c r="Z6" s="140"/>
    </row>
    <row r="7" spans="1:26" s="13" customFormat="1" ht="8.1" customHeight="1" x14ac:dyDescent="0.25">
      <c r="A7" s="15"/>
      <c r="B7" s="15"/>
      <c r="C7" s="15"/>
    </row>
    <row r="8" spans="1:26" ht="11.85" customHeight="1" x14ac:dyDescent="0.25">
      <c r="A8" s="118" t="s">
        <v>41</v>
      </c>
      <c r="B8" s="118"/>
      <c r="C8" s="118"/>
      <c r="D8" s="23">
        <v>52</v>
      </c>
      <c r="E8" s="23">
        <v>4</v>
      </c>
      <c r="F8" s="23">
        <v>0</v>
      </c>
      <c r="G8" s="23">
        <v>1</v>
      </c>
      <c r="H8" s="23">
        <v>57</v>
      </c>
      <c r="I8" s="23">
        <v>8</v>
      </c>
      <c r="J8" s="23">
        <v>6</v>
      </c>
      <c r="K8" s="23">
        <v>25</v>
      </c>
      <c r="L8" s="23">
        <v>31</v>
      </c>
      <c r="M8" s="23">
        <v>54</v>
      </c>
      <c r="N8" s="23">
        <v>67</v>
      </c>
      <c r="O8" s="23">
        <v>92</v>
      </c>
      <c r="P8" s="23">
        <v>163</v>
      </c>
      <c r="Q8" s="23">
        <v>326</v>
      </c>
      <c r="R8" s="23">
        <v>755</v>
      </c>
      <c r="S8" s="23">
        <v>858</v>
      </c>
      <c r="T8" s="23">
        <v>1063</v>
      </c>
      <c r="U8" s="23">
        <v>1057</v>
      </c>
      <c r="V8" s="23">
        <v>1196</v>
      </c>
      <c r="W8" s="23">
        <v>1594</v>
      </c>
      <c r="X8" s="23">
        <v>1569</v>
      </c>
      <c r="Y8" s="23">
        <v>1577</v>
      </c>
      <c r="Z8" s="23">
        <v>10498</v>
      </c>
    </row>
    <row r="9" spans="1:26" ht="11.85" customHeight="1" x14ac:dyDescent="0.25">
      <c r="A9" s="118" t="s">
        <v>40</v>
      </c>
      <c r="B9" s="118"/>
      <c r="C9" s="118"/>
      <c r="D9" s="23">
        <v>37</v>
      </c>
      <c r="E9" s="26">
        <v>3</v>
      </c>
      <c r="F9" s="23">
        <v>2</v>
      </c>
      <c r="G9" s="23">
        <v>2</v>
      </c>
      <c r="H9" s="23">
        <v>44</v>
      </c>
      <c r="I9" s="23">
        <v>3</v>
      </c>
      <c r="J9" s="23">
        <v>11</v>
      </c>
      <c r="K9" s="23">
        <v>20</v>
      </c>
      <c r="L9" s="23">
        <v>26</v>
      </c>
      <c r="M9" s="23">
        <v>44</v>
      </c>
      <c r="N9" s="23">
        <v>67</v>
      </c>
      <c r="O9" s="23">
        <v>115</v>
      </c>
      <c r="P9" s="23">
        <v>163</v>
      </c>
      <c r="Q9" s="23">
        <v>384</v>
      </c>
      <c r="R9" s="23">
        <v>618</v>
      </c>
      <c r="S9" s="23">
        <v>762</v>
      </c>
      <c r="T9" s="23">
        <v>804</v>
      </c>
      <c r="U9" s="23">
        <v>798</v>
      </c>
      <c r="V9" s="23">
        <v>852</v>
      </c>
      <c r="W9" s="23">
        <v>861</v>
      </c>
      <c r="X9" s="23">
        <v>772</v>
      </c>
      <c r="Y9" s="23">
        <v>680</v>
      </c>
      <c r="Z9" s="23">
        <v>7024</v>
      </c>
    </row>
    <row r="10" spans="1:26" ht="11.85" customHeight="1" x14ac:dyDescent="0.25">
      <c r="A10" s="119" t="s">
        <v>39</v>
      </c>
      <c r="B10" s="119"/>
      <c r="C10" s="119"/>
      <c r="D10" s="27">
        <v>89</v>
      </c>
      <c r="E10" s="27">
        <v>7</v>
      </c>
      <c r="F10" s="27">
        <v>2</v>
      </c>
      <c r="G10" s="27">
        <v>3</v>
      </c>
      <c r="H10" s="27">
        <v>101</v>
      </c>
      <c r="I10" s="27">
        <v>11</v>
      </c>
      <c r="J10" s="27">
        <v>17</v>
      </c>
      <c r="K10" s="27">
        <v>45</v>
      </c>
      <c r="L10" s="27">
        <v>57</v>
      </c>
      <c r="M10" s="27">
        <v>98</v>
      </c>
      <c r="N10" s="27">
        <v>134</v>
      </c>
      <c r="O10" s="27">
        <v>207</v>
      </c>
      <c r="P10" s="27">
        <v>326</v>
      </c>
      <c r="Q10" s="27">
        <v>710</v>
      </c>
      <c r="R10" s="27">
        <v>1373</v>
      </c>
      <c r="S10" s="27">
        <v>1620</v>
      </c>
      <c r="T10" s="27">
        <v>1867</v>
      </c>
      <c r="U10" s="27">
        <v>1855</v>
      </c>
      <c r="V10" s="27">
        <v>2048</v>
      </c>
      <c r="W10" s="27">
        <v>2455</v>
      </c>
      <c r="X10" s="27">
        <v>2341</v>
      </c>
      <c r="Y10" s="27">
        <v>2257</v>
      </c>
      <c r="Z10" s="27">
        <v>17522</v>
      </c>
    </row>
    <row r="11" spans="1:26" ht="11.85" customHeight="1" x14ac:dyDescent="0.25">
      <c r="A11" s="120" t="s">
        <v>38</v>
      </c>
      <c r="B11" s="120"/>
      <c r="C11" s="120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ht="11.85" customHeight="1" x14ac:dyDescent="0.25">
      <c r="A12" s="118" t="s">
        <v>37</v>
      </c>
      <c r="B12" s="118"/>
      <c r="C12" s="118"/>
      <c r="D12" s="23">
        <v>14</v>
      </c>
      <c r="E12" s="23">
        <v>1</v>
      </c>
      <c r="F12" s="26">
        <v>1</v>
      </c>
      <c r="G12" s="26">
        <v>3</v>
      </c>
      <c r="H12" s="23">
        <v>19</v>
      </c>
      <c r="I12" s="23">
        <v>4</v>
      </c>
      <c r="J12" s="23">
        <v>2</v>
      </c>
      <c r="K12" s="23">
        <v>8</v>
      </c>
      <c r="L12" s="23">
        <v>9</v>
      </c>
      <c r="M12" s="23">
        <v>25</v>
      </c>
      <c r="N12" s="23">
        <v>30</v>
      </c>
      <c r="O12" s="23">
        <v>33</v>
      </c>
      <c r="P12" s="23">
        <v>61</v>
      </c>
      <c r="Q12" s="23">
        <v>149</v>
      </c>
      <c r="R12" s="23">
        <v>249</v>
      </c>
      <c r="S12" s="23">
        <v>303</v>
      </c>
      <c r="T12" s="23">
        <v>291</v>
      </c>
      <c r="U12" s="23">
        <v>345</v>
      </c>
      <c r="V12" s="23">
        <v>409</v>
      </c>
      <c r="W12" s="23">
        <v>414</v>
      </c>
      <c r="X12" s="23">
        <v>333</v>
      </c>
      <c r="Y12" s="23">
        <v>209</v>
      </c>
      <c r="Z12" s="23">
        <v>2893</v>
      </c>
    </row>
    <row r="13" spans="1:26" ht="11.85" customHeight="1" x14ac:dyDescent="0.25">
      <c r="A13" s="118" t="s">
        <v>36</v>
      </c>
      <c r="B13" s="118"/>
      <c r="C13" s="118"/>
      <c r="D13" s="23">
        <v>9</v>
      </c>
      <c r="E13" s="23">
        <v>3</v>
      </c>
      <c r="F13" s="23">
        <v>0</v>
      </c>
      <c r="G13" s="23">
        <v>0</v>
      </c>
      <c r="H13" s="23">
        <v>12</v>
      </c>
      <c r="I13" s="23">
        <v>0</v>
      </c>
      <c r="J13" s="23">
        <v>2</v>
      </c>
      <c r="K13" s="23">
        <v>8</v>
      </c>
      <c r="L13" s="23">
        <v>5</v>
      </c>
      <c r="M13" s="23">
        <v>11</v>
      </c>
      <c r="N13" s="23">
        <v>23</v>
      </c>
      <c r="O13" s="23">
        <v>25</v>
      </c>
      <c r="P13" s="23">
        <v>46</v>
      </c>
      <c r="Q13" s="23">
        <v>103</v>
      </c>
      <c r="R13" s="23">
        <v>209</v>
      </c>
      <c r="S13" s="23">
        <v>215</v>
      </c>
      <c r="T13" s="23">
        <v>236</v>
      </c>
      <c r="U13" s="23">
        <v>287</v>
      </c>
      <c r="V13" s="23">
        <v>275</v>
      </c>
      <c r="W13" s="23">
        <v>288</v>
      </c>
      <c r="X13" s="23">
        <v>247</v>
      </c>
      <c r="Y13" s="23">
        <v>163</v>
      </c>
      <c r="Z13" s="23">
        <v>2155</v>
      </c>
    </row>
    <row r="14" spans="1:26" ht="11.85" customHeight="1" x14ac:dyDescent="0.25">
      <c r="A14" s="118" t="s">
        <v>35</v>
      </c>
      <c r="B14" s="118"/>
      <c r="C14" s="118"/>
      <c r="D14" s="23">
        <v>13</v>
      </c>
      <c r="E14" s="23">
        <v>0</v>
      </c>
      <c r="F14" s="23">
        <v>0</v>
      </c>
      <c r="G14" s="23">
        <v>0</v>
      </c>
      <c r="H14" s="23">
        <v>13</v>
      </c>
      <c r="I14" s="23">
        <v>1</v>
      </c>
      <c r="J14" s="23">
        <v>3</v>
      </c>
      <c r="K14" s="23">
        <v>9</v>
      </c>
      <c r="L14" s="23">
        <v>8</v>
      </c>
      <c r="M14" s="23">
        <v>12</v>
      </c>
      <c r="N14" s="23">
        <v>21</v>
      </c>
      <c r="O14" s="23">
        <v>40</v>
      </c>
      <c r="P14" s="23">
        <v>73</v>
      </c>
      <c r="Q14" s="23">
        <v>107</v>
      </c>
      <c r="R14" s="23">
        <v>204</v>
      </c>
      <c r="S14" s="23">
        <v>215</v>
      </c>
      <c r="T14" s="23">
        <v>249</v>
      </c>
      <c r="U14" s="23">
        <v>295</v>
      </c>
      <c r="V14" s="23">
        <v>323</v>
      </c>
      <c r="W14" s="23">
        <v>323</v>
      </c>
      <c r="X14" s="23">
        <v>305</v>
      </c>
      <c r="Y14" s="23">
        <v>214</v>
      </c>
      <c r="Z14" s="23">
        <v>2415</v>
      </c>
    </row>
    <row r="15" spans="1:26" ht="11.85" customHeight="1" x14ac:dyDescent="0.25">
      <c r="A15" s="119" t="s">
        <v>34</v>
      </c>
      <c r="B15" s="119"/>
      <c r="C15" s="119"/>
      <c r="D15" s="27">
        <v>36</v>
      </c>
      <c r="E15" s="27">
        <v>4</v>
      </c>
      <c r="F15" s="27">
        <v>1</v>
      </c>
      <c r="G15" s="27">
        <v>3</v>
      </c>
      <c r="H15" s="27">
        <v>44</v>
      </c>
      <c r="I15" s="27">
        <v>5</v>
      </c>
      <c r="J15" s="27">
        <v>7</v>
      </c>
      <c r="K15" s="27">
        <v>25</v>
      </c>
      <c r="L15" s="27">
        <v>22</v>
      </c>
      <c r="M15" s="27">
        <v>48</v>
      </c>
      <c r="N15" s="27">
        <v>74</v>
      </c>
      <c r="O15" s="27">
        <v>98</v>
      </c>
      <c r="P15" s="27">
        <v>180</v>
      </c>
      <c r="Q15" s="27">
        <v>359</v>
      </c>
      <c r="R15" s="27">
        <v>662</v>
      </c>
      <c r="S15" s="27">
        <v>733</v>
      </c>
      <c r="T15" s="27">
        <v>776</v>
      </c>
      <c r="U15" s="27">
        <v>927</v>
      </c>
      <c r="V15" s="27">
        <v>1007</v>
      </c>
      <c r="W15" s="27">
        <v>1025</v>
      </c>
      <c r="X15" s="27">
        <v>885</v>
      </c>
      <c r="Y15" s="27">
        <v>586</v>
      </c>
      <c r="Z15" s="27">
        <v>7463</v>
      </c>
    </row>
    <row r="16" spans="1:26" ht="11.85" customHeight="1" x14ac:dyDescent="0.25">
      <c r="A16" s="120" t="s">
        <v>33</v>
      </c>
      <c r="B16" s="120"/>
      <c r="C16" s="120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ht="11.85" customHeight="1" x14ac:dyDescent="0.25">
      <c r="A17" s="118" t="s">
        <v>32</v>
      </c>
      <c r="B17" s="118"/>
      <c r="C17" s="118"/>
      <c r="D17" s="23">
        <v>12</v>
      </c>
      <c r="E17" s="23">
        <v>0</v>
      </c>
      <c r="F17" s="23">
        <v>0</v>
      </c>
      <c r="G17" s="26">
        <v>2</v>
      </c>
      <c r="H17" s="23">
        <v>14</v>
      </c>
      <c r="I17" s="23">
        <v>0</v>
      </c>
      <c r="J17" s="23">
        <v>2</v>
      </c>
      <c r="K17" s="23">
        <v>9</v>
      </c>
      <c r="L17" s="23">
        <v>13</v>
      </c>
      <c r="M17" s="23">
        <v>10</v>
      </c>
      <c r="N17" s="23">
        <v>20</v>
      </c>
      <c r="O17" s="23">
        <v>33</v>
      </c>
      <c r="P17" s="23">
        <v>63</v>
      </c>
      <c r="Q17" s="23">
        <v>130</v>
      </c>
      <c r="R17" s="23">
        <v>220</v>
      </c>
      <c r="S17" s="23">
        <v>288</v>
      </c>
      <c r="T17" s="23">
        <v>280</v>
      </c>
      <c r="U17" s="23">
        <v>317</v>
      </c>
      <c r="V17" s="23">
        <v>372</v>
      </c>
      <c r="W17" s="23">
        <v>399</v>
      </c>
      <c r="X17" s="23">
        <v>385</v>
      </c>
      <c r="Y17" s="23">
        <v>279</v>
      </c>
      <c r="Z17" s="23">
        <v>2834</v>
      </c>
    </row>
    <row r="18" spans="1:26" ht="11.85" customHeight="1" x14ac:dyDescent="0.25">
      <c r="A18" s="118" t="s">
        <v>31</v>
      </c>
      <c r="B18" s="118"/>
      <c r="C18" s="118"/>
      <c r="D18" s="23">
        <v>6</v>
      </c>
      <c r="E18" s="23">
        <v>0</v>
      </c>
      <c r="F18" s="23">
        <v>0</v>
      </c>
      <c r="G18" s="23">
        <v>2</v>
      </c>
      <c r="H18" s="23">
        <v>8</v>
      </c>
      <c r="I18" s="23">
        <v>0</v>
      </c>
      <c r="J18" s="23">
        <v>2</v>
      </c>
      <c r="K18" s="23">
        <v>4</v>
      </c>
      <c r="L18" s="23">
        <v>2</v>
      </c>
      <c r="M18" s="23">
        <v>6</v>
      </c>
      <c r="N18" s="23">
        <v>12</v>
      </c>
      <c r="O18" s="23">
        <v>15</v>
      </c>
      <c r="P18" s="23">
        <v>37</v>
      </c>
      <c r="Q18" s="23">
        <v>76</v>
      </c>
      <c r="R18" s="23">
        <v>147</v>
      </c>
      <c r="S18" s="23">
        <v>185</v>
      </c>
      <c r="T18" s="23">
        <v>181</v>
      </c>
      <c r="U18" s="23">
        <v>207</v>
      </c>
      <c r="V18" s="23">
        <v>192</v>
      </c>
      <c r="W18" s="23">
        <v>257</v>
      </c>
      <c r="X18" s="23">
        <v>223</v>
      </c>
      <c r="Y18" s="23">
        <v>189</v>
      </c>
      <c r="Z18" s="23">
        <v>1743</v>
      </c>
    </row>
    <row r="19" spans="1:26" ht="11.85" customHeight="1" x14ac:dyDescent="0.25">
      <c r="A19" s="118" t="s">
        <v>30</v>
      </c>
      <c r="B19" s="118"/>
      <c r="C19" s="118"/>
      <c r="D19" s="23">
        <v>7</v>
      </c>
      <c r="E19" s="23">
        <v>1</v>
      </c>
      <c r="F19" s="23">
        <v>0</v>
      </c>
      <c r="G19" s="23">
        <v>0</v>
      </c>
      <c r="H19" s="23">
        <v>8</v>
      </c>
      <c r="I19" s="23">
        <v>0</v>
      </c>
      <c r="J19" s="23">
        <v>1</v>
      </c>
      <c r="K19" s="23">
        <v>3</v>
      </c>
      <c r="L19" s="23">
        <v>3</v>
      </c>
      <c r="M19" s="23">
        <v>7</v>
      </c>
      <c r="N19" s="23">
        <v>14</v>
      </c>
      <c r="O19" s="23">
        <v>25</v>
      </c>
      <c r="P19" s="23">
        <v>49</v>
      </c>
      <c r="Q19" s="23">
        <v>96</v>
      </c>
      <c r="R19" s="23">
        <v>158</v>
      </c>
      <c r="S19" s="23">
        <v>192</v>
      </c>
      <c r="T19" s="23">
        <v>186</v>
      </c>
      <c r="U19" s="23">
        <v>231</v>
      </c>
      <c r="V19" s="23">
        <v>227</v>
      </c>
      <c r="W19" s="23">
        <v>281</v>
      </c>
      <c r="X19" s="23">
        <v>272</v>
      </c>
      <c r="Y19" s="23">
        <v>202</v>
      </c>
      <c r="Z19" s="23">
        <v>1955</v>
      </c>
    </row>
    <row r="20" spans="1:26" ht="11.85" customHeight="1" x14ac:dyDescent="0.25">
      <c r="A20" s="119" t="s">
        <v>29</v>
      </c>
      <c r="B20" s="119"/>
      <c r="C20" s="119"/>
      <c r="D20" s="27">
        <v>25</v>
      </c>
      <c r="E20" s="27">
        <v>1</v>
      </c>
      <c r="F20" s="27">
        <v>0</v>
      </c>
      <c r="G20" s="27">
        <v>4</v>
      </c>
      <c r="H20" s="27">
        <v>30</v>
      </c>
      <c r="I20" s="23">
        <v>0</v>
      </c>
      <c r="J20" s="27">
        <v>5</v>
      </c>
      <c r="K20" s="27">
        <v>16</v>
      </c>
      <c r="L20" s="27">
        <v>18</v>
      </c>
      <c r="M20" s="27">
        <v>23</v>
      </c>
      <c r="N20" s="27">
        <v>46</v>
      </c>
      <c r="O20" s="27">
        <v>73</v>
      </c>
      <c r="P20" s="27">
        <v>149</v>
      </c>
      <c r="Q20" s="27">
        <v>302</v>
      </c>
      <c r="R20" s="27">
        <v>525</v>
      </c>
      <c r="S20" s="27">
        <v>665</v>
      </c>
      <c r="T20" s="27">
        <v>647</v>
      </c>
      <c r="U20" s="27">
        <v>755</v>
      </c>
      <c r="V20" s="27">
        <v>791</v>
      </c>
      <c r="W20" s="27">
        <v>937</v>
      </c>
      <c r="X20" s="27">
        <v>880</v>
      </c>
      <c r="Y20" s="27">
        <v>670</v>
      </c>
      <c r="Z20" s="27">
        <v>6532</v>
      </c>
    </row>
    <row r="21" spans="1:26" ht="11.85" customHeight="1" x14ac:dyDescent="0.25">
      <c r="A21" s="120" t="s">
        <v>28</v>
      </c>
      <c r="B21" s="120"/>
      <c r="C21" s="120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ht="11.85" customHeight="1" x14ac:dyDescent="0.25">
      <c r="A22" s="118" t="s">
        <v>27</v>
      </c>
      <c r="B22" s="118"/>
      <c r="C22" s="118"/>
      <c r="D22" s="23">
        <v>11</v>
      </c>
      <c r="E22" s="23">
        <v>0</v>
      </c>
      <c r="F22" s="23">
        <v>1</v>
      </c>
      <c r="G22" s="23">
        <v>1</v>
      </c>
      <c r="H22" s="23">
        <v>13</v>
      </c>
      <c r="I22" s="23">
        <v>0</v>
      </c>
      <c r="J22" s="26">
        <v>2</v>
      </c>
      <c r="K22" s="23">
        <v>3</v>
      </c>
      <c r="L22" s="23">
        <v>13</v>
      </c>
      <c r="M22" s="23">
        <v>18</v>
      </c>
      <c r="N22" s="23">
        <v>14</v>
      </c>
      <c r="O22" s="23">
        <v>34</v>
      </c>
      <c r="P22" s="23">
        <v>59</v>
      </c>
      <c r="Q22" s="23">
        <v>143</v>
      </c>
      <c r="R22" s="23">
        <v>250</v>
      </c>
      <c r="S22" s="23">
        <v>227</v>
      </c>
      <c r="T22" s="23">
        <v>271</v>
      </c>
      <c r="U22" s="23">
        <v>319</v>
      </c>
      <c r="V22" s="23">
        <v>392</v>
      </c>
      <c r="W22" s="23">
        <v>434</v>
      </c>
      <c r="X22" s="23">
        <v>313</v>
      </c>
      <c r="Y22" s="23">
        <v>244</v>
      </c>
      <c r="Z22" s="23">
        <v>2749</v>
      </c>
    </row>
    <row r="23" spans="1:26" ht="11.85" customHeight="1" x14ac:dyDescent="0.25">
      <c r="A23" s="118" t="s">
        <v>26</v>
      </c>
      <c r="B23" s="118"/>
      <c r="C23" s="118"/>
      <c r="D23" s="23">
        <v>13</v>
      </c>
      <c r="E23" s="23">
        <v>2</v>
      </c>
      <c r="F23" s="26">
        <v>1</v>
      </c>
      <c r="G23" s="26">
        <v>1</v>
      </c>
      <c r="H23" s="23">
        <v>17</v>
      </c>
      <c r="I23" s="23">
        <v>1</v>
      </c>
      <c r="J23" s="23">
        <v>1</v>
      </c>
      <c r="K23" s="23">
        <v>4</v>
      </c>
      <c r="L23" s="23">
        <v>11</v>
      </c>
      <c r="M23" s="23">
        <v>11</v>
      </c>
      <c r="N23" s="23">
        <v>23</v>
      </c>
      <c r="O23" s="23">
        <v>37</v>
      </c>
      <c r="P23" s="23">
        <v>61</v>
      </c>
      <c r="Q23" s="23">
        <v>125</v>
      </c>
      <c r="R23" s="23">
        <v>232</v>
      </c>
      <c r="S23" s="23">
        <v>209</v>
      </c>
      <c r="T23" s="23">
        <v>260</v>
      </c>
      <c r="U23" s="23">
        <v>273</v>
      </c>
      <c r="V23" s="23">
        <v>322</v>
      </c>
      <c r="W23" s="23">
        <v>322</v>
      </c>
      <c r="X23" s="23">
        <v>282</v>
      </c>
      <c r="Y23" s="23">
        <v>212</v>
      </c>
      <c r="Z23" s="23">
        <v>2403</v>
      </c>
    </row>
    <row r="24" spans="1:26" ht="11.85" customHeight="1" x14ac:dyDescent="0.25">
      <c r="A24" s="118" t="s">
        <v>25</v>
      </c>
      <c r="B24" s="118"/>
      <c r="C24" s="118"/>
      <c r="D24" s="23">
        <v>4</v>
      </c>
      <c r="E24" s="23">
        <v>0</v>
      </c>
      <c r="F24" s="26">
        <v>2</v>
      </c>
      <c r="G24" s="23">
        <v>0</v>
      </c>
      <c r="H24" s="23">
        <v>6</v>
      </c>
      <c r="I24" s="23">
        <v>2</v>
      </c>
      <c r="J24" s="23">
        <v>3</v>
      </c>
      <c r="K24" s="23">
        <v>7</v>
      </c>
      <c r="L24" s="23">
        <v>7</v>
      </c>
      <c r="M24" s="23">
        <v>10</v>
      </c>
      <c r="N24" s="23">
        <v>11</v>
      </c>
      <c r="O24" s="23">
        <v>14</v>
      </c>
      <c r="P24" s="23">
        <v>30</v>
      </c>
      <c r="Q24" s="23">
        <v>88</v>
      </c>
      <c r="R24" s="23">
        <v>132</v>
      </c>
      <c r="S24" s="23">
        <v>166</v>
      </c>
      <c r="T24" s="23">
        <v>188</v>
      </c>
      <c r="U24" s="23">
        <v>211</v>
      </c>
      <c r="V24" s="23">
        <v>252</v>
      </c>
      <c r="W24" s="23">
        <v>250</v>
      </c>
      <c r="X24" s="23">
        <v>203</v>
      </c>
      <c r="Y24" s="23">
        <v>169</v>
      </c>
      <c r="Z24" s="23">
        <v>1749</v>
      </c>
    </row>
    <row r="25" spans="1:26" ht="11.85" customHeight="1" x14ac:dyDescent="0.25">
      <c r="A25" s="119" t="s">
        <v>24</v>
      </c>
      <c r="B25" s="119"/>
      <c r="C25" s="119"/>
      <c r="D25" s="27">
        <v>28</v>
      </c>
      <c r="E25" s="27">
        <v>2</v>
      </c>
      <c r="F25" s="27">
        <v>4</v>
      </c>
      <c r="G25" s="27">
        <v>2</v>
      </c>
      <c r="H25" s="27">
        <v>36</v>
      </c>
      <c r="I25" s="27">
        <v>3</v>
      </c>
      <c r="J25" s="27">
        <v>6</v>
      </c>
      <c r="K25" s="27">
        <v>14</v>
      </c>
      <c r="L25" s="27">
        <v>31</v>
      </c>
      <c r="M25" s="27">
        <v>39</v>
      </c>
      <c r="N25" s="27">
        <v>48</v>
      </c>
      <c r="O25" s="27">
        <v>85</v>
      </c>
      <c r="P25" s="27">
        <v>150</v>
      </c>
      <c r="Q25" s="27">
        <v>356</v>
      </c>
      <c r="R25" s="27">
        <v>614</v>
      </c>
      <c r="S25" s="27">
        <v>602</v>
      </c>
      <c r="T25" s="27">
        <v>719</v>
      </c>
      <c r="U25" s="27">
        <v>803</v>
      </c>
      <c r="V25" s="27">
        <v>966</v>
      </c>
      <c r="W25" s="27">
        <v>1006</v>
      </c>
      <c r="X25" s="27">
        <v>798</v>
      </c>
      <c r="Y25" s="27">
        <v>625</v>
      </c>
      <c r="Z25" s="27">
        <v>6901</v>
      </c>
    </row>
    <row r="26" spans="1:26" ht="11.85" customHeight="1" x14ac:dyDescent="0.25">
      <c r="A26" s="120" t="s">
        <v>23</v>
      </c>
      <c r="B26" s="120"/>
      <c r="C26" s="120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ht="11.85" customHeight="1" x14ac:dyDescent="0.25">
      <c r="A27" s="119" t="s">
        <v>22</v>
      </c>
      <c r="B27" s="119"/>
      <c r="C27" s="119"/>
      <c r="D27" s="27">
        <v>89</v>
      </c>
      <c r="E27" s="27">
        <v>7</v>
      </c>
      <c r="F27" s="27">
        <v>5</v>
      </c>
      <c r="G27" s="27">
        <v>9</v>
      </c>
      <c r="H27" s="27">
        <v>110</v>
      </c>
      <c r="I27" s="27">
        <v>8</v>
      </c>
      <c r="J27" s="27">
        <v>18</v>
      </c>
      <c r="K27" s="27">
        <v>55</v>
      </c>
      <c r="L27" s="27">
        <v>71</v>
      </c>
      <c r="M27" s="27">
        <v>110</v>
      </c>
      <c r="N27" s="27">
        <v>168</v>
      </c>
      <c r="O27" s="27">
        <v>256</v>
      </c>
      <c r="P27" s="27">
        <v>479</v>
      </c>
      <c r="Q27" s="27">
        <v>1017</v>
      </c>
      <c r="R27" s="27">
        <v>1801</v>
      </c>
      <c r="S27" s="27">
        <v>2000</v>
      </c>
      <c r="T27" s="27">
        <v>2142</v>
      </c>
      <c r="U27" s="27">
        <v>2485</v>
      </c>
      <c r="V27" s="27">
        <v>2764</v>
      </c>
      <c r="W27" s="27">
        <v>2968</v>
      </c>
      <c r="X27" s="27">
        <v>2563</v>
      </c>
      <c r="Y27" s="27">
        <v>1881</v>
      </c>
      <c r="Z27" s="27">
        <v>20896</v>
      </c>
    </row>
    <row r="28" spans="1:26" ht="11.85" customHeight="1" x14ac:dyDescent="0.25">
      <c r="A28" s="120" t="s">
        <v>21</v>
      </c>
      <c r="B28" s="120"/>
      <c r="C28" s="120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ht="11.85" customHeight="1" x14ac:dyDescent="0.25">
      <c r="A29" s="118" t="s">
        <v>20</v>
      </c>
      <c r="B29" s="118"/>
      <c r="C29" s="118"/>
      <c r="D29" s="23">
        <v>47</v>
      </c>
      <c r="E29" s="23">
        <v>7</v>
      </c>
      <c r="F29" s="23">
        <v>1</v>
      </c>
      <c r="G29" s="23">
        <v>0</v>
      </c>
      <c r="H29" s="23">
        <v>55</v>
      </c>
      <c r="I29" s="23">
        <v>2</v>
      </c>
      <c r="J29" s="23">
        <v>8</v>
      </c>
      <c r="K29" s="23">
        <v>13</v>
      </c>
      <c r="L29" s="23">
        <v>24</v>
      </c>
      <c r="M29" s="23">
        <v>31</v>
      </c>
      <c r="N29" s="23">
        <v>55</v>
      </c>
      <c r="O29" s="23">
        <v>81</v>
      </c>
      <c r="P29" s="23">
        <v>165</v>
      </c>
      <c r="Q29" s="23">
        <v>291</v>
      </c>
      <c r="R29" s="23">
        <v>499</v>
      </c>
      <c r="S29" s="23">
        <v>534</v>
      </c>
      <c r="T29" s="23">
        <v>501</v>
      </c>
      <c r="U29" s="23">
        <v>607</v>
      </c>
      <c r="V29" s="23">
        <v>659</v>
      </c>
      <c r="W29" s="23">
        <v>698</v>
      </c>
      <c r="X29" s="23">
        <v>599</v>
      </c>
      <c r="Y29" s="23">
        <v>399</v>
      </c>
      <c r="Z29" s="23">
        <v>5221</v>
      </c>
    </row>
    <row r="30" spans="1:26" ht="11.85" customHeight="1" x14ac:dyDescent="0.25">
      <c r="A30" s="118" t="s">
        <v>19</v>
      </c>
      <c r="B30" s="118"/>
      <c r="C30" s="118"/>
      <c r="D30" s="23">
        <v>11</v>
      </c>
      <c r="E30" s="23">
        <v>0</v>
      </c>
      <c r="F30" s="23">
        <v>0</v>
      </c>
      <c r="G30" s="23">
        <v>1</v>
      </c>
      <c r="H30" s="23">
        <v>12</v>
      </c>
      <c r="I30" s="23">
        <v>1</v>
      </c>
      <c r="J30" s="23">
        <v>2</v>
      </c>
      <c r="K30" s="23">
        <v>4</v>
      </c>
      <c r="L30" s="23">
        <v>8</v>
      </c>
      <c r="M30" s="23">
        <v>9</v>
      </c>
      <c r="N30" s="23">
        <v>21</v>
      </c>
      <c r="O30" s="23">
        <v>29</v>
      </c>
      <c r="P30" s="23">
        <v>48</v>
      </c>
      <c r="Q30" s="23">
        <v>107</v>
      </c>
      <c r="R30" s="23">
        <v>201</v>
      </c>
      <c r="S30" s="23">
        <v>216</v>
      </c>
      <c r="T30" s="23">
        <v>225</v>
      </c>
      <c r="U30" s="23">
        <v>277</v>
      </c>
      <c r="V30" s="23">
        <v>290</v>
      </c>
      <c r="W30" s="23">
        <v>327</v>
      </c>
      <c r="X30" s="23">
        <v>288</v>
      </c>
      <c r="Y30" s="23">
        <v>243</v>
      </c>
      <c r="Z30" s="23">
        <v>2308</v>
      </c>
    </row>
    <row r="31" spans="1:26" ht="11.85" customHeight="1" x14ac:dyDescent="0.25">
      <c r="A31" s="118" t="s">
        <v>18</v>
      </c>
      <c r="B31" s="118"/>
      <c r="C31" s="118"/>
      <c r="D31" s="23">
        <v>8</v>
      </c>
      <c r="E31" s="23">
        <v>0</v>
      </c>
      <c r="F31" s="26">
        <v>1</v>
      </c>
      <c r="G31" s="26">
        <v>1</v>
      </c>
      <c r="H31" s="23">
        <v>10</v>
      </c>
      <c r="I31" s="23">
        <v>1</v>
      </c>
      <c r="J31" s="26">
        <v>3</v>
      </c>
      <c r="K31" s="23">
        <v>2</v>
      </c>
      <c r="L31" s="23">
        <v>8</v>
      </c>
      <c r="M31" s="23">
        <v>5</v>
      </c>
      <c r="N31" s="23">
        <v>13</v>
      </c>
      <c r="O31" s="23">
        <v>20</v>
      </c>
      <c r="P31" s="23">
        <v>29</v>
      </c>
      <c r="Q31" s="23">
        <v>77</v>
      </c>
      <c r="R31" s="23">
        <v>127</v>
      </c>
      <c r="S31" s="23">
        <v>138</v>
      </c>
      <c r="T31" s="23">
        <v>185</v>
      </c>
      <c r="U31" s="23">
        <v>226</v>
      </c>
      <c r="V31" s="23">
        <v>201</v>
      </c>
      <c r="W31" s="23">
        <v>194</v>
      </c>
      <c r="X31" s="23">
        <v>178</v>
      </c>
      <c r="Y31" s="23">
        <v>134</v>
      </c>
      <c r="Z31" s="23">
        <v>1551</v>
      </c>
    </row>
    <row r="32" spans="1:26" ht="11.85" customHeight="1" x14ac:dyDescent="0.25">
      <c r="A32" s="119" t="s">
        <v>17</v>
      </c>
      <c r="B32" s="119"/>
      <c r="C32" s="119"/>
      <c r="D32" s="27">
        <v>66</v>
      </c>
      <c r="E32" s="27">
        <v>7</v>
      </c>
      <c r="F32" s="27">
        <v>2</v>
      </c>
      <c r="G32" s="27">
        <v>2</v>
      </c>
      <c r="H32" s="27">
        <v>77</v>
      </c>
      <c r="I32" s="27">
        <v>4</v>
      </c>
      <c r="J32" s="27">
        <v>13</v>
      </c>
      <c r="K32" s="27">
        <v>19</v>
      </c>
      <c r="L32" s="27">
        <v>40</v>
      </c>
      <c r="M32" s="27">
        <v>45</v>
      </c>
      <c r="N32" s="27">
        <v>89</v>
      </c>
      <c r="O32" s="27">
        <v>130</v>
      </c>
      <c r="P32" s="27">
        <v>242</v>
      </c>
      <c r="Q32" s="27">
        <v>475</v>
      </c>
      <c r="R32" s="27">
        <v>827</v>
      </c>
      <c r="S32" s="27">
        <v>888</v>
      </c>
      <c r="T32" s="27">
        <v>911</v>
      </c>
      <c r="U32" s="27">
        <v>1110</v>
      </c>
      <c r="V32" s="27">
        <v>1150</v>
      </c>
      <c r="W32" s="27">
        <v>1219</v>
      </c>
      <c r="X32" s="27">
        <v>1065</v>
      </c>
      <c r="Y32" s="27">
        <v>776</v>
      </c>
      <c r="Z32" s="27">
        <v>9080</v>
      </c>
    </row>
    <row r="33" spans="1:26" ht="11.85" customHeight="1" x14ac:dyDescent="0.25">
      <c r="A33" s="120" t="s">
        <v>16</v>
      </c>
      <c r="B33" s="120"/>
      <c r="C33" s="120"/>
      <c r="D33" s="26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1.85" customHeight="1" x14ac:dyDescent="0.25">
      <c r="A34" s="118" t="s">
        <v>15</v>
      </c>
      <c r="B34" s="118"/>
      <c r="C34" s="118"/>
      <c r="D34" s="23">
        <v>14</v>
      </c>
      <c r="E34" s="23">
        <v>2</v>
      </c>
      <c r="F34" s="23">
        <v>1</v>
      </c>
      <c r="G34" s="23">
        <v>2</v>
      </c>
      <c r="H34" s="23">
        <v>19</v>
      </c>
      <c r="I34" s="23">
        <v>1</v>
      </c>
      <c r="J34" s="23">
        <v>8</v>
      </c>
      <c r="K34" s="23">
        <v>13</v>
      </c>
      <c r="L34" s="23">
        <v>12</v>
      </c>
      <c r="M34" s="23">
        <v>18</v>
      </c>
      <c r="N34" s="23">
        <v>17</v>
      </c>
      <c r="O34" s="23">
        <v>47</v>
      </c>
      <c r="P34" s="23">
        <v>83</v>
      </c>
      <c r="Q34" s="23">
        <v>206</v>
      </c>
      <c r="R34" s="23">
        <v>307</v>
      </c>
      <c r="S34" s="23">
        <v>349</v>
      </c>
      <c r="T34" s="23">
        <v>348</v>
      </c>
      <c r="U34" s="23">
        <v>377</v>
      </c>
      <c r="V34" s="23">
        <v>443</v>
      </c>
      <c r="W34" s="23">
        <v>466</v>
      </c>
      <c r="X34" s="23">
        <v>473</v>
      </c>
      <c r="Y34" s="23">
        <v>341</v>
      </c>
      <c r="Z34" s="23">
        <v>3528</v>
      </c>
    </row>
    <row r="35" spans="1:26" ht="11.85" customHeight="1" x14ac:dyDescent="0.25">
      <c r="A35" s="118" t="s">
        <v>14</v>
      </c>
      <c r="B35" s="118"/>
      <c r="C35" s="118"/>
      <c r="D35" s="23">
        <v>6</v>
      </c>
      <c r="E35" s="23">
        <v>1</v>
      </c>
      <c r="F35" s="23">
        <v>0</v>
      </c>
      <c r="G35" s="23">
        <v>3</v>
      </c>
      <c r="H35" s="23">
        <v>10</v>
      </c>
      <c r="I35" s="23">
        <v>2</v>
      </c>
      <c r="J35" s="23">
        <v>2</v>
      </c>
      <c r="K35" s="23">
        <v>11</v>
      </c>
      <c r="L35" s="23">
        <v>10</v>
      </c>
      <c r="M35" s="23">
        <v>22</v>
      </c>
      <c r="N35" s="23">
        <v>27</v>
      </c>
      <c r="O35" s="23">
        <v>38</v>
      </c>
      <c r="P35" s="23">
        <v>77</v>
      </c>
      <c r="Q35" s="23">
        <v>130</v>
      </c>
      <c r="R35" s="23">
        <v>248</v>
      </c>
      <c r="S35" s="23">
        <v>273</v>
      </c>
      <c r="T35" s="23">
        <v>330</v>
      </c>
      <c r="U35" s="23">
        <v>365</v>
      </c>
      <c r="V35" s="23">
        <v>379</v>
      </c>
      <c r="W35" s="23">
        <v>417</v>
      </c>
      <c r="X35" s="23">
        <v>366</v>
      </c>
      <c r="Y35" s="23">
        <v>264</v>
      </c>
      <c r="Z35" s="23">
        <v>2971</v>
      </c>
    </row>
    <row r="36" spans="1:26" ht="11.85" customHeight="1" x14ac:dyDescent="0.25">
      <c r="A36" s="118" t="s">
        <v>13</v>
      </c>
      <c r="B36" s="118"/>
      <c r="C36" s="118"/>
      <c r="D36" s="23">
        <v>27</v>
      </c>
      <c r="E36" s="23">
        <v>3</v>
      </c>
      <c r="F36" s="23">
        <v>2</v>
      </c>
      <c r="G36" s="23">
        <v>1</v>
      </c>
      <c r="H36" s="23">
        <v>33</v>
      </c>
      <c r="I36" s="23">
        <v>6</v>
      </c>
      <c r="J36" s="23">
        <v>10</v>
      </c>
      <c r="K36" s="23">
        <v>10</v>
      </c>
      <c r="L36" s="23">
        <v>14</v>
      </c>
      <c r="M36" s="23">
        <v>33</v>
      </c>
      <c r="N36" s="23">
        <v>32</v>
      </c>
      <c r="O36" s="23">
        <v>57</v>
      </c>
      <c r="P36" s="23">
        <v>123</v>
      </c>
      <c r="Q36" s="23">
        <v>217</v>
      </c>
      <c r="R36" s="23">
        <v>341</v>
      </c>
      <c r="S36" s="23">
        <v>404</v>
      </c>
      <c r="T36" s="23">
        <v>310</v>
      </c>
      <c r="U36" s="23">
        <v>412</v>
      </c>
      <c r="V36" s="23">
        <v>508</v>
      </c>
      <c r="W36" s="23">
        <v>480</v>
      </c>
      <c r="X36" s="23">
        <v>472</v>
      </c>
      <c r="Y36" s="23">
        <v>291</v>
      </c>
      <c r="Z36" s="23">
        <v>3753</v>
      </c>
    </row>
    <row r="37" spans="1:26" ht="11.85" customHeight="1" x14ac:dyDescent="0.25">
      <c r="A37" s="119" t="s">
        <v>12</v>
      </c>
      <c r="B37" s="119"/>
      <c r="C37" s="119"/>
      <c r="D37" s="27">
        <v>47</v>
      </c>
      <c r="E37" s="27">
        <v>6</v>
      </c>
      <c r="F37" s="27">
        <v>3</v>
      </c>
      <c r="G37" s="27">
        <v>6</v>
      </c>
      <c r="H37" s="27">
        <v>62</v>
      </c>
      <c r="I37" s="27">
        <v>9</v>
      </c>
      <c r="J37" s="27">
        <v>20</v>
      </c>
      <c r="K37" s="27">
        <v>34</v>
      </c>
      <c r="L37" s="27">
        <v>36</v>
      </c>
      <c r="M37" s="27">
        <v>73</v>
      </c>
      <c r="N37" s="27">
        <v>76</v>
      </c>
      <c r="O37" s="27">
        <v>142</v>
      </c>
      <c r="P37" s="27">
        <v>283</v>
      </c>
      <c r="Q37" s="27">
        <v>553</v>
      </c>
      <c r="R37" s="27">
        <v>896</v>
      </c>
      <c r="S37" s="27">
        <v>1026</v>
      </c>
      <c r="T37" s="27">
        <v>988</v>
      </c>
      <c r="U37" s="27">
        <v>1154</v>
      </c>
      <c r="V37" s="27">
        <v>1330</v>
      </c>
      <c r="W37" s="27">
        <v>1363</v>
      </c>
      <c r="X37" s="27">
        <v>1311</v>
      </c>
      <c r="Y37" s="27">
        <v>896</v>
      </c>
      <c r="Z37" s="27">
        <v>10252</v>
      </c>
    </row>
    <row r="38" spans="1:26" ht="11.85" customHeight="1" x14ac:dyDescent="0.25">
      <c r="A38" s="120" t="s">
        <v>11</v>
      </c>
      <c r="B38" s="120"/>
      <c r="C38" s="120"/>
      <c r="D38" s="26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6"/>
    </row>
    <row r="39" spans="1:26" ht="11.85" customHeight="1" x14ac:dyDescent="0.25">
      <c r="A39" s="118" t="s">
        <v>10</v>
      </c>
      <c r="B39" s="118"/>
      <c r="C39" s="118"/>
      <c r="D39" s="23">
        <v>13</v>
      </c>
      <c r="E39" s="23">
        <v>0</v>
      </c>
      <c r="F39" s="26">
        <v>2</v>
      </c>
      <c r="G39" s="23">
        <v>2</v>
      </c>
      <c r="H39" s="23">
        <v>17</v>
      </c>
      <c r="I39" s="23">
        <v>0</v>
      </c>
      <c r="J39" s="23">
        <v>3</v>
      </c>
      <c r="K39" s="23">
        <v>13</v>
      </c>
      <c r="L39" s="23">
        <v>13</v>
      </c>
      <c r="M39" s="23">
        <v>29</v>
      </c>
      <c r="N39" s="23">
        <v>38</v>
      </c>
      <c r="O39" s="23">
        <v>57</v>
      </c>
      <c r="P39" s="23">
        <v>76</v>
      </c>
      <c r="Q39" s="23">
        <v>174</v>
      </c>
      <c r="R39" s="23">
        <v>304</v>
      </c>
      <c r="S39" s="23">
        <v>334</v>
      </c>
      <c r="T39" s="23">
        <v>388</v>
      </c>
      <c r="U39" s="23">
        <v>422</v>
      </c>
      <c r="V39" s="23">
        <v>473</v>
      </c>
      <c r="W39" s="23">
        <v>503</v>
      </c>
      <c r="X39" s="23">
        <v>495</v>
      </c>
      <c r="Y39" s="23">
        <v>351</v>
      </c>
      <c r="Z39" s="23">
        <v>3690</v>
      </c>
    </row>
    <row r="40" spans="1:26" ht="11.85" customHeight="1" x14ac:dyDescent="0.25">
      <c r="A40" s="118" t="s">
        <v>9</v>
      </c>
      <c r="B40" s="118"/>
      <c r="C40" s="118"/>
      <c r="D40" s="23">
        <v>8</v>
      </c>
      <c r="E40" s="23">
        <v>0</v>
      </c>
      <c r="F40" s="23">
        <v>0</v>
      </c>
      <c r="G40" s="26">
        <v>1</v>
      </c>
      <c r="H40" s="23">
        <v>9</v>
      </c>
      <c r="I40" s="23">
        <v>0</v>
      </c>
      <c r="J40" s="23">
        <v>2</v>
      </c>
      <c r="K40" s="23">
        <v>5</v>
      </c>
      <c r="L40" s="23">
        <v>9</v>
      </c>
      <c r="M40" s="23">
        <v>13</v>
      </c>
      <c r="N40" s="23">
        <v>19</v>
      </c>
      <c r="O40" s="23">
        <v>30</v>
      </c>
      <c r="P40" s="23">
        <v>48</v>
      </c>
      <c r="Q40" s="23">
        <v>134</v>
      </c>
      <c r="R40" s="23">
        <v>239</v>
      </c>
      <c r="S40" s="23">
        <v>263</v>
      </c>
      <c r="T40" s="23">
        <v>321</v>
      </c>
      <c r="U40" s="23">
        <v>288</v>
      </c>
      <c r="V40" s="23">
        <v>372</v>
      </c>
      <c r="W40" s="23">
        <v>421</v>
      </c>
      <c r="X40" s="23">
        <v>441</v>
      </c>
      <c r="Y40" s="23">
        <v>332</v>
      </c>
      <c r="Z40" s="23">
        <v>2946</v>
      </c>
    </row>
    <row r="41" spans="1:26" ht="11.85" customHeight="1" x14ac:dyDescent="0.25">
      <c r="A41" s="118" t="s">
        <v>8</v>
      </c>
      <c r="B41" s="118"/>
      <c r="C41" s="118"/>
      <c r="D41" s="23">
        <v>7</v>
      </c>
      <c r="E41" s="26">
        <v>1</v>
      </c>
      <c r="F41" s="23">
        <v>0</v>
      </c>
      <c r="G41" s="26">
        <v>1</v>
      </c>
      <c r="H41" s="23">
        <v>9</v>
      </c>
      <c r="I41" s="23">
        <v>0</v>
      </c>
      <c r="J41" s="23">
        <v>2</v>
      </c>
      <c r="K41" s="23">
        <v>14</v>
      </c>
      <c r="L41" s="23">
        <v>15</v>
      </c>
      <c r="M41" s="23">
        <v>23</v>
      </c>
      <c r="N41" s="23">
        <v>21</v>
      </c>
      <c r="O41" s="23">
        <v>31</v>
      </c>
      <c r="P41" s="23">
        <v>55</v>
      </c>
      <c r="Q41" s="23">
        <v>131</v>
      </c>
      <c r="R41" s="23">
        <v>244</v>
      </c>
      <c r="S41" s="23">
        <v>284</v>
      </c>
      <c r="T41" s="23">
        <v>327</v>
      </c>
      <c r="U41" s="23">
        <v>310</v>
      </c>
      <c r="V41" s="23">
        <v>334</v>
      </c>
      <c r="W41" s="23">
        <v>404</v>
      </c>
      <c r="X41" s="23">
        <v>386</v>
      </c>
      <c r="Y41" s="23">
        <v>328</v>
      </c>
      <c r="Z41" s="23">
        <v>2918</v>
      </c>
    </row>
    <row r="42" spans="1:26" ht="11.85" customHeight="1" x14ac:dyDescent="0.25">
      <c r="A42" s="119" t="s">
        <v>7</v>
      </c>
      <c r="B42" s="119"/>
      <c r="C42" s="119"/>
      <c r="D42" s="27">
        <v>28</v>
      </c>
      <c r="E42" s="27">
        <v>1</v>
      </c>
      <c r="F42" s="27">
        <v>2</v>
      </c>
      <c r="G42" s="27">
        <v>4</v>
      </c>
      <c r="H42" s="27">
        <v>35</v>
      </c>
      <c r="I42" s="23">
        <v>0</v>
      </c>
      <c r="J42" s="27">
        <v>7</v>
      </c>
      <c r="K42" s="27">
        <v>32</v>
      </c>
      <c r="L42" s="27">
        <v>37</v>
      </c>
      <c r="M42" s="27">
        <v>65</v>
      </c>
      <c r="N42" s="27">
        <v>78</v>
      </c>
      <c r="O42" s="27">
        <v>118</v>
      </c>
      <c r="P42" s="27">
        <v>179</v>
      </c>
      <c r="Q42" s="27">
        <v>439</v>
      </c>
      <c r="R42" s="27">
        <v>787</v>
      </c>
      <c r="S42" s="27">
        <v>881</v>
      </c>
      <c r="T42" s="27">
        <v>1036</v>
      </c>
      <c r="U42" s="27">
        <v>1020</v>
      </c>
      <c r="V42" s="27">
        <v>1179</v>
      </c>
      <c r="W42" s="27">
        <v>1328</v>
      </c>
      <c r="X42" s="27">
        <v>1322</v>
      </c>
      <c r="Y42" s="27">
        <v>1011</v>
      </c>
      <c r="Z42" s="27">
        <v>9554</v>
      </c>
    </row>
    <row r="43" spans="1:26" ht="11.85" customHeight="1" x14ac:dyDescent="0.25">
      <c r="A43" s="120" t="s">
        <v>6</v>
      </c>
      <c r="B43" s="120"/>
      <c r="C43" s="120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spans="1:26" ht="11.85" customHeight="1" x14ac:dyDescent="0.25">
      <c r="A44" s="119" t="s">
        <v>52</v>
      </c>
      <c r="B44" s="119"/>
      <c r="C44" s="119"/>
      <c r="D44" s="27">
        <v>141</v>
      </c>
      <c r="E44" s="27">
        <v>14</v>
      </c>
      <c r="F44" s="27">
        <v>7</v>
      </c>
      <c r="G44" s="27">
        <v>12</v>
      </c>
      <c r="H44" s="27">
        <v>174</v>
      </c>
      <c r="I44" s="27">
        <v>13</v>
      </c>
      <c r="J44" s="27">
        <v>40</v>
      </c>
      <c r="K44" s="27">
        <v>85</v>
      </c>
      <c r="L44" s="27">
        <v>113</v>
      </c>
      <c r="M44" s="27">
        <v>183</v>
      </c>
      <c r="N44" s="27">
        <v>243</v>
      </c>
      <c r="O44" s="27">
        <v>390</v>
      </c>
      <c r="P44" s="27">
        <v>704</v>
      </c>
      <c r="Q44" s="27">
        <v>1467</v>
      </c>
      <c r="R44" s="27">
        <v>2510</v>
      </c>
      <c r="S44" s="27">
        <v>2795</v>
      </c>
      <c r="T44" s="27">
        <v>2935</v>
      </c>
      <c r="U44" s="27">
        <v>3284</v>
      </c>
      <c r="V44" s="27">
        <v>3659</v>
      </c>
      <c r="W44" s="27">
        <v>3910</v>
      </c>
      <c r="X44" s="27">
        <v>3698</v>
      </c>
      <c r="Y44" s="27">
        <v>2683</v>
      </c>
      <c r="Z44" s="27">
        <v>28886</v>
      </c>
    </row>
    <row r="45" spans="1:26" ht="11.85" customHeight="1" x14ac:dyDescent="0.25">
      <c r="A45" s="120" t="s">
        <v>51</v>
      </c>
      <c r="B45" s="120"/>
      <c r="C45" s="120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spans="1:26" ht="11.85" customHeight="1" x14ac:dyDescent="0.25">
      <c r="A46" s="118" t="s">
        <v>50</v>
      </c>
      <c r="B46" s="118"/>
      <c r="C46" s="118"/>
      <c r="D46" s="23"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1</v>
      </c>
      <c r="N46" s="23">
        <v>7</v>
      </c>
      <c r="O46" s="23">
        <v>6</v>
      </c>
      <c r="P46" s="23">
        <v>21</v>
      </c>
      <c r="Q46" s="23">
        <v>26</v>
      </c>
      <c r="R46" s="23">
        <v>56</v>
      </c>
      <c r="S46" s="23">
        <v>30</v>
      </c>
      <c r="T46" s="23">
        <v>21</v>
      </c>
      <c r="U46" s="23">
        <v>8</v>
      </c>
      <c r="V46" s="23">
        <v>5</v>
      </c>
      <c r="W46" s="23">
        <v>2</v>
      </c>
      <c r="X46" s="23">
        <v>0</v>
      </c>
      <c r="Y46" s="23">
        <v>1</v>
      </c>
      <c r="Z46" s="23">
        <v>184</v>
      </c>
    </row>
    <row r="47" spans="1:26" ht="11.85" customHeight="1" x14ac:dyDescent="0.25">
      <c r="A47" s="118" t="s">
        <v>49</v>
      </c>
      <c r="B47" s="118"/>
      <c r="C47" s="118"/>
      <c r="D47" s="23">
        <v>2</v>
      </c>
      <c r="E47" s="26">
        <v>1</v>
      </c>
      <c r="F47" s="23">
        <v>0</v>
      </c>
      <c r="G47" s="23">
        <v>0</v>
      </c>
      <c r="H47" s="23">
        <v>3</v>
      </c>
      <c r="I47" s="23">
        <v>1</v>
      </c>
      <c r="J47" s="26">
        <v>1</v>
      </c>
      <c r="K47" s="23">
        <v>3</v>
      </c>
      <c r="L47" s="23">
        <v>14</v>
      </c>
      <c r="M47" s="23">
        <v>23</v>
      </c>
      <c r="N47" s="23">
        <v>25</v>
      </c>
      <c r="O47" s="23">
        <v>18</v>
      </c>
      <c r="P47" s="23">
        <v>20</v>
      </c>
      <c r="Q47" s="23">
        <v>18</v>
      </c>
      <c r="R47" s="23">
        <v>34</v>
      </c>
      <c r="S47" s="23">
        <v>35</v>
      </c>
      <c r="T47" s="23">
        <v>27</v>
      </c>
      <c r="U47" s="23">
        <v>35</v>
      </c>
      <c r="V47" s="23">
        <v>30</v>
      </c>
      <c r="W47" s="23">
        <v>17</v>
      </c>
      <c r="X47" s="23">
        <v>15</v>
      </c>
      <c r="Y47" s="23">
        <v>10</v>
      </c>
      <c r="Z47" s="23">
        <v>329</v>
      </c>
    </row>
    <row r="48" spans="1:26" ht="11.85" customHeight="1" x14ac:dyDescent="0.25">
      <c r="A48" s="118" t="s">
        <v>48</v>
      </c>
      <c r="B48" s="118"/>
      <c r="C48" s="118"/>
      <c r="D48" s="26">
        <v>2</v>
      </c>
      <c r="E48" s="23">
        <v>0</v>
      </c>
      <c r="F48" s="23">
        <v>0</v>
      </c>
      <c r="G48" s="23">
        <v>0</v>
      </c>
      <c r="H48" s="26">
        <v>2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6">
        <v>1</v>
      </c>
      <c r="O48" s="23">
        <v>4</v>
      </c>
      <c r="P48" s="23">
        <v>4</v>
      </c>
      <c r="Q48" s="23">
        <v>1</v>
      </c>
      <c r="R48" s="23">
        <v>8</v>
      </c>
      <c r="S48" s="23">
        <v>8</v>
      </c>
      <c r="T48" s="23">
        <v>2</v>
      </c>
      <c r="U48" s="26">
        <v>1</v>
      </c>
      <c r="V48" s="26">
        <v>0</v>
      </c>
      <c r="W48" s="26">
        <v>0</v>
      </c>
      <c r="X48" s="26">
        <v>0</v>
      </c>
      <c r="Y48" s="23">
        <v>3</v>
      </c>
      <c r="Z48" s="23">
        <v>34</v>
      </c>
    </row>
    <row r="49" spans="1:26" ht="15.95" customHeight="1" x14ac:dyDescent="0.25">
      <c r="A49" s="136" t="s">
        <v>47</v>
      </c>
      <c r="B49" s="136"/>
      <c r="C49" s="136"/>
      <c r="D49" s="27">
        <v>323</v>
      </c>
      <c r="E49" s="27">
        <v>29</v>
      </c>
      <c r="F49" s="27">
        <v>14</v>
      </c>
      <c r="G49" s="27">
        <v>24</v>
      </c>
      <c r="H49" s="27">
        <v>390</v>
      </c>
      <c r="I49" s="27">
        <v>33</v>
      </c>
      <c r="J49" s="27">
        <v>76</v>
      </c>
      <c r="K49" s="27">
        <v>188</v>
      </c>
      <c r="L49" s="27">
        <v>255</v>
      </c>
      <c r="M49" s="27">
        <v>415</v>
      </c>
      <c r="N49" s="27">
        <v>578</v>
      </c>
      <c r="O49" s="27">
        <v>881</v>
      </c>
      <c r="P49" s="27">
        <v>1554</v>
      </c>
      <c r="Q49" s="27">
        <v>3239</v>
      </c>
      <c r="R49" s="27">
        <v>5782</v>
      </c>
      <c r="S49" s="27">
        <v>6488</v>
      </c>
      <c r="T49" s="27">
        <v>6994</v>
      </c>
      <c r="U49" s="27">
        <v>7668</v>
      </c>
      <c r="V49" s="27">
        <v>8506</v>
      </c>
      <c r="W49" s="27">
        <v>9352</v>
      </c>
      <c r="X49" s="27">
        <v>8617</v>
      </c>
      <c r="Y49" s="27">
        <v>6835</v>
      </c>
      <c r="Z49" s="27">
        <v>67851</v>
      </c>
    </row>
    <row r="50" spans="1:26" ht="9" customHeight="1" x14ac:dyDescent="0.25">
      <c r="A50" s="7" t="s">
        <v>2</v>
      </c>
      <c r="B50" s="6"/>
      <c r="C50" s="6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spans="1:26" ht="11.85" customHeight="1" x14ac:dyDescent="0.25">
      <c r="A51" s="22"/>
      <c r="B51" s="25" t="s">
        <v>46</v>
      </c>
      <c r="C51" s="24">
        <v>999</v>
      </c>
      <c r="D51" s="23">
        <v>40</v>
      </c>
      <c r="E51" s="23">
        <v>2</v>
      </c>
      <c r="F51" s="23">
        <v>1</v>
      </c>
      <c r="G51" s="23">
        <v>5</v>
      </c>
      <c r="H51" s="23">
        <v>48</v>
      </c>
      <c r="I51" s="23">
        <v>2</v>
      </c>
      <c r="J51" s="23">
        <v>7</v>
      </c>
      <c r="K51" s="23">
        <v>18</v>
      </c>
      <c r="L51" s="23">
        <v>32</v>
      </c>
      <c r="M51" s="23">
        <v>21</v>
      </c>
      <c r="N51" s="23">
        <v>52</v>
      </c>
      <c r="O51" s="23">
        <v>98</v>
      </c>
      <c r="P51" s="23">
        <v>185</v>
      </c>
      <c r="Q51" s="23">
        <v>336</v>
      </c>
      <c r="R51" s="23">
        <v>569</v>
      </c>
      <c r="S51" s="23">
        <v>616</v>
      </c>
      <c r="T51" s="23">
        <v>610</v>
      </c>
      <c r="U51" s="23">
        <v>750</v>
      </c>
      <c r="V51" s="23">
        <v>809</v>
      </c>
      <c r="W51" s="23">
        <v>898</v>
      </c>
      <c r="X51" s="23">
        <v>836</v>
      </c>
      <c r="Y51" s="23">
        <v>594</v>
      </c>
      <c r="Z51" s="23">
        <v>6481</v>
      </c>
    </row>
    <row r="52" spans="1:26" ht="11.85" customHeight="1" x14ac:dyDescent="0.25">
      <c r="A52" s="21">
        <v>1000</v>
      </c>
      <c r="B52" s="25" t="s">
        <v>46</v>
      </c>
      <c r="C52" s="24">
        <v>1999</v>
      </c>
      <c r="D52" s="23">
        <v>28</v>
      </c>
      <c r="E52" s="23">
        <v>6</v>
      </c>
      <c r="F52" s="23">
        <v>4</v>
      </c>
      <c r="G52" s="23">
        <v>1</v>
      </c>
      <c r="H52" s="23">
        <v>39</v>
      </c>
      <c r="I52" s="23">
        <v>2</v>
      </c>
      <c r="J52" s="23">
        <v>16</v>
      </c>
      <c r="K52" s="23">
        <v>10</v>
      </c>
      <c r="L52" s="23">
        <v>20</v>
      </c>
      <c r="M52" s="23">
        <v>44</v>
      </c>
      <c r="N52" s="23">
        <v>54</v>
      </c>
      <c r="O52" s="23">
        <v>106</v>
      </c>
      <c r="P52" s="23">
        <v>184</v>
      </c>
      <c r="Q52" s="23">
        <v>386</v>
      </c>
      <c r="R52" s="23">
        <v>627</v>
      </c>
      <c r="S52" s="23">
        <v>705</v>
      </c>
      <c r="T52" s="23">
        <v>729</v>
      </c>
      <c r="U52" s="23">
        <v>796</v>
      </c>
      <c r="V52" s="23">
        <v>909</v>
      </c>
      <c r="W52" s="23">
        <v>975</v>
      </c>
      <c r="X52" s="23">
        <v>865</v>
      </c>
      <c r="Y52" s="23">
        <v>557</v>
      </c>
      <c r="Z52" s="23">
        <v>7024</v>
      </c>
    </row>
    <row r="53" spans="1:26" ht="11.85" customHeight="1" x14ac:dyDescent="0.25">
      <c r="A53" s="21">
        <v>2000</v>
      </c>
      <c r="B53" s="25" t="s">
        <v>46</v>
      </c>
      <c r="C53" s="24">
        <v>4999</v>
      </c>
      <c r="D53" s="23">
        <v>45</v>
      </c>
      <c r="E53" s="23">
        <v>6</v>
      </c>
      <c r="F53" s="23">
        <v>2</v>
      </c>
      <c r="G53" s="23">
        <v>3</v>
      </c>
      <c r="H53" s="23">
        <v>56</v>
      </c>
      <c r="I53" s="23">
        <v>10</v>
      </c>
      <c r="J53" s="23">
        <v>10</v>
      </c>
      <c r="K53" s="23">
        <v>35</v>
      </c>
      <c r="L53" s="23">
        <v>34</v>
      </c>
      <c r="M53" s="23">
        <v>77</v>
      </c>
      <c r="N53" s="23">
        <v>94</v>
      </c>
      <c r="O53" s="23">
        <v>140</v>
      </c>
      <c r="P53" s="23">
        <v>271</v>
      </c>
      <c r="Q53" s="23">
        <v>570</v>
      </c>
      <c r="R53" s="23">
        <v>963</v>
      </c>
      <c r="S53" s="23">
        <v>1042</v>
      </c>
      <c r="T53" s="23">
        <v>1097</v>
      </c>
      <c r="U53" s="23">
        <v>1283</v>
      </c>
      <c r="V53" s="23">
        <v>1308</v>
      </c>
      <c r="W53" s="23">
        <v>1423</v>
      </c>
      <c r="X53" s="23">
        <v>1254</v>
      </c>
      <c r="Y53" s="23">
        <v>856</v>
      </c>
      <c r="Z53" s="23">
        <v>10523</v>
      </c>
    </row>
    <row r="54" spans="1:26" ht="11.85" customHeight="1" x14ac:dyDescent="0.25">
      <c r="A54" s="21">
        <v>5000</v>
      </c>
      <c r="B54" s="25" t="s">
        <v>46</v>
      </c>
      <c r="C54" s="24">
        <v>9999</v>
      </c>
      <c r="D54" s="23">
        <v>35</v>
      </c>
      <c r="E54" s="23">
        <v>4</v>
      </c>
      <c r="F54" s="26">
        <v>1</v>
      </c>
      <c r="G54" s="23">
        <v>4</v>
      </c>
      <c r="H54" s="23">
        <v>44</v>
      </c>
      <c r="I54" s="23">
        <v>1</v>
      </c>
      <c r="J54" s="23">
        <v>8</v>
      </c>
      <c r="K54" s="23">
        <v>21</v>
      </c>
      <c r="L54" s="23">
        <v>24</v>
      </c>
      <c r="M54" s="23">
        <v>45</v>
      </c>
      <c r="N54" s="23">
        <v>67</v>
      </c>
      <c r="O54" s="23">
        <v>81</v>
      </c>
      <c r="P54" s="23">
        <v>161</v>
      </c>
      <c r="Q54" s="23">
        <v>348</v>
      </c>
      <c r="R54" s="23">
        <v>566</v>
      </c>
      <c r="S54" s="23">
        <v>685</v>
      </c>
      <c r="T54" s="23">
        <v>694</v>
      </c>
      <c r="U54" s="23">
        <v>762</v>
      </c>
      <c r="V54" s="23">
        <v>902</v>
      </c>
      <c r="W54" s="23">
        <v>877</v>
      </c>
      <c r="X54" s="23">
        <v>840</v>
      </c>
      <c r="Y54" s="23">
        <v>593</v>
      </c>
      <c r="Z54" s="23">
        <v>6719</v>
      </c>
    </row>
    <row r="55" spans="1:26" ht="11.85" customHeight="1" x14ac:dyDescent="0.25">
      <c r="A55" s="21">
        <v>10000</v>
      </c>
      <c r="B55" s="25" t="s">
        <v>46</v>
      </c>
      <c r="C55" s="24">
        <v>19999</v>
      </c>
      <c r="D55" s="23">
        <v>38</v>
      </c>
      <c r="E55" s="23">
        <v>2</v>
      </c>
      <c r="F55" s="23">
        <v>1</v>
      </c>
      <c r="G55" s="23">
        <v>3</v>
      </c>
      <c r="H55" s="23">
        <v>44</v>
      </c>
      <c r="I55" s="23">
        <v>3</v>
      </c>
      <c r="J55" s="23">
        <v>6</v>
      </c>
      <c r="K55" s="23">
        <v>22</v>
      </c>
      <c r="L55" s="23">
        <v>35</v>
      </c>
      <c r="M55" s="23">
        <v>41</v>
      </c>
      <c r="N55" s="23">
        <v>67</v>
      </c>
      <c r="O55" s="23">
        <v>107</v>
      </c>
      <c r="P55" s="23">
        <v>179</v>
      </c>
      <c r="Q55" s="23">
        <v>389</v>
      </c>
      <c r="R55" s="23">
        <v>613</v>
      </c>
      <c r="S55" s="23">
        <v>722</v>
      </c>
      <c r="T55" s="23">
        <v>757</v>
      </c>
      <c r="U55" s="23">
        <v>843</v>
      </c>
      <c r="V55" s="23">
        <v>876</v>
      </c>
      <c r="W55" s="23">
        <v>888</v>
      </c>
      <c r="X55" s="23">
        <v>875</v>
      </c>
      <c r="Y55" s="23">
        <v>708</v>
      </c>
      <c r="Z55" s="23">
        <v>7175</v>
      </c>
    </row>
    <row r="56" spans="1:26" ht="11.85" customHeight="1" x14ac:dyDescent="0.25">
      <c r="A56" s="21">
        <v>20000</v>
      </c>
      <c r="B56" s="25" t="s">
        <v>46</v>
      </c>
      <c r="C56" s="24">
        <v>49999</v>
      </c>
      <c r="D56" s="23">
        <v>24</v>
      </c>
      <c r="E56" s="23">
        <v>1</v>
      </c>
      <c r="F56" s="23">
        <v>2</v>
      </c>
      <c r="G56" s="23">
        <v>2</v>
      </c>
      <c r="H56" s="23">
        <v>29</v>
      </c>
      <c r="I56" s="23">
        <v>5</v>
      </c>
      <c r="J56" s="23">
        <v>9</v>
      </c>
      <c r="K56" s="23">
        <v>25</v>
      </c>
      <c r="L56" s="23">
        <v>26</v>
      </c>
      <c r="M56" s="23">
        <v>56</v>
      </c>
      <c r="N56" s="23">
        <v>56</v>
      </c>
      <c r="O56" s="23">
        <v>91</v>
      </c>
      <c r="P56" s="23">
        <v>153</v>
      </c>
      <c r="Q56" s="23">
        <v>346</v>
      </c>
      <c r="R56" s="23">
        <v>649</v>
      </c>
      <c r="S56" s="23">
        <v>720</v>
      </c>
      <c r="T56" s="23">
        <v>812</v>
      </c>
      <c r="U56" s="23">
        <v>863</v>
      </c>
      <c r="V56" s="23">
        <v>1005</v>
      </c>
      <c r="W56" s="23">
        <v>1021</v>
      </c>
      <c r="X56" s="23">
        <v>928</v>
      </c>
      <c r="Y56" s="23">
        <v>737</v>
      </c>
      <c r="Z56" s="23">
        <v>7531</v>
      </c>
    </row>
    <row r="57" spans="1:26" ht="11.85" customHeight="1" x14ac:dyDescent="0.25">
      <c r="A57" s="21">
        <v>50000</v>
      </c>
      <c r="B57" s="25" t="s">
        <v>46</v>
      </c>
      <c r="C57" s="24">
        <v>99999</v>
      </c>
      <c r="D57" s="23">
        <v>26</v>
      </c>
      <c r="E57" s="23">
        <v>2</v>
      </c>
      <c r="F57" s="23">
        <v>1</v>
      </c>
      <c r="G57" s="23">
        <v>1</v>
      </c>
      <c r="H57" s="23">
        <v>30</v>
      </c>
      <c r="I57" s="23">
        <v>1</v>
      </c>
      <c r="J57" s="23">
        <v>4</v>
      </c>
      <c r="K57" s="23">
        <v>7</v>
      </c>
      <c r="L57" s="23">
        <v>15</v>
      </c>
      <c r="M57" s="23">
        <v>17</v>
      </c>
      <c r="N57" s="23">
        <v>38</v>
      </c>
      <c r="O57" s="23">
        <v>45</v>
      </c>
      <c r="P57" s="23">
        <v>69</v>
      </c>
      <c r="Q57" s="23">
        <v>177</v>
      </c>
      <c r="R57" s="23">
        <v>362</v>
      </c>
      <c r="S57" s="23">
        <v>417</v>
      </c>
      <c r="T57" s="23">
        <v>467</v>
      </c>
      <c r="U57" s="23">
        <v>513</v>
      </c>
      <c r="V57" s="23">
        <v>592</v>
      </c>
      <c r="W57" s="23">
        <v>628</v>
      </c>
      <c r="X57" s="23">
        <v>550</v>
      </c>
      <c r="Y57" s="23">
        <v>469</v>
      </c>
      <c r="Z57" s="23">
        <v>4401</v>
      </c>
    </row>
    <row r="58" spans="1:26" ht="11.85" customHeight="1" x14ac:dyDescent="0.25">
      <c r="A58" s="21">
        <v>100000</v>
      </c>
      <c r="B58" s="25" t="s">
        <v>46</v>
      </c>
      <c r="C58" s="24">
        <v>299999</v>
      </c>
      <c r="D58" s="23">
        <v>31</v>
      </c>
      <c r="E58" s="23">
        <v>1</v>
      </c>
      <c r="F58" s="23">
        <v>2</v>
      </c>
      <c r="G58" s="26">
        <v>4</v>
      </c>
      <c r="H58" s="23">
        <v>38</v>
      </c>
      <c r="I58" s="23">
        <v>0</v>
      </c>
      <c r="J58" s="23">
        <v>9</v>
      </c>
      <c r="K58" s="23">
        <v>22</v>
      </c>
      <c r="L58" s="23">
        <v>24</v>
      </c>
      <c r="M58" s="23">
        <v>36</v>
      </c>
      <c r="N58" s="23">
        <v>50</v>
      </c>
      <c r="O58" s="23">
        <v>93</v>
      </c>
      <c r="P58" s="23">
        <v>144</v>
      </c>
      <c r="Q58" s="23">
        <v>316</v>
      </c>
      <c r="R58" s="23">
        <v>580</v>
      </c>
      <c r="S58" s="23">
        <v>650</v>
      </c>
      <c r="T58" s="23">
        <v>715</v>
      </c>
      <c r="U58" s="23">
        <v>757</v>
      </c>
      <c r="V58" s="23">
        <v>874</v>
      </c>
      <c r="W58" s="23">
        <v>1029</v>
      </c>
      <c r="X58" s="23">
        <v>885</v>
      </c>
      <c r="Y58" s="23">
        <v>730</v>
      </c>
      <c r="Z58" s="23">
        <v>6952</v>
      </c>
    </row>
    <row r="59" spans="1:26" ht="6" customHeight="1" x14ac:dyDescent="0.25">
      <c r="A59" s="21"/>
      <c r="B59" s="25"/>
      <c r="C59" s="24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spans="1:26" ht="11.85" customHeight="1" x14ac:dyDescent="0.25">
      <c r="A60" s="122" t="s">
        <v>1</v>
      </c>
      <c r="B60" s="122"/>
      <c r="C60" s="122"/>
      <c r="D60" s="23">
        <v>148</v>
      </c>
      <c r="E60" s="23">
        <v>10</v>
      </c>
      <c r="F60" s="23">
        <v>8</v>
      </c>
      <c r="G60" s="23">
        <v>12</v>
      </c>
      <c r="H60" s="23">
        <v>178</v>
      </c>
      <c r="I60" s="23">
        <v>12</v>
      </c>
      <c r="J60" s="23">
        <v>34</v>
      </c>
      <c r="K60" s="23">
        <v>97</v>
      </c>
      <c r="L60" s="23">
        <v>124</v>
      </c>
      <c r="M60" s="23">
        <v>198</v>
      </c>
      <c r="N60" s="23">
        <v>262</v>
      </c>
      <c r="O60" s="23">
        <v>404</v>
      </c>
      <c r="P60" s="23">
        <v>687</v>
      </c>
      <c r="Q60" s="23">
        <v>1548</v>
      </c>
      <c r="R60" s="23">
        <v>2730</v>
      </c>
      <c r="S60" s="23">
        <v>3098</v>
      </c>
      <c r="T60" s="23">
        <v>3354</v>
      </c>
      <c r="U60" s="23">
        <v>3645</v>
      </c>
      <c r="V60" s="23">
        <v>4126</v>
      </c>
      <c r="W60" s="23">
        <v>4353</v>
      </c>
      <c r="X60" s="23">
        <v>4019</v>
      </c>
      <c r="Y60" s="23">
        <v>3149</v>
      </c>
      <c r="Z60" s="23">
        <v>32018</v>
      </c>
    </row>
    <row r="61" spans="1:26" ht="11.85" customHeight="1" x14ac:dyDescent="0.25">
      <c r="A61" s="117" t="s">
        <v>0</v>
      </c>
      <c r="B61" s="117"/>
      <c r="C61" s="117"/>
      <c r="D61" s="23">
        <v>119</v>
      </c>
      <c r="E61" s="23">
        <v>14</v>
      </c>
      <c r="F61" s="23">
        <v>6</v>
      </c>
      <c r="G61" s="23">
        <v>11</v>
      </c>
      <c r="H61" s="23">
        <v>150</v>
      </c>
      <c r="I61" s="23">
        <v>12</v>
      </c>
      <c r="J61" s="23">
        <v>35</v>
      </c>
      <c r="K61" s="23">
        <v>63</v>
      </c>
      <c r="L61" s="23">
        <v>86</v>
      </c>
      <c r="M61" s="23">
        <v>139</v>
      </c>
      <c r="N61" s="23">
        <v>216</v>
      </c>
      <c r="O61" s="23">
        <v>357</v>
      </c>
      <c r="P61" s="23">
        <v>659</v>
      </c>
      <c r="Q61" s="23">
        <v>1320</v>
      </c>
      <c r="R61" s="23">
        <v>2199</v>
      </c>
      <c r="S61" s="23">
        <v>2459</v>
      </c>
      <c r="T61" s="23">
        <v>2527</v>
      </c>
      <c r="U61" s="23">
        <v>2922</v>
      </c>
      <c r="V61" s="23">
        <v>3149</v>
      </c>
      <c r="W61" s="23">
        <v>3386</v>
      </c>
      <c r="X61" s="23">
        <v>3014</v>
      </c>
      <c r="Y61" s="23">
        <v>2095</v>
      </c>
      <c r="Z61" s="23">
        <v>24788</v>
      </c>
    </row>
  </sheetData>
  <mergeCells count="48">
    <mergeCell ref="D6:Y6"/>
    <mergeCell ref="Z5:Z6"/>
    <mergeCell ref="A29:C29"/>
    <mergeCell ref="A30:C30"/>
    <mergeCell ref="A22:C22"/>
    <mergeCell ref="A23:C23"/>
    <mergeCell ref="A16:C16"/>
    <mergeCell ref="A17:C17"/>
    <mergeCell ref="A13:C13"/>
    <mergeCell ref="A10:C10"/>
    <mergeCell ref="A11:C11"/>
    <mergeCell ref="A14:C14"/>
    <mergeCell ref="A15:C15"/>
    <mergeCell ref="A18:C18"/>
    <mergeCell ref="A5:C5"/>
    <mergeCell ref="A25:C25"/>
    <mergeCell ref="A26:C26"/>
    <mergeCell ref="A61:C61"/>
    <mergeCell ref="A60:C60"/>
    <mergeCell ref="A42:C42"/>
    <mergeCell ref="A46:C46"/>
    <mergeCell ref="A47:C47"/>
    <mergeCell ref="A48:C48"/>
    <mergeCell ref="A49:C49"/>
    <mergeCell ref="A43:C43"/>
    <mergeCell ref="A44:C44"/>
    <mergeCell ref="A45:C45"/>
    <mergeCell ref="A41:C41"/>
    <mergeCell ref="A39:C39"/>
    <mergeCell ref="A40:C40"/>
    <mergeCell ref="A37:C37"/>
    <mergeCell ref="A27:C27"/>
    <mergeCell ref="A6:C6"/>
    <mergeCell ref="A19:C19"/>
    <mergeCell ref="A21:C21"/>
    <mergeCell ref="A20:C20"/>
    <mergeCell ref="A24:C24"/>
    <mergeCell ref="A8:C8"/>
    <mergeCell ref="A9:C9"/>
    <mergeCell ref="A12:C12"/>
    <mergeCell ref="A28:C28"/>
    <mergeCell ref="A38:C38"/>
    <mergeCell ref="A36:C36"/>
    <mergeCell ref="A31:C31"/>
    <mergeCell ref="A32:C32"/>
    <mergeCell ref="A33:C33"/>
    <mergeCell ref="A34:C34"/>
    <mergeCell ref="A35:C35"/>
  </mergeCells>
  <printOptions horizontalCentered="1"/>
  <pageMargins left="0.78740157480314965" right="0.78740157480314965" top="0.98425196850393704" bottom="1.0629921259842521" header="0.51181102362204722" footer="0"/>
  <pageSetup paperSize="9" scale="9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D7468-F5CD-4511-B220-A0D21E7EE285}">
  <sheetPr codeName="Munka3"/>
  <dimension ref="A1:Z61"/>
  <sheetViews>
    <sheetView workbookViewId="0"/>
  </sheetViews>
  <sheetFormatPr defaultRowHeight="12.75" x14ac:dyDescent="0.25"/>
  <cols>
    <col min="1" max="1" width="6.28515625" style="4" customWidth="1"/>
    <col min="2" max="2" width="1.42578125" style="4" customWidth="1"/>
    <col min="3" max="3" width="9" style="4" customWidth="1"/>
    <col min="4" max="13" width="6.85546875" style="4" customWidth="1"/>
    <col min="14" max="26" width="6.7109375" style="4" customWidth="1"/>
    <col min="27" max="16384" width="9.140625" style="4"/>
  </cols>
  <sheetData>
    <row r="1" spans="1:26" s="1" customFormat="1" ht="12" customHeight="1" x14ac:dyDescent="0.25">
      <c r="A1" s="20" t="s">
        <v>80</v>
      </c>
    </row>
    <row r="2" spans="1:26" s="1" customFormat="1" ht="12" customHeight="1" x14ac:dyDescent="0.25">
      <c r="A2" s="20" t="s">
        <v>77</v>
      </c>
    </row>
    <row r="3" spans="1:26" ht="12" customHeight="1" x14ac:dyDescent="0.25">
      <c r="A3" s="31" t="s">
        <v>79</v>
      </c>
      <c r="B3" s="30"/>
    </row>
    <row r="4" spans="1:26" ht="15.75" customHeight="1" thickBot="1" x14ac:dyDescent="0.3"/>
    <row r="5" spans="1:26" s="17" customFormat="1" ht="33.950000000000003" customHeight="1" x14ac:dyDescent="0.25">
      <c r="A5" s="129" t="s">
        <v>75</v>
      </c>
      <c r="B5" s="129"/>
      <c r="C5" s="141"/>
      <c r="D5" s="28">
        <v>0</v>
      </c>
      <c r="E5" s="28">
        <v>1</v>
      </c>
      <c r="F5" s="28">
        <v>2</v>
      </c>
      <c r="G5" s="28" t="s">
        <v>74</v>
      </c>
      <c r="H5" s="28" t="s">
        <v>73</v>
      </c>
      <c r="I5" s="28" t="s">
        <v>72</v>
      </c>
      <c r="J5" s="28" t="s">
        <v>71</v>
      </c>
      <c r="K5" s="28" t="s">
        <v>70</v>
      </c>
      <c r="L5" s="28" t="s">
        <v>69</v>
      </c>
      <c r="M5" s="28" t="s">
        <v>68</v>
      </c>
      <c r="N5" s="29" t="s">
        <v>67</v>
      </c>
      <c r="O5" s="28" t="s">
        <v>66</v>
      </c>
      <c r="P5" s="28" t="s">
        <v>65</v>
      </c>
      <c r="Q5" s="28" t="s">
        <v>64</v>
      </c>
      <c r="R5" s="28" t="s">
        <v>63</v>
      </c>
      <c r="S5" s="28" t="s">
        <v>62</v>
      </c>
      <c r="T5" s="28" t="s">
        <v>61</v>
      </c>
      <c r="U5" s="28" t="s">
        <v>60</v>
      </c>
      <c r="V5" s="28" t="s">
        <v>59</v>
      </c>
      <c r="W5" s="28" t="s">
        <v>58</v>
      </c>
      <c r="X5" s="28" t="s">
        <v>57</v>
      </c>
      <c r="Y5" s="28" t="s">
        <v>56</v>
      </c>
      <c r="Z5" s="123" t="s">
        <v>55</v>
      </c>
    </row>
    <row r="6" spans="1:26" s="13" customFormat="1" ht="33.950000000000003" customHeight="1" x14ac:dyDescent="0.25">
      <c r="A6" s="133" t="s">
        <v>54</v>
      </c>
      <c r="B6" s="134"/>
      <c r="C6" s="135"/>
      <c r="D6" s="137" t="s">
        <v>53</v>
      </c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9"/>
      <c r="Z6" s="140"/>
    </row>
    <row r="7" spans="1:26" s="13" customFormat="1" ht="8.1" customHeight="1" x14ac:dyDescent="0.25">
      <c r="A7" s="15"/>
      <c r="B7" s="15"/>
      <c r="C7" s="15"/>
    </row>
    <row r="8" spans="1:26" ht="11.85" customHeight="1" x14ac:dyDescent="0.25">
      <c r="A8" s="118" t="s">
        <v>41</v>
      </c>
      <c r="B8" s="118"/>
      <c r="C8" s="118"/>
      <c r="D8" s="23">
        <v>34</v>
      </c>
      <c r="E8" s="23">
        <v>4</v>
      </c>
      <c r="F8" s="23">
        <v>3</v>
      </c>
      <c r="G8" s="26">
        <v>5</v>
      </c>
      <c r="H8" s="23">
        <v>46</v>
      </c>
      <c r="I8" s="23">
        <v>0</v>
      </c>
      <c r="J8" s="23">
        <v>4</v>
      </c>
      <c r="K8" s="23">
        <v>8</v>
      </c>
      <c r="L8" s="23">
        <v>3</v>
      </c>
      <c r="M8" s="23">
        <v>17</v>
      </c>
      <c r="N8" s="23">
        <v>38</v>
      </c>
      <c r="O8" s="23">
        <v>58</v>
      </c>
      <c r="P8" s="23">
        <v>87</v>
      </c>
      <c r="Q8" s="23">
        <v>183</v>
      </c>
      <c r="R8" s="23">
        <v>469</v>
      </c>
      <c r="S8" s="23">
        <v>533</v>
      </c>
      <c r="T8" s="23">
        <v>755</v>
      </c>
      <c r="U8" s="23">
        <v>789</v>
      </c>
      <c r="V8" s="23">
        <v>1132</v>
      </c>
      <c r="W8" s="23">
        <v>1883</v>
      </c>
      <c r="X8" s="23">
        <v>2612</v>
      </c>
      <c r="Y8" s="23">
        <v>3708</v>
      </c>
      <c r="Z8" s="23">
        <v>12325</v>
      </c>
    </row>
    <row r="9" spans="1:26" ht="11.85" customHeight="1" x14ac:dyDescent="0.25">
      <c r="A9" s="118" t="s">
        <v>40</v>
      </c>
      <c r="B9" s="118"/>
      <c r="C9" s="118"/>
      <c r="D9" s="23">
        <v>28</v>
      </c>
      <c r="E9" s="23">
        <v>3</v>
      </c>
      <c r="F9" s="23">
        <v>1</v>
      </c>
      <c r="G9" s="23">
        <v>2</v>
      </c>
      <c r="H9" s="23">
        <v>34</v>
      </c>
      <c r="I9" s="23">
        <v>1</v>
      </c>
      <c r="J9" s="23">
        <v>1</v>
      </c>
      <c r="K9" s="23">
        <v>10</v>
      </c>
      <c r="L9" s="23">
        <v>10</v>
      </c>
      <c r="M9" s="23">
        <v>13</v>
      </c>
      <c r="N9" s="23">
        <v>30</v>
      </c>
      <c r="O9" s="23">
        <v>33</v>
      </c>
      <c r="P9" s="23">
        <v>58</v>
      </c>
      <c r="Q9" s="23">
        <v>148</v>
      </c>
      <c r="R9" s="23">
        <v>273</v>
      </c>
      <c r="S9" s="23">
        <v>347</v>
      </c>
      <c r="T9" s="23">
        <v>396</v>
      </c>
      <c r="U9" s="23">
        <v>475</v>
      </c>
      <c r="V9" s="23">
        <v>739</v>
      </c>
      <c r="W9" s="23">
        <v>1018</v>
      </c>
      <c r="X9" s="23">
        <v>1303</v>
      </c>
      <c r="Y9" s="23">
        <v>1575</v>
      </c>
      <c r="Z9" s="23">
        <v>6464</v>
      </c>
    </row>
    <row r="10" spans="1:26" ht="11.85" customHeight="1" x14ac:dyDescent="0.25">
      <c r="A10" s="119" t="s">
        <v>39</v>
      </c>
      <c r="B10" s="119"/>
      <c r="C10" s="119"/>
      <c r="D10" s="27">
        <v>62</v>
      </c>
      <c r="E10" s="27">
        <v>7</v>
      </c>
      <c r="F10" s="27">
        <v>4</v>
      </c>
      <c r="G10" s="27">
        <v>7</v>
      </c>
      <c r="H10" s="27">
        <v>80</v>
      </c>
      <c r="I10" s="27">
        <v>1</v>
      </c>
      <c r="J10" s="27">
        <v>5</v>
      </c>
      <c r="K10" s="27">
        <v>18</v>
      </c>
      <c r="L10" s="27">
        <v>13</v>
      </c>
      <c r="M10" s="27">
        <v>30</v>
      </c>
      <c r="N10" s="27">
        <v>68</v>
      </c>
      <c r="O10" s="27">
        <v>91</v>
      </c>
      <c r="P10" s="27">
        <v>145</v>
      </c>
      <c r="Q10" s="27">
        <v>331</v>
      </c>
      <c r="R10" s="27">
        <v>742</v>
      </c>
      <c r="S10" s="27">
        <v>880</v>
      </c>
      <c r="T10" s="27">
        <v>1151</v>
      </c>
      <c r="U10" s="27">
        <v>1264</v>
      </c>
      <c r="V10" s="27">
        <v>1871</v>
      </c>
      <c r="W10" s="27">
        <v>2901</v>
      </c>
      <c r="X10" s="27">
        <v>3915</v>
      </c>
      <c r="Y10" s="27">
        <v>5283</v>
      </c>
      <c r="Z10" s="27">
        <v>18789</v>
      </c>
    </row>
    <row r="11" spans="1:26" ht="11.85" customHeight="1" x14ac:dyDescent="0.25">
      <c r="A11" s="120" t="s">
        <v>38</v>
      </c>
      <c r="B11" s="120"/>
      <c r="C11" s="120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ht="11.85" customHeight="1" x14ac:dyDescent="0.25">
      <c r="A12" s="118" t="s">
        <v>37</v>
      </c>
      <c r="B12" s="118"/>
      <c r="C12" s="118"/>
      <c r="D12" s="23">
        <v>10</v>
      </c>
      <c r="E12" s="23">
        <v>0</v>
      </c>
      <c r="F12" s="23">
        <v>0</v>
      </c>
      <c r="G12" s="23">
        <v>0</v>
      </c>
      <c r="H12" s="23">
        <v>10</v>
      </c>
      <c r="I12" s="23">
        <v>0</v>
      </c>
      <c r="J12" s="23">
        <v>3</v>
      </c>
      <c r="K12" s="23">
        <v>1</v>
      </c>
      <c r="L12" s="23">
        <v>4</v>
      </c>
      <c r="M12" s="23">
        <v>3</v>
      </c>
      <c r="N12" s="23">
        <v>7</v>
      </c>
      <c r="O12" s="23">
        <v>9</v>
      </c>
      <c r="P12" s="23">
        <v>23</v>
      </c>
      <c r="Q12" s="23">
        <v>59</v>
      </c>
      <c r="R12" s="23">
        <v>93</v>
      </c>
      <c r="S12" s="23">
        <v>101</v>
      </c>
      <c r="T12" s="23">
        <v>132</v>
      </c>
      <c r="U12" s="23">
        <v>210</v>
      </c>
      <c r="V12" s="23">
        <v>303</v>
      </c>
      <c r="W12" s="23">
        <v>418</v>
      </c>
      <c r="X12" s="23">
        <v>477</v>
      </c>
      <c r="Y12" s="23">
        <v>569</v>
      </c>
      <c r="Z12" s="23">
        <v>2422</v>
      </c>
    </row>
    <row r="13" spans="1:26" ht="11.85" customHeight="1" x14ac:dyDescent="0.25">
      <c r="A13" s="118" t="s">
        <v>36</v>
      </c>
      <c r="B13" s="118"/>
      <c r="C13" s="118"/>
      <c r="D13" s="23">
        <v>10</v>
      </c>
      <c r="E13" s="23">
        <v>0</v>
      </c>
      <c r="F13" s="23">
        <v>0</v>
      </c>
      <c r="G13" s="26">
        <v>1</v>
      </c>
      <c r="H13" s="23">
        <v>11</v>
      </c>
      <c r="I13" s="26">
        <v>1</v>
      </c>
      <c r="J13" s="26">
        <v>4</v>
      </c>
      <c r="K13" s="23">
        <v>2</v>
      </c>
      <c r="L13" s="23">
        <v>3</v>
      </c>
      <c r="M13" s="23">
        <v>5</v>
      </c>
      <c r="N13" s="23">
        <v>6</v>
      </c>
      <c r="O13" s="23">
        <v>8</v>
      </c>
      <c r="P13" s="23">
        <v>27</v>
      </c>
      <c r="Q13" s="23">
        <v>42</v>
      </c>
      <c r="R13" s="23">
        <v>64</v>
      </c>
      <c r="S13" s="23">
        <v>88</v>
      </c>
      <c r="T13" s="23">
        <v>118</v>
      </c>
      <c r="U13" s="23">
        <v>184</v>
      </c>
      <c r="V13" s="23">
        <v>238</v>
      </c>
      <c r="W13" s="23">
        <v>316</v>
      </c>
      <c r="X13" s="23">
        <v>415</v>
      </c>
      <c r="Y13" s="23">
        <v>457</v>
      </c>
      <c r="Z13" s="23">
        <v>1989</v>
      </c>
    </row>
    <row r="14" spans="1:26" ht="11.85" customHeight="1" x14ac:dyDescent="0.25">
      <c r="A14" s="118" t="s">
        <v>35</v>
      </c>
      <c r="B14" s="118"/>
      <c r="C14" s="118"/>
      <c r="D14" s="23">
        <v>1</v>
      </c>
      <c r="E14" s="23">
        <v>1</v>
      </c>
      <c r="F14" s="23">
        <v>0</v>
      </c>
      <c r="G14" s="23">
        <v>0</v>
      </c>
      <c r="H14" s="23">
        <v>2</v>
      </c>
      <c r="I14" s="26">
        <v>1</v>
      </c>
      <c r="J14" s="23">
        <v>3</v>
      </c>
      <c r="K14" s="23">
        <v>1</v>
      </c>
      <c r="L14" s="23">
        <v>2</v>
      </c>
      <c r="M14" s="23">
        <v>2</v>
      </c>
      <c r="N14" s="23">
        <v>14</v>
      </c>
      <c r="O14" s="23">
        <v>16</v>
      </c>
      <c r="P14" s="23">
        <v>30</v>
      </c>
      <c r="Q14" s="23">
        <v>47</v>
      </c>
      <c r="R14" s="23">
        <v>90</v>
      </c>
      <c r="S14" s="23">
        <v>93</v>
      </c>
      <c r="T14" s="23">
        <v>111</v>
      </c>
      <c r="U14" s="23">
        <v>147</v>
      </c>
      <c r="V14" s="23">
        <v>252</v>
      </c>
      <c r="W14" s="23">
        <v>344</v>
      </c>
      <c r="X14" s="23">
        <v>471</v>
      </c>
      <c r="Y14" s="23">
        <v>505</v>
      </c>
      <c r="Z14" s="23">
        <v>2131</v>
      </c>
    </row>
    <row r="15" spans="1:26" ht="11.85" customHeight="1" x14ac:dyDescent="0.25">
      <c r="A15" s="119" t="s">
        <v>34</v>
      </c>
      <c r="B15" s="119"/>
      <c r="C15" s="119"/>
      <c r="D15" s="27">
        <v>21</v>
      </c>
      <c r="E15" s="27">
        <v>1</v>
      </c>
      <c r="F15" s="23">
        <v>0</v>
      </c>
      <c r="G15" s="26">
        <v>1</v>
      </c>
      <c r="H15" s="27">
        <v>23</v>
      </c>
      <c r="I15" s="27">
        <v>2</v>
      </c>
      <c r="J15" s="27">
        <v>10</v>
      </c>
      <c r="K15" s="27">
        <v>4</v>
      </c>
      <c r="L15" s="27">
        <v>9</v>
      </c>
      <c r="M15" s="27">
        <v>10</v>
      </c>
      <c r="N15" s="27">
        <v>27</v>
      </c>
      <c r="O15" s="27">
        <v>33</v>
      </c>
      <c r="P15" s="27">
        <v>80</v>
      </c>
      <c r="Q15" s="27">
        <v>148</v>
      </c>
      <c r="R15" s="27">
        <v>247</v>
      </c>
      <c r="S15" s="27">
        <v>282</v>
      </c>
      <c r="T15" s="27">
        <v>361</v>
      </c>
      <c r="U15" s="27">
        <v>541</v>
      </c>
      <c r="V15" s="27">
        <v>793</v>
      </c>
      <c r="W15" s="27">
        <v>1078</v>
      </c>
      <c r="X15" s="27">
        <v>1363</v>
      </c>
      <c r="Y15" s="27">
        <v>1531</v>
      </c>
      <c r="Z15" s="27">
        <v>6542</v>
      </c>
    </row>
    <row r="16" spans="1:26" ht="11.85" customHeight="1" x14ac:dyDescent="0.25">
      <c r="A16" s="120" t="s">
        <v>33</v>
      </c>
      <c r="B16" s="120"/>
      <c r="C16" s="120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ht="11.85" customHeight="1" x14ac:dyDescent="0.25">
      <c r="A17" s="118" t="s">
        <v>32</v>
      </c>
      <c r="B17" s="118"/>
      <c r="C17" s="118"/>
      <c r="D17" s="23">
        <v>9</v>
      </c>
      <c r="E17" s="26">
        <v>1</v>
      </c>
      <c r="F17" s="23">
        <v>0</v>
      </c>
      <c r="G17" s="23">
        <v>0</v>
      </c>
      <c r="H17" s="23">
        <v>10</v>
      </c>
      <c r="I17" s="23">
        <v>1</v>
      </c>
      <c r="J17" s="26">
        <v>1</v>
      </c>
      <c r="K17" s="23">
        <v>2</v>
      </c>
      <c r="L17" s="23">
        <v>7</v>
      </c>
      <c r="M17" s="23">
        <v>6</v>
      </c>
      <c r="N17" s="23">
        <v>10</v>
      </c>
      <c r="O17" s="23">
        <v>10</v>
      </c>
      <c r="P17" s="23">
        <v>19</v>
      </c>
      <c r="Q17" s="23">
        <v>61</v>
      </c>
      <c r="R17" s="23">
        <v>85</v>
      </c>
      <c r="S17" s="23">
        <v>82</v>
      </c>
      <c r="T17" s="23">
        <v>150</v>
      </c>
      <c r="U17" s="23">
        <v>187</v>
      </c>
      <c r="V17" s="23">
        <v>272</v>
      </c>
      <c r="W17" s="23">
        <v>400</v>
      </c>
      <c r="X17" s="23">
        <v>515</v>
      </c>
      <c r="Y17" s="23">
        <v>613</v>
      </c>
      <c r="Z17" s="23">
        <v>2431</v>
      </c>
    </row>
    <row r="18" spans="1:26" ht="11.85" customHeight="1" x14ac:dyDescent="0.25">
      <c r="A18" s="118" t="s">
        <v>31</v>
      </c>
      <c r="B18" s="118"/>
      <c r="C18" s="118"/>
      <c r="D18" s="23">
        <v>7</v>
      </c>
      <c r="E18" s="26">
        <v>1</v>
      </c>
      <c r="F18" s="23">
        <v>0</v>
      </c>
      <c r="G18" s="26">
        <v>1</v>
      </c>
      <c r="H18" s="23">
        <v>9</v>
      </c>
      <c r="I18" s="26">
        <v>1</v>
      </c>
      <c r="J18" s="23">
        <v>0</v>
      </c>
      <c r="K18" s="23">
        <v>1</v>
      </c>
      <c r="L18" s="23">
        <v>1</v>
      </c>
      <c r="M18" s="23">
        <v>5</v>
      </c>
      <c r="N18" s="23">
        <v>7</v>
      </c>
      <c r="O18" s="23">
        <v>10</v>
      </c>
      <c r="P18" s="23">
        <v>12</v>
      </c>
      <c r="Q18" s="23">
        <v>33</v>
      </c>
      <c r="R18" s="23">
        <v>55</v>
      </c>
      <c r="S18" s="23">
        <v>67</v>
      </c>
      <c r="T18" s="23">
        <v>79</v>
      </c>
      <c r="U18" s="23">
        <v>130</v>
      </c>
      <c r="V18" s="23">
        <v>181</v>
      </c>
      <c r="W18" s="23">
        <v>283</v>
      </c>
      <c r="X18" s="23">
        <v>367</v>
      </c>
      <c r="Y18" s="23">
        <v>419</v>
      </c>
      <c r="Z18" s="23">
        <v>1660</v>
      </c>
    </row>
    <row r="19" spans="1:26" ht="11.85" customHeight="1" x14ac:dyDescent="0.25">
      <c r="A19" s="118" t="s">
        <v>30</v>
      </c>
      <c r="B19" s="118"/>
      <c r="C19" s="118"/>
      <c r="D19" s="23">
        <v>4</v>
      </c>
      <c r="E19" s="23">
        <v>0</v>
      </c>
      <c r="F19" s="23">
        <v>0</v>
      </c>
      <c r="G19" s="23">
        <v>0</v>
      </c>
      <c r="H19" s="23">
        <v>4</v>
      </c>
      <c r="I19" s="23">
        <v>1</v>
      </c>
      <c r="J19" s="26">
        <v>2</v>
      </c>
      <c r="K19" s="23">
        <v>2</v>
      </c>
      <c r="L19" s="23">
        <v>0</v>
      </c>
      <c r="M19" s="23">
        <v>4</v>
      </c>
      <c r="N19" s="23">
        <v>5</v>
      </c>
      <c r="O19" s="23">
        <v>10</v>
      </c>
      <c r="P19" s="23">
        <v>11</v>
      </c>
      <c r="Q19" s="23">
        <v>36</v>
      </c>
      <c r="R19" s="23">
        <v>62</v>
      </c>
      <c r="S19" s="23">
        <v>65</v>
      </c>
      <c r="T19" s="23">
        <v>84</v>
      </c>
      <c r="U19" s="23">
        <v>131</v>
      </c>
      <c r="V19" s="23">
        <v>193</v>
      </c>
      <c r="W19" s="23">
        <v>350</v>
      </c>
      <c r="X19" s="23">
        <v>422</v>
      </c>
      <c r="Y19" s="23">
        <v>435</v>
      </c>
      <c r="Z19" s="23">
        <v>1817</v>
      </c>
    </row>
    <row r="20" spans="1:26" ht="11.85" customHeight="1" x14ac:dyDescent="0.25">
      <c r="A20" s="119" t="s">
        <v>29</v>
      </c>
      <c r="B20" s="119"/>
      <c r="C20" s="119"/>
      <c r="D20" s="27">
        <v>20</v>
      </c>
      <c r="E20" s="26">
        <v>2</v>
      </c>
      <c r="F20" s="23">
        <v>0</v>
      </c>
      <c r="G20" s="27">
        <v>1</v>
      </c>
      <c r="H20" s="27">
        <v>23</v>
      </c>
      <c r="I20" s="27">
        <v>3</v>
      </c>
      <c r="J20" s="26">
        <v>3</v>
      </c>
      <c r="K20" s="27">
        <v>5</v>
      </c>
      <c r="L20" s="27">
        <v>8</v>
      </c>
      <c r="M20" s="27">
        <v>15</v>
      </c>
      <c r="N20" s="27">
        <v>22</v>
      </c>
      <c r="O20" s="27">
        <v>30</v>
      </c>
      <c r="P20" s="27">
        <v>42</v>
      </c>
      <c r="Q20" s="27">
        <v>130</v>
      </c>
      <c r="R20" s="27">
        <v>202</v>
      </c>
      <c r="S20" s="27">
        <v>214</v>
      </c>
      <c r="T20" s="27">
        <v>313</v>
      </c>
      <c r="U20" s="27">
        <v>448</v>
      </c>
      <c r="V20" s="27">
        <v>646</v>
      </c>
      <c r="W20" s="27">
        <v>1033</v>
      </c>
      <c r="X20" s="27">
        <v>1304</v>
      </c>
      <c r="Y20" s="27">
        <v>1467</v>
      </c>
      <c r="Z20" s="27">
        <v>5908</v>
      </c>
    </row>
    <row r="21" spans="1:26" ht="11.85" customHeight="1" x14ac:dyDescent="0.25">
      <c r="A21" s="120" t="s">
        <v>28</v>
      </c>
      <c r="B21" s="120"/>
      <c r="C21" s="120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ht="11.85" customHeight="1" x14ac:dyDescent="0.25">
      <c r="A22" s="118" t="s">
        <v>27</v>
      </c>
      <c r="B22" s="118"/>
      <c r="C22" s="118"/>
      <c r="D22" s="23">
        <v>5</v>
      </c>
      <c r="E22" s="23">
        <v>3</v>
      </c>
      <c r="F22" s="23">
        <v>0</v>
      </c>
      <c r="G22" s="23">
        <v>0</v>
      </c>
      <c r="H22" s="23">
        <v>8</v>
      </c>
      <c r="I22" s="23">
        <v>1</v>
      </c>
      <c r="J22" s="23">
        <v>3</v>
      </c>
      <c r="K22" s="23">
        <v>2</v>
      </c>
      <c r="L22" s="23">
        <v>6</v>
      </c>
      <c r="M22" s="23">
        <v>9</v>
      </c>
      <c r="N22" s="23">
        <v>6</v>
      </c>
      <c r="O22" s="23">
        <v>14</v>
      </c>
      <c r="P22" s="23">
        <v>24</v>
      </c>
      <c r="Q22" s="23">
        <v>63</v>
      </c>
      <c r="R22" s="23">
        <v>99</v>
      </c>
      <c r="S22" s="23">
        <v>108</v>
      </c>
      <c r="T22" s="23">
        <v>128</v>
      </c>
      <c r="U22" s="23">
        <v>215</v>
      </c>
      <c r="V22" s="23">
        <v>308</v>
      </c>
      <c r="W22" s="23">
        <v>443</v>
      </c>
      <c r="X22" s="23">
        <v>487</v>
      </c>
      <c r="Y22" s="23">
        <v>547</v>
      </c>
      <c r="Z22" s="23">
        <v>2471</v>
      </c>
    </row>
    <row r="23" spans="1:26" ht="11.85" customHeight="1" x14ac:dyDescent="0.25">
      <c r="A23" s="118" t="s">
        <v>26</v>
      </c>
      <c r="B23" s="118"/>
      <c r="C23" s="118"/>
      <c r="D23" s="23">
        <v>8</v>
      </c>
      <c r="E23" s="23"/>
      <c r="F23" s="23">
        <v>2</v>
      </c>
      <c r="G23" s="23">
        <v>1</v>
      </c>
      <c r="H23" s="23">
        <v>11</v>
      </c>
      <c r="I23" s="23">
        <v>1</v>
      </c>
      <c r="J23" s="23">
        <v>0</v>
      </c>
      <c r="K23" s="23">
        <v>3</v>
      </c>
      <c r="L23" s="23">
        <v>2</v>
      </c>
      <c r="M23" s="23">
        <v>5</v>
      </c>
      <c r="N23" s="23">
        <v>5</v>
      </c>
      <c r="O23" s="23">
        <v>12</v>
      </c>
      <c r="P23" s="23">
        <v>19</v>
      </c>
      <c r="Q23" s="23">
        <v>65</v>
      </c>
      <c r="R23" s="23">
        <v>63</v>
      </c>
      <c r="S23" s="23">
        <v>114</v>
      </c>
      <c r="T23" s="23">
        <v>130</v>
      </c>
      <c r="U23" s="23">
        <v>169</v>
      </c>
      <c r="V23" s="23">
        <v>267</v>
      </c>
      <c r="W23" s="23">
        <v>390</v>
      </c>
      <c r="X23" s="23">
        <v>444</v>
      </c>
      <c r="Y23" s="23">
        <v>470</v>
      </c>
      <c r="Z23" s="23">
        <v>2170</v>
      </c>
    </row>
    <row r="24" spans="1:26" ht="11.85" customHeight="1" x14ac:dyDescent="0.25">
      <c r="A24" s="118" t="s">
        <v>25</v>
      </c>
      <c r="B24" s="118"/>
      <c r="C24" s="118"/>
      <c r="D24" s="23">
        <v>7</v>
      </c>
      <c r="E24" s="26">
        <v>1</v>
      </c>
      <c r="F24" s="23">
        <v>0</v>
      </c>
      <c r="G24" s="26">
        <v>1</v>
      </c>
      <c r="H24" s="23">
        <v>9</v>
      </c>
      <c r="I24" s="23">
        <v>2</v>
      </c>
      <c r="J24" s="26">
        <v>2</v>
      </c>
      <c r="K24" s="23">
        <v>1</v>
      </c>
      <c r="L24" s="23">
        <v>4</v>
      </c>
      <c r="M24" s="23">
        <v>5</v>
      </c>
      <c r="N24" s="23">
        <v>6</v>
      </c>
      <c r="O24" s="23">
        <v>11</v>
      </c>
      <c r="P24" s="23">
        <v>18</v>
      </c>
      <c r="Q24" s="23">
        <v>29</v>
      </c>
      <c r="R24" s="23">
        <v>49</v>
      </c>
      <c r="S24" s="23">
        <v>64</v>
      </c>
      <c r="T24" s="23">
        <v>82</v>
      </c>
      <c r="U24" s="23">
        <v>109</v>
      </c>
      <c r="V24" s="23">
        <v>146</v>
      </c>
      <c r="W24" s="23">
        <v>276</v>
      </c>
      <c r="X24" s="23">
        <v>349</v>
      </c>
      <c r="Y24" s="23">
        <v>345</v>
      </c>
      <c r="Z24" s="23">
        <v>1507</v>
      </c>
    </row>
    <row r="25" spans="1:26" ht="11.85" customHeight="1" x14ac:dyDescent="0.25">
      <c r="A25" s="119" t="s">
        <v>24</v>
      </c>
      <c r="B25" s="119"/>
      <c r="C25" s="119"/>
      <c r="D25" s="27">
        <v>20</v>
      </c>
      <c r="E25" s="27">
        <v>4</v>
      </c>
      <c r="F25" s="27">
        <v>2</v>
      </c>
      <c r="G25" s="27">
        <v>2</v>
      </c>
      <c r="H25" s="27">
        <v>28</v>
      </c>
      <c r="I25" s="27">
        <v>4</v>
      </c>
      <c r="J25" s="27">
        <v>5</v>
      </c>
      <c r="K25" s="27">
        <v>6</v>
      </c>
      <c r="L25" s="27">
        <v>12</v>
      </c>
      <c r="M25" s="27">
        <v>19</v>
      </c>
      <c r="N25" s="27">
        <v>17</v>
      </c>
      <c r="O25" s="27">
        <v>37</v>
      </c>
      <c r="P25" s="27">
        <v>61</v>
      </c>
      <c r="Q25" s="27">
        <v>157</v>
      </c>
      <c r="R25" s="27">
        <v>211</v>
      </c>
      <c r="S25" s="27">
        <v>286</v>
      </c>
      <c r="T25" s="27">
        <v>340</v>
      </c>
      <c r="U25" s="27">
        <v>493</v>
      </c>
      <c r="V25" s="27">
        <v>721</v>
      </c>
      <c r="W25" s="27">
        <v>1109</v>
      </c>
      <c r="X25" s="27">
        <v>1280</v>
      </c>
      <c r="Y25" s="27">
        <v>1362</v>
      </c>
      <c r="Z25" s="27">
        <v>6148</v>
      </c>
    </row>
    <row r="26" spans="1:26" ht="11.85" customHeight="1" x14ac:dyDescent="0.25">
      <c r="A26" s="120" t="s">
        <v>23</v>
      </c>
      <c r="B26" s="120"/>
      <c r="C26" s="120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ht="11.85" customHeight="1" x14ac:dyDescent="0.25">
      <c r="A27" s="119" t="s">
        <v>22</v>
      </c>
      <c r="B27" s="119"/>
      <c r="C27" s="119"/>
      <c r="D27" s="27">
        <v>61</v>
      </c>
      <c r="E27" s="27">
        <v>7</v>
      </c>
      <c r="F27" s="27">
        <v>2</v>
      </c>
      <c r="G27" s="27">
        <v>4</v>
      </c>
      <c r="H27" s="27">
        <v>74</v>
      </c>
      <c r="I27" s="27">
        <v>9</v>
      </c>
      <c r="J27" s="27">
        <v>18</v>
      </c>
      <c r="K27" s="27">
        <v>15</v>
      </c>
      <c r="L27" s="27">
        <v>29</v>
      </c>
      <c r="M27" s="27">
        <v>44</v>
      </c>
      <c r="N27" s="27">
        <v>66</v>
      </c>
      <c r="O27" s="27">
        <v>100</v>
      </c>
      <c r="P27" s="27">
        <v>183</v>
      </c>
      <c r="Q27" s="27">
        <v>435</v>
      </c>
      <c r="R27" s="27">
        <v>660</v>
      </c>
      <c r="S27" s="27">
        <v>782</v>
      </c>
      <c r="T27" s="27">
        <v>1014</v>
      </c>
      <c r="U27" s="27">
        <v>1482</v>
      </c>
      <c r="V27" s="27">
        <v>2160</v>
      </c>
      <c r="W27" s="27">
        <v>3220</v>
      </c>
      <c r="X27" s="27">
        <v>3947</v>
      </c>
      <c r="Y27" s="27">
        <v>4360</v>
      </c>
      <c r="Z27" s="27">
        <v>18598</v>
      </c>
    </row>
    <row r="28" spans="1:26" ht="11.85" customHeight="1" x14ac:dyDescent="0.25">
      <c r="A28" s="120" t="s">
        <v>21</v>
      </c>
      <c r="B28" s="120"/>
      <c r="C28" s="120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ht="11.85" customHeight="1" x14ac:dyDescent="0.25">
      <c r="A29" s="118" t="s">
        <v>20</v>
      </c>
      <c r="B29" s="118"/>
      <c r="C29" s="118"/>
      <c r="D29" s="23">
        <v>36</v>
      </c>
      <c r="E29" s="26">
        <v>2</v>
      </c>
      <c r="F29" s="23">
        <v>0</v>
      </c>
      <c r="G29" s="23">
        <v>1</v>
      </c>
      <c r="H29" s="23">
        <v>39</v>
      </c>
      <c r="I29" s="23">
        <v>2</v>
      </c>
      <c r="J29" s="23">
        <v>3</v>
      </c>
      <c r="K29" s="23">
        <v>9</v>
      </c>
      <c r="L29" s="23">
        <v>8</v>
      </c>
      <c r="M29" s="23">
        <v>10</v>
      </c>
      <c r="N29" s="23">
        <v>23</v>
      </c>
      <c r="O29" s="23">
        <v>29</v>
      </c>
      <c r="P29" s="23">
        <v>67</v>
      </c>
      <c r="Q29" s="23">
        <v>113</v>
      </c>
      <c r="R29" s="23">
        <v>186</v>
      </c>
      <c r="S29" s="23">
        <v>205</v>
      </c>
      <c r="T29" s="23">
        <v>271</v>
      </c>
      <c r="U29" s="23">
        <v>394</v>
      </c>
      <c r="V29" s="23">
        <v>620</v>
      </c>
      <c r="W29" s="23">
        <v>751</v>
      </c>
      <c r="X29" s="23">
        <v>955</v>
      </c>
      <c r="Y29" s="23">
        <v>1033</v>
      </c>
      <c r="Z29" s="23">
        <v>4718</v>
      </c>
    </row>
    <row r="30" spans="1:26" ht="11.85" customHeight="1" x14ac:dyDescent="0.25">
      <c r="A30" s="118" t="s">
        <v>19</v>
      </c>
      <c r="B30" s="118"/>
      <c r="C30" s="118"/>
      <c r="D30" s="23">
        <v>8</v>
      </c>
      <c r="E30" s="23">
        <v>0</v>
      </c>
      <c r="F30" s="23">
        <v>0</v>
      </c>
      <c r="G30" s="23">
        <v>0</v>
      </c>
      <c r="H30" s="23">
        <v>8</v>
      </c>
      <c r="I30" s="23">
        <v>0</v>
      </c>
      <c r="J30" s="23">
        <v>4</v>
      </c>
      <c r="K30" s="23">
        <v>2</v>
      </c>
      <c r="L30" s="23">
        <v>4</v>
      </c>
      <c r="M30" s="23">
        <v>7</v>
      </c>
      <c r="N30" s="23">
        <v>8</v>
      </c>
      <c r="O30" s="23">
        <v>10</v>
      </c>
      <c r="P30" s="23">
        <v>16</v>
      </c>
      <c r="Q30" s="23">
        <v>41</v>
      </c>
      <c r="R30" s="23">
        <v>78</v>
      </c>
      <c r="S30" s="23">
        <v>100</v>
      </c>
      <c r="T30" s="23">
        <v>105</v>
      </c>
      <c r="U30" s="23">
        <v>165</v>
      </c>
      <c r="V30" s="23">
        <v>222</v>
      </c>
      <c r="W30" s="23">
        <v>348</v>
      </c>
      <c r="X30" s="23">
        <v>493</v>
      </c>
      <c r="Y30" s="23">
        <v>579</v>
      </c>
      <c r="Z30" s="23">
        <v>2190</v>
      </c>
    </row>
    <row r="31" spans="1:26" ht="11.85" customHeight="1" x14ac:dyDescent="0.25">
      <c r="A31" s="118" t="s">
        <v>18</v>
      </c>
      <c r="B31" s="118"/>
      <c r="C31" s="118"/>
      <c r="D31" s="23">
        <v>5</v>
      </c>
      <c r="E31" s="23">
        <v>0</v>
      </c>
      <c r="F31" s="23">
        <v>0</v>
      </c>
      <c r="G31" s="23">
        <v>0</v>
      </c>
      <c r="H31" s="23">
        <v>5</v>
      </c>
      <c r="I31" s="23">
        <v>0</v>
      </c>
      <c r="J31" s="23">
        <v>0</v>
      </c>
      <c r="K31" s="23">
        <v>2</v>
      </c>
      <c r="L31" s="23">
        <v>1</v>
      </c>
      <c r="M31" s="23">
        <v>3</v>
      </c>
      <c r="N31" s="23">
        <v>3</v>
      </c>
      <c r="O31" s="23">
        <v>7</v>
      </c>
      <c r="P31" s="23">
        <v>16</v>
      </c>
      <c r="Q31" s="23">
        <v>30</v>
      </c>
      <c r="R31" s="23">
        <v>57</v>
      </c>
      <c r="S31" s="23">
        <v>71</v>
      </c>
      <c r="T31" s="23">
        <v>111</v>
      </c>
      <c r="U31" s="23">
        <v>123</v>
      </c>
      <c r="V31" s="23">
        <v>196</v>
      </c>
      <c r="W31" s="23">
        <v>273</v>
      </c>
      <c r="X31" s="23">
        <v>302</v>
      </c>
      <c r="Y31" s="23">
        <v>356</v>
      </c>
      <c r="Z31" s="23">
        <v>1556</v>
      </c>
    </row>
    <row r="32" spans="1:26" ht="11.85" customHeight="1" x14ac:dyDescent="0.25">
      <c r="A32" s="119" t="s">
        <v>17</v>
      </c>
      <c r="B32" s="119"/>
      <c r="C32" s="119"/>
      <c r="D32" s="27">
        <v>49</v>
      </c>
      <c r="E32" s="27">
        <v>2</v>
      </c>
      <c r="F32" s="23">
        <v>0</v>
      </c>
      <c r="G32" s="27">
        <v>1</v>
      </c>
      <c r="H32" s="27">
        <v>52</v>
      </c>
      <c r="I32" s="27">
        <v>2</v>
      </c>
      <c r="J32" s="27">
        <v>7</v>
      </c>
      <c r="K32" s="27">
        <v>13</v>
      </c>
      <c r="L32" s="27">
        <v>13</v>
      </c>
      <c r="M32" s="27">
        <v>20</v>
      </c>
      <c r="N32" s="27">
        <v>34</v>
      </c>
      <c r="O32" s="27">
        <v>46</v>
      </c>
      <c r="P32" s="27">
        <v>99</v>
      </c>
      <c r="Q32" s="27">
        <v>184</v>
      </c>
      <c r="R32" s="27">
        <v>321</v>
      </c>
      <c r="S32" s="27">
        <v>376</v>
      </c>
      <c r="T32" s="27">
        <v>487</v>
      </c>
      <c r="U32" s="27">
        <v>682</v>
      </c>
      <c r="V32" s="27">
        <v>1038</v>
      </c>
      <c r="W32" s="27">
        <v>1372</v>
      </c>
      <c r="X32" s="27">
        <v>1750</v>
      </c>
      <c r="Y32" s="27">
        <v>1968</v>
      </c>
      <c r="Z32" s="27">
        <v>8464</v>
      </c>
    </row>
    <row r="33" spans="1:26" ht="11.85" customHeight="1" x14ac:dyDescent="0.25">
      <c r="A33" s="120" t="s">
        <v>16</v>
      </c>
      <c r="B33" s="120"/>
      <c r="C33" s="120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1.85" customHeight="1" x14ac:dyDescent="0.25">
      <c r="A34" s="118" t="s">
        <v>15</v>
      </c>
      <c r="B34" s="118"/>
      <c r="C34" s="118"/>
      <c r="D34" s="23">
        <v>9</v>
      </c>
      <c r="E34" s="23">
        <v>3</v>
      </c>
      <c r="F34" s="23">
        <v>0</v>
      </c>
      <c r="G34" s="26">
        <v>1</v>
      </c>
      <c r="H34" s="23">
        <v>13</v>
      </c>
      <c r="I34" s="23">
        <v>2</v>
      </c>
      <c r="J34" s="23">
        <v>2</v>
      </c>
      <c r="K34" s="23">
        <v>1</v>
      </c>
      <c r="L34" s="23">
        <v>5</v>
      </c>
      <c r="M34" s="23">
        <v>6</v>
      </c>
      <c r="N34" s="23">
        <v>8</v>
      </c>
      <c r="O34" s="23">
        <v>28</v>
      </c>
      <c r="P34" s="23">
        <v>35</v>
      </c>
      <c r="Q34" s="23">
        <v>74</v>
      </c>
      <c r="R34" s="23">
        <v>119</v>
      </c>
      <c r="S34" s="23">
        <v>138</v>
      </c>
      <c r="T34" s="23">
        <v>176</v>
      </c>
      <c r="U34" s="23">
        <v>259</v>
      </c>
      <c r="V34" s="23">
        <v>335</v>
      </c>
      <c r="W34" s="23">
        <v>496</v>
      </c>
      <c r="X34" s="23">
        <v>672</v>
      </c>
      <c r="Y34" s="23">
        <v>709</v>
      </c>
      <c r="Z34" s="23">
        <v>3078</v>
      </c>
    </row>
    <row r="35" spans="1:26" ht="11.85" customHeight="1" x14ac:dyDescent="0.25">
      <c r="A35" s="118" t="s">
        <v>14</v>
      </c>
      <c r="B35" s="118"/>
      <c r="C35" s="118"/>
      <c r="D35" s="23">
        <v>4</v>
      </c>
      <c r="E35" s="23">
        <v>1</v>
      </c>
      <c r="F35" s="23">
        <v>0</v>
      </c>
      <c r="G35" s="23">
        <v>1</v>
      </c>
      <c r="H35" s="23">
        <v>6</v>
      </c>
      <c r="I35" s="23">
        <v>0</v>
      </c>
      <c r="J35" s="23">
        <v>1</v>
      </c>
      <c r="K35" s="23">
        <v>2</v>
      </c>
      <c r="L35" s="23">
        <v>4</v>
      </c>
      <c r="M35" s="23">
        <v>9</v>
      </c>
      <c r="N35" s="23">
        <v>9</v>
      </c>
      <c r="O35" s="23">
        <v>11</v>
      </c>
      <c r="P35" s="23">
        <v>33</v>
      </c>
      <c r="Q35" s="23">
        <v>56</v>
      </c>
      <c r="R35" s="23">
        <v>101</v>
      </c>
      <c r="S35" s="23">
        <v>111</v>
      </c>
      <c r="T35" s="23">
        <v>124</v>
      </c>
      <c r="U35" s="23">
        <v>229</v>
      </c>
      <c r="V35" s="23">
        <v>321</v>
      </c>
      <c r="W35" s="23">
        <v>466</v>
      </c>
      <c r="X35" s="23">
        <v>539</v>
      </c>
      <c r="Y35" s="23">
        <v>635</v>
      </c>
      <c r="Z35" s="23">
        <v>2657</v>
      </c>
    </row>
    <row r="36" spans="1:26" ht="11.85" customHeight="1" x14ac:dyDescent="0.25">
      <c r="A36" s="118" t="s">
        <v>13</v>
      </c>
      <c r="B36" s="118"/>
      <c r="C36" s="118"/>
      <c r="D36" s="23">
        <v>25</v>
      </c>
      <c r="E36" s="23">
        <v>5</v>
      </c>
      <c r="F36" s="26">
        <v>3</v>
      </c>
      <c r="G36" s="23">
        <v>1</v>
      </c>
      <c r="H36" s="23">
        <v>34</v>
      </c>
      <c r="I36" s="23">
        <v>2</v>
      </c>
      <c r="J36" s="26">
        <v>3</v>
      </c>
      <c r="K36" s="23">
        <v>6</v>
      </c>
      <c r="L36" s="23">
        <v>3</v>
      </c>
      <c r="M36" s="23">
        <v>7</v>
      </c>
      <c r="N36" s="23">
        <v>15</v>
      </c>
      <c r="O36" s="23">
        <v>23</v>
      </c>
      <c r="P36" s="23">
        <v>49</v>
      </c>
      <c r="Q36" s="23">
        <v>66</v>
      </c>
      <c r="R36" s="23">
        <v>120</v>
      </c>
      <c r="S36" s="23">
        <v>144</v>
      </c>
      <c r="T36" s="23">
        <v>131</v>
      </c>
      <c r="U36" s="23">
        <v>259</v>
      </c>
      <c r="V36" s="23">
        <v>372</v>
      </c>
      <c r="W36" s="23">
        <v>622</v>
      </c>
      <c r="X36" s="23">
        <v>768</v>
      </c>
      <c r="Y36" s="23">
        <v>636</v>
      </c>
      <c r="Z36" s="23">
        <v>3260</v>
      </c>
    </row>
    <row r="37" spans="1:26" ht="11.85" customHeight="1" x14ac:dyDescent="0.25">
      <c r="A37" s="119" t="s">
        <v>12</v>
      </c>
      <c r="B37" s="119"/>
      <c r="C37" s="119"/>
      <c r="D37" s="27">
        <v>38</v>
      </c>
      <c r="E37" s="27">
        <v>9</v>
      </c>
      <c r="F37" s="27">
        <v>3</v>
      </c>
      <c r="G37" s="27">
        <v>3</v>
      </c>
      <c r="H37" s="27">
        <v>53</v>
      </c>
      <c r="I37" s="27">
        <v>4</v>
      </c>
      <c r="J37" s="27">
        <v>6</v>
      </c>
      <c r="K37" s="27">
        <v>9</v>
      </c>
      <c r="L37" s="27">
        <v>12</v>
      </c>
      <c r="M37" s="27">
        <v>22</v>
      </c>
      <c r="N37" s="27">
        <v>32</v>
      </c>
      <c r="O37" s="27">
        <v>62</v>
      </c>
      <c r="P37" s="27">
        <v>117</v>
      </c>
      <c r="Q37" s="27">
        <v>196</v>
      </c>
      <c r="R37" s="27">
        <v>340</v>
      </c>
      <c r="S37" s="27">
        <v>393</v>
      </c>
      <c r="T37" s="27">
        <v>431</v>
      </c>
      <c r="U37" s="27">
        <v>747</v>
      </c>
      <c r="V37" s="27">
        <v>1028</v>
      </c>
      <c r="W37" s="27">
        <v>1584</v>
      </c>
      <c r="X37" s="27">
        <v>1979</v>
      </c>
      <c r="Y37" s="27">
        <v>1980</v>
      </c>
      <c r="Z37" s="27">
        <v>8995</v>
      </c>
    </row>
    <row r="38" spans="1:26" ht="11.85" customHeight="1" x14ac:dyDescent="0.25">
      <c r="A38" s="120" t="s">
        <v>11</v>
      </c>
      <c r="B38" s="120"/>
      <c r="C38" s="120"/>
      <c r="D38" s="23"/>
      <c r="E38" s="23"/>
      <c r="F38" s="23"/>
      <c r="G38" s="23"/>
      <c r="H38" s="23"/>
      <c r="I38" s="23"/>
      <c r="J38" s="26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spans="1:26" ht="11.85" customHeight="1" x14ac:dyDescent="0.25">
      <c r="A39" s="118" t="s">
        <v>10</v>
      </c>
      <c r="B39" s="118"/>
      <c r="C39" s="118"/>
      <c r="D39" s="23">
        <v>14</v>
      </c>
      <c r="E39" s="26">
        <v>1</v>
      </c>
      <c r="F39" s="23">
        <v>2</v>
      </c>
      <c r="G39" s="23">
        <v>0</v>
      </c>
      <c r="H39" s="23">
        <v>17</v>
      </c>
      <c r="I39" s="23">
        <v>0</v>
      </c>
      <c r="J39" s="23">
        <v>4</v>
      </c>
      <c r="K39" s="23">
        <v>4</v>
      </c>
      <c r="L39" s="23">
        <v>5</v>
      </c>
      <c r="M39" s="23">
        <v>7</v>
      </c>
      <c r="N39" s="23">
        <v>9</v>
      </c>
      <c r="O39" s="23">
        <v>14</v>
      </c>
      <c r="P39" s="23">
        <v>33</v>
      </c>
      <c r="Q39" s="23">
        <v>75</v>
      </c>
      <c r="R39" s="23">
        <v>138</v>
      </c>
      <c r="S39" s="23">
        <v>151</v>
      </c>
      <c r="T39" s="23">
        <v>187</v>
      </c>
      <c r="U39" s="23">
        <v>238</v>
      </c>
      <c r="V39" s="23">
        <v>369</v>
      </c>
      <c r="W39" s="23">
        <v>639</v>
      </c>
      <c r="X39" s="23">
        <v>741</v>
      </c>
      <c r="Y39" s="23">
        <v>829</v>
      </c>
      <c r="Z39" s="23">
        <v>3460</v>
      </c>
    </row>
    <row r="40" spans="1:26" ht="11.85" customHeight="1" x14ac:dyDescent="0.25">
      <c r="A40" s="118" t="s">
        <v>9</v>
      </c>
      <c r="B40" s="118"/>
      <c r="C40" s="118"/>
      <c r="D40" s="23">
        <v>9</v>
      </c>
      <c r="E40" s="23">
        <v>1</v>
      </c>
      <c r="F40" s="23">
        <v>0</v>
      </c>
      <c r="G40" s="23">
        <v>2</v>
      </c>
      <c r="H40" s="23">
        <v>12</v>
      </c>
      <c r="I40" s="23">
        <v>0</v>
      </c>
      <c r="J40" s="23">
        <v>1</v>
      </c>
      <c r="K40" s="23">
        <v>6</v>
      </c>
      <c r="L40" s="23">
        <v>1</v>
      </c>
      <c r="M40" s="23">
        <v>6</v>
      </c>
      <c r="N40" s="23">
        <v>5</v>
      </c>
      <c r="O40" s="23">
        <v>11</v>
      </c>
      <c r="P40" s="23">
        <v>24</v>
      </c>
      <c r="Q40" s="23">
        <v>58</v>
      </c>
      <c r="R40" s="23">
        <v>94</v>
      </c>
      <c r="S40" s="23">
        <v>116</v>
      </c>
      <c r="T40" s="23">
        <v>134</v>
      </c>
      <c r="U40" s="23">
        <v>228</v>
      </c>
      <c r="V40" s="23">
        <v>279</v>
      </c>
      <c r="W40" s="23">
        <v>411</v>
      </c>
      <c r="X40" s="23">
        <v>583</v>
      </c>
      <c r="Y40" s="23">
        <v>724</v>
      </c>
      <c r="Z40" s="23">
        <v>2693</v>
      </c>
    </row>
    <row r="41" spans="1:26" ht="11.85" customHeight="1" x14ac:dyDescent="0.25">
      <c r="A41" s="118" t="s">
        <v>8</v>
      </c>
      <c r="B41" s="118"/>
      <c r="C41" s="118"/>
      <c r="D41" s="23">
        <v>12</v>
      </c>
      <c r="E41" s="23"/>
      <c r="F41" s="23">
        <v>0</v>
      </c>
      <c r="G41" s="23">
        <v>1</v>
      </c>
      <c r="H41" s="23">
        <v>13</v>
      </c>
      <c r="I41" s="23">
        <v>0</v>
      </c>
      <c r="J41" s="26">
        <v>1</v>
      </c>
      <c r="K41" s="23">
        <v>3</v>
      </c>
      <c r="L41" s="23">
        <v>1</v>
      </c>
      <c r="M41" s="23">
        <v>3</v>
      </c>
      <c r="N41" s="23">
        <v>11</v>
      </c>
      <c r="O41" s="23">
        <v>18</v>
      </c>
      <c r="P41" s="23">
        <v>14</v>
      </c>
      <c r="Q41" s="23">
        <v>45</v>
      </c>
      <c r="R41" s="23">
        <v>97</v>
      </c>
      <c r="S41" s="23">
        <v>134</v>
      </c>
      <c r="T41" s="23">
        <v>141</v>
      </c>
      <c r="U41" s="23">
        <v>211</v>
      </c>
      <c r="V41" s="23">
        <v>252</v>
      </c>
      <c r="W41" s="23">
        <v>418</v>
      </c>
      <c r="X41" s="23">
        <v>576</v>
      </c>
      <c r="Y41" s="23">
        <v>648</v>
      </c>
      <c r="Z41" s="23">
        <v>2586</v>
      </c>
    </row>
    <row r="42" spans="1:26" ht="11.85" customHeight="1" x14ac:dyDescent="0.25">
      <c r="A42" s="119" t="s">
        <v>7</v>
      </c>
      <c r="B42" s="119"/>
      <c r="C42" s="119"/>
      <c r="D42" s="27">
        <v>35</v>
      </c>
      <c r="E42" s="27">
        <v>2</v>
      </c>
      <c r="F42" s="27">
        <v>2</v>
      </c>
      <c r="G42" s="27">
        <v>3</v>
      </c>
      <c r="H42" s="27">
        <v>42</v>
      </c>
      <c r="I42" s="23">
        <v>0</v>
      </c>
      <c r="J42" s="27">
        <v>6</v>
      </c>
      <c r="K42" s="27">
        <v>13</v>
      </c>
      <c r="L42" s="27">
        <v>7</v>
      </c>
      <c r="M42" s="27">
        <v>16</v>
      </c>
      <c r="N42" s="27">
        <v>25</v>
      </c>
      <c r="O42" s="27">
        <v>43</v>
      </c>
      <c r="P42" s="27">
        <v>71</v>
      </c>
      <c r="Q42" s="27">
        <v>178</v>
      </c>
      <c r="R42" s="27">
        <v>329</v>
      </c>
      <c r="S42" s="27">
        <v>401</v>
      </c>
      <c r="T42" s="27">
        <v>462</v>
      </c>
      <c r="U42" s="27">
        <v>677</v>
      </c>
      <c r="V42" s="27">
        <v>900</v>
      </c>
      <c r="W42" s="27">
        <v>1468</v>
      </c>
      <c r="X42" s="27">
        <v>1900</v>
      </c>
      <c r="Y42" s="27">
        <v>2201</v>
      </c>
      <c r="Z42" s="27">
        <v>8739</v>
      </c>
    </row>
    <row r="43" spans="1:26" ht="11.85" customHeight="1" x14ac:dyDescent="0.25">
      <c r="A43" s="120" t="s">
        <v>6</v>
      </c>
      <c r="B43" s="120"/>
      <c r="C43" s="120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spans="1:26" ht="11.85" customHeight="1" x14ac:dyDescent="0.25">
      <c r="A44" s="119" t="s">
        <v>52</v>
      </c>
      <c r="B44" s="119"/>
      <c r="C44" s="119"/>
      <c r="D44" s="27">
        <v>122</v>
      </c>
      <c r="E44" s="27">
        <v>13</v>
      </c>
      <c r="F44" s="27">
        <v>5</v>
      </c>
      <c r="G44" s="27">
        <v>7</v>
      </c>
      <c r="H44" s="27">
        <v>147</v>
      </c>
      <c r="I44" s="27">
        <v>6</v>
      </c>
      <c r="J44" s="27">
        <v>19</v>
      </c>
      <c r="K44" s="27">
        <v>35</v>
      </c>
      <c r="L44" s="27">
        <v>32</v>
      </c>
      <c r="M44" s="27">
        <v>58</v>
      </c>
      <c r="N44" s="27">
        <v>91</v>
      </c>
      <c r="O44" s="27">
        <v>151</v>
      </c>
      <c r="P44" s="27">
        <v>287</v>
      </c>
      <c r="Q44" s="27">
        <v>558</v>
      </c>
      <c r="R44" s="27">
        <v>990</v>
      </c>
      <c r="S44" s="27">
        <v>1170</v>
      </c>
      <c r="T44" s="27">
        <v>1380</v>
      </c>
      <c r="U44" s="27">
        <v>2106</v>
      </c>
      <c r="V44" s="27">
        <v>2966</v>
      </c>
      <c r="W44" s="27">
        <v>4424</v>
      </c>
      <c r="X44" s="27">
        <v>5629</v>
      </c>
      <c r="Y44" s="27">
        <v>6149</v>
      </c>
      <c r="Z44" s="27">
        <v>26198</v>
      </c>
    </row>
    <row r="45" spans="1:26" ht="11.85" customHeight="1" x14ac:dyDescent="0.25">
      <c r="A45" s="120" t="s">
        <v>51</v>
      </c>
      <c r="B45" s="120"/>
      <c r="C45" s="120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spans="1:26" ht="11.85" customHeight="1" x14ac:dyDescent="0.25">
      <c r="A46" s="118" t="s">
        <v>50</v>
      </c>
      <c r="B46" s="118"/>
      <c r="C46" s="118"/>
      <c r="D46" s="23"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1</v>
      </c>
      <c r="N46" s="23">
        <v>1</v>
      </c>
      <c r="O46" s="23">
        <v>1</v>
      </c>
      <c r="P46" s="23">
        <v>5</v>
      </c>
      <c r="Q46" s="23">
        <v>5</v>
      </c>
      <c r="R46" s="23">
        <v>6</v>
      </c>
      <c r="S46" s="23">
        <v>5</v>
      </c>
      <c r="T46" s="23">
        <v>2</v>
      </c>
      <c r="U46" s="23">
        <v>1</v>
      </c>
      <c r="V46" s="23">
        <v>0</v>
      </c>
      <c r="W46" s="26">
        <v>2</v>
      </c>
      <c r="X46" s="26">
        <v>1</v>
      </c>
      <c r="Y46" s="23">
        <v>1</v>
      </c>
      <c r="Z46" s="23">
        <v>31</v>
      </c>
    </row>
    <row r="47" spans="1:26" ht="11.85" customHeight="1" x14ac:dyDescent="0.25">
      <c r="A47" s="118" t="s">
        <v>49</v>
      </c>
      <c r="B47" s="118"/>
      <c r="C47" s="118"/>
      <c r="D47" s="23">
        <v>2</v>
      </c>
      <c r="E47" s="23">
        <v>0</v>
      </c>
      <c r="F47" s="23">
        <v>0</v>
      </c>
      <c r="G47" s="26">
        <v>2</v>
      </c>
      <c r="H47" s="23">
        <v>4</v>
      </c>
      <c r="I47" s="23">
        <v>0</v>
      </c>
      <c r="J47" s="23">
        <v>0</v>
      </c>
      <c r="K47" s="23">
        <v>3</v>
      </c>
      <c r="L47" s="23">
        <v>6</v>
      </c>
      <c r="M47" s="23">
        <v>4</v>
      </c>
      <c r="N47" s="23">
        <v>1</v>
      </c>
      <c r="O47" s="23">
        <v>4</v>
      </c>
      <c r="P47" s="23">
        <v>2</v>
      </c>
      <c r="Q47" s="23">
        <v>7</v>
      </c>
      <c r="R47" s="23">
        <v>7</v>
      </c>
      <c r="S47" s="23">
        <v>13</v>
      </c>
      <c r="T47" s="23">
        <v>12</v>
      </c>
      <c r="U47" s="23">
        <v>9</v>
      </c>
      <c r="V47" s="23">
        <v>14</v>
      </c>
      <c r="W47" s="23">
        <v>10</v>
      </c>
      <c r="X47" s="23">
        <v>16</v>
      </c>
      <c r="Y47" s="23">
        <v>21</v>
      </c>
      <c r="Z47" s="23">
        <v>133</v>
      </c>
    </row>
    <row r="48" spans="1:26" ht="11.85" customHeight="1" x14ac:dyDescent="0.25">
      <c r="A48" s="118" t="s">
        <v>48</v>
      </c>
      <c r="B48" s="118"/>
      <c r="C48" s="118"/>
      <c r="D48" s="26">
        <v>1</v>
      </c>
      <c r="E48" s="23">
        <v>0</v>
      </c>
      <c r="F48" s="23">
        <v>0</v>
      </c>
      <c r="G48" s="23">
        <v>0</v>
      </c>
      <c r="H48" s="26">
        <v>1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1</v>
      </c>
      <c r="Q48" s="23">
        <v>0</v>
      </c>
      <c r="R48" s="23">
        <v>1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3</v>
      </c>
    </row>
    <row r="49" spans="1:26" ht="15.95" customHeight="1" x14ac:dyDescent="0.25">
      <c r="A49" s="136" t="s">
        <v>47</v>
      </c>
      <c r="B49" s="136"/>
      <c r="C49" s="136"/>
      <c r="D49" s="27">
        <v>248</v>
      </c>
      <c r="E49" s="27">
        <v>27</v>
      </c>
      <c r="F49" s="27">
        <v>11</v>
      </c>
      <c r="G49" s="27">
        <v>20</v>
      </c>
      <c r="H49" s="27">
        <v>306</v>
      </c>
      <c r="I49" s="27">
        <v>16</v>
      </c>
      <c r="J49" s="27">
        <v>42</v>
      </c>
      <c r="K49" s="27">
        <v>71</v>
      </c>
      <c r="L49" s="27">
        <v>80</v>
      </c>
      <c r="M49" s="27">
        <v>137</v>
      </c>
      <c r="N49" s="27">
        <v>227</v>
      </c>
      <c r="O49" s="27">
        <v>347</v>
      </c>
      <c r="P49" s="27">
        <v>623</v>
      </c>
      <c r="Q49" s="27">
        <v>1336</v>
      </c>
      <c r="R49" s="27">
        <v>2406</v>
      </c>
      <c r="S49" s="27">
        <v>2850</v>
      </c>
      <c r="T49" s="27">
        <v>3559</v>
      </c>
      <c r="U49" s="27">
        <v>4862</v>
      </c>
      <c r="V49" s="27">
        <v>7011</v>
      </c>
      <c r="W49" s="27">
        <v>10557</v>
      </c>
      <c r="X49" s="27">
        <v>13508</v>
      </c>
      <c r="Y49" s="27">
        <v>15814</v>
      </c>
      <c r="Z49" s="27">
        <v>63752</v>
      </c>
    </row>
    <row r="50" spans="1:26" ht="9" customHeight="1" x14ac:dyDescent="0.25">
      <c r="A50" s="7" t="s">
        <v>2</v>
      </c>
      <c r="B50" s="6"/>
      <c r="C50" s="6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spans="1:26" ht="11.85" customHeight="1" x14ac:dyDescent="0.25">
      <c r="A51" s="22"/>
      <c r="B51" s="25" t="s">
        <v>46</v>
      </c>
      <c r="C51" s="24">
        <v>999</v>
      </c>
      <c r="D51" s="23">
        <v>22</v>
      </c>
      <c r="E51" s="23">
        <v>2</v>
      </c>
      <c r="F51" s="23">
        <v>1</v>
      </c>
      <c r="G51" s="23"/>
      <c r="H51" s="23">
        <v>25</v>
      </c>
      <c r="I51" s="23">
        <v>2</v>
      </c>
      <c r="J51" s="23">
        <v>4</v>
      </c>
      <c r="K51" s="23">
        <v>1</v>
      </c>
      <c r="L51" s="23">
        <v>11</v>
      </c>
      <c r="M51" s="23">
        <v>11</v>
      </c>
      <c r="N51" s="23">
        <v>18</v>
      </c>
      <c r="O51" s="23">
        <v>30</v>
      </c>
      <c r="P51" s="23">
        <v>65</v>
      </c>
      <c r="Q51" s="23">
        <v>123</v>
      </c>
      <c r="R51" s="23">
        <v>172</v>
      </c>
      <c r="S51" s="23">
        <v>236</v>
      </c>
      <c r="T51" s="23">
        <v>247</v>
      </c>
      <c r="U51" s="23">
        <v>432</v>
      </c>
      <c r="V51" s="23">
        <v>672</v>
      </c>
      <c r="W51" s="23">
        <v>1003</v>
      </c>
      <c r="X51" s="23">
        <v>1256</v>
      </c>
      <c r="Y51" s="23">
        <v>1239</v>
      </c>
      <c r="Z51" s="23">
        <v>5547</v>
      </c>
    </row>
    <row r="52" spans="1:26" ht="11.85" customHeight="1" x14ac:dyDescent="0.25">
      <c r="A52" s="21">
        <v>1000</v>
      </c>
      <c r="B52" s="25" t="s">
        <v>46</v>
      </c>
      <c r="C52" s="24">
        <v>1999</v>
      </c>
      <c r="D52" s="23">
        <v>21</v>
      </c>
      <c r="E52" s="26">
        <v>3</v>
      </c>
      <c r="F52" s="26">
        <v>2</v>
      </c>
      <c r="G52" s="23">
        <v>2</v>
      </c>
      <c r="H52" s="23">
        <v>28</v>
      </c>
      <c r="I52" s="23">
        <v>5</v>
      </c>
      <c r="J52" s="23">
        <v>9</v>
      </c>
      <c r="K52" s="23">
        <v>12</v>
      </c>
      <c r="L52" s="23">
        <v>4</v>
      </c>
      <c r="M52" s="23">
        <v>11</v>
      </c>
      <c r="N52" s="23">
        <v>20</v>
      </c>
      <c r="O52" s="23">
        <v>27</v>
      </c>
      <c r="P52" s="23">
        <v>70</v>
      </c>
      <c r="Q52" s="23">
        <v>125</v>
      </c>
      <c r="R52" s="23">
        <v>204</v>
      </c>
      <c r="S52" s="23">
        <v>263</v>
      </c>
      <c r="T52" s="23">
        <v>335</v>
      </c>
      <c r="U52" s="23">
        <v>502</v>
      </c>
      <c r="V52" s="23">
        <v>701</v>
      </c>
      <c r="W52" s="23">
        <v>1062</v>
      </c>
      <c r="X52" s="23">
        <v>1303</v>
      </c>
      <c r="Y52" s="23">
        <v>1320</v>
      </c>
      <c r="Z52" s="23">
        <v>6001</v>
      </c>
    </row>
    <row r="53" spans="1:26" ht="11.85" customHeight="1" x14ac:dyDescent="0.25">
      <c r="A53" s="21">
        <v>2000</v>
      </c>
      <c r="B53" s="25" t="s">
        <v>46</v>
      </c>
      <c r="C53" s="24">
        <v>4999</v>
      </c>
      <c r="D53" s="23">
        <v>43</v>
      </c>
      <c r="E53" s="23">
        <v>2</v>
      </c>
      <c r="F53" s="23">
        <v>3</v>
      </c>
      <c r="G53" s="23">
        <v>1</v>
      </c>
      <c r="H53" s="23">
        <v>49</v>
      </c>
      <c r="I53" s="23">
        <v>0</v>
      </c>
      <c r="J53" s="23">
        <v>7</v>
      </c>
      <c r="K53" s="23">
        <v>7</v>
      </c>
      <c r="L53" s="23">
        <v>12</v>
      </c>
      <c r="M53" s="23">
        <v>21</v>
      </c>
      <c r="N53" s="23">
        <v>35</v>
      </c>
      <c r="O53" s="23">
        <v>53</v>
      </c>
      <c r="P53" s="23">
        <v>95</v>
      </c>
      <c r="Q53" s="23">
        <v>239</v>
      </c>
      <c r="R53" s="23">
        <v>357</v>
      </c>
      <c r="S53" s="23">
        <v>393</v>
      </c>
      <c r="T53" s="23">
        <v>493</v>
      </c>
      <c r="U53" s="23">
        <v>722</v>
      </c>
      <c r="V53" s="23">
        <v>1060</v>
      </c>
      <c r="W53" s="23">
        <v>1573</v>
      </c>
      <c r="X53" s="23">
        <v>2022</v>
      </c>
      <c r="Y53" s="23">
        <v>2114</v>
      </c>
      <c r="Z53" s="23">
        <v>9252</v>
      </c>
    </row>
    <row r="54" spans="1:26" ht="11.85" customHeight="1" x14ac:dyDescent="0.25">
      <c r="A54" s="21">
        <v>5000</v>
      </c>
      <c r="B54" s="25" t="s">
        <v>46</v>
      </c>
      <c r="C54" s="24">
        <v>9999</v>
      </c>
      <c r="D54" s="23">
        <v>28</v>
      </c>
      <c r="E54" s="23">
        <v>6</v>
      </c>
      <c r="F54" s="23">
        <v>2</v>
      </c>
      <c r="G54" s="23">
        <v>2</v>
      </c>
      <c r="H54" s="23">
        <v>38</v>
      </c>
      <c r="I54" s="23">
        <v>4</v>
      </c>
      <c r="J54" s="23">
        <v>1</v>
      </c>
      <c r="K54" s="23">
        <v>10</v>
      </c>
      <c r="L54" s="23">
        <v>6</v>
      </c>
      <c r="M54" s="23">
        <v>7</v>
      </c>
      <c r="N54" s="23">
        <v>27</v>
      </c>
      <c r="O54" s="23">
        <v>45</v>
      </c>
      <c r="P54" s="23">
        <v>71</v>
      </c>
      <c r="Q54" s="23">
        <v>132</v>
      </c>
      <c r="R54" s="23">
        <v>230</v>
      </c>
      <c r="S54" s="23">
        <v>281</v>
      </c>
      <c r="T54" s="23">
        <v>317</v>
      </c>
      <c r="U54" s="23">
        <v>491</v>
      </c>
      <c r="V54" s="23">
        <v>685</v>
      </c>
      <c r="W54" s="23">
        <v>1021</v>
      </c>
      <c r="X54" s="23">
        <v>1296</v>
      </c>
      <c r="Y54" s="23">
        <v>1382</v>
      </c>
      <c r="Z54" s="23">
        <v>6044</v>
      </c>
    </row>
    <row r="55" spans="1:26" ht="11.85" customHeight="1" x14ac:dyDescent="0.25">
      <c r="A55" s="21">
        <v>10000</v>
      </c>
      <c r="B55" s="25" t="s">
        <v>46</v>
      </c>
      <c r="C55" s="24">
        <v>19999</v>
      </c>
      <c r="D55" s="23">
        <v>33</v>
      </c>
      <c r="E55" s="23">
        <v>2</v>
      </c>
      <c r="F55" s="23">
        <v>0</v>
      </c>
      <c r="G55" s="23">
        <v>4</v>
      </c>
      <c r="H55" s="23">
        <v>39</v>
      </c>
      <c r="I55" s="23">
        <v>2</v>
      </c>
      <c r="J55" s="23">
        <v>6</v>
      </c>
      <c r="K55" s="23">
        <v>8</v>
      </c>
      <c r="L55" s="23">
        <v>15</v>
      </c>
      <c r="M55" s="23">
        <v>23</v>
      </c>
      <c r="N55" s="23">
        <v>27</v>
      </c>
      <c r="O55" s="23">
        <v>37</v>
      </c>
      <c r="P55" s="23">
        <v>76</v>
      </c>
      <c r="Q55" s="23">
        <v>157</v>
      </c>
      <c r="R55" s="23">
        <v>271</v>
      </c>
      <c r="S55" s="23">
        <v>308</v>
      </c>
      <c r="T55" s="23">
        <v>363</v>
      </c>
      <c r="U55" s="23">
        <v>525</v>
      </c>
      <c r="V55" s="23">
        <v>755</v>
      </c>
      <c r="W55" s="23">
        <v>1135</v>
      </c>
      <c r="X55" s="23">
        <v>1354</v>
      </c>
      <c r="Y55" s="23">
        <v>1596</v>
      </c>
      <c r="Z55" s="23">
        <v>6697</v>
      </c>
    </row>
    <row r="56" spans="1:26" ht="11.85" customHeight="1" x14ac:dyDescent="0.25">
      <c r="A56" s="21">
        <v>20000</v>
      </c>
      <c r="B56" s="25" t="s">
        <v>46</v>
      </c>
      <c r="C56" s="24">
        <v>49999</v>
      </c>
      <c r="D56" s="23">
        <v>26</v>
      </c>
      <c r="E56" s="23">
        <v>3</v>
      </c>
      <c r="F56" s="23">
        <v>0</v>
      </c>
      <c r="G56" s="23">
        <v>1</v>
      </c>
      <c r="H56" s="23">
        <v>30</v>
      </c>
      <c r="I56" s="23">
        <v>0</v>
      </c>
      <c r="J56" s="23">
        <v>4</v>
      </c>
      <c r="K56" s="23">
        <v>7</v>
      </c>
      <c r="L56" s="23">
        <v>5</v>
      </c>
      <c r="M56" s="23">
        <v>17</v>
      </c>
      <c r="N56" s="23">
        <v>21</v>
      </c>
      <c r="O56" s="23">
        <v>40</v>
      </c>
      <c r="P56" s="23">
        <v>61</v>
      </c>
      <c r="Q56" s="23">
        <v>146</v>
      </c>
      <c r="R56" s="23">
        <v>274</v>
      </c>
      <c r="S56" s="23">
        <v>344</v>
      </c>
      <c r="T56" s="23">
        <v>439</v>
      </c>
      <c r="U56" s="23">
        <v>530</v>
      </c>
      <c r="V56" s="23">
        <v>822</v>
      </c>
      <c r="W56" s="23">
        <v>1167</v>
      </c>
      <c r="X56" s="23">
        <v>1460</v>
      </c>
      <c r="Y56" s="23">
        <v>1828</v>
      </c>
      <c r="Z56" s="23">
        <v>7195</v>
      </c>
    </row>
    <row r="57" spans="1:26" ht="11.85" customHeight="1" x14ac:dyDescent="0.25">
      <c r="A57" s="21">
        <v>50000</v>
      </c>
      <c r="B57" s="25" t="s">
        <v>46</v>
      </c>
      <c r="C57" s="24">
        <v>99999</v>
      </c>
      <c r="D57" s="23">
        <v>13</v>
      </c>
      <c r="E57" s="26">
        <v>2</v>
      </c>
      <c r="F57" s="23">
        <v>0</v>
      </c>
      <c r="G57" s="26">
        <v>3</v>
      </c>
      <c r="H57" s="23">
        <v>18</v>
      </c>
      <c r="I57" s="23">
        <v>2</v>
      </c>
      <c r="J57" s="23">
        <v>1</v>
      </c>
      <c r="K57" s="23">
        <v>4</v>
      </c>
      <c r="L57" s="23">
        <v>4</v>
      </c>
      <c r="M57" s="23">
        <v>12</v>
      </c>
      <c r="N57" s="23">
        <v>15</v>
      </c>
      <c r="O57" s="23">
        <v>16</v>
      </c>
      <c r="P57" s="23">
        <v>40</v>
      </c>
      <c r="Q57" s="23">
        <v>92</v>
      </c>
      <c r="R57" s="23">
        <v>169</v>
      </c>
      <c r="S57" s="23">
        <v>181</v>
      </c>
      <c r="T57" s="23">
        <v>217</v>
      </c>
      <c r="U57" s="23">
        <v>359</v>
      </c>
      <c r="V57" s="23">
        <v>465</v>
      </c>
      <c r="W57" s="23">
        <v>678</v>
      </c>
      <c r="X57" s="23">
        <v>849</v>
      </c>
      <c r="Y57" s="23">
        <v>999</v>
      </c>
      <c r="Z57" s="23">
        <v>4121</v>
      </c>
    </row>
    <row r="58" spans="1:26" ht="11.85" customHeight="1" x14ac:dyDescent="0.25">
      <c r="A58" s="21">
        <v>100000</v>
      </c>
      <c r="B58" s="25" t="s">
        <v>46</v>
      </c>
      <c r="C58" s="24">
        <v>299999</v>
      </c>
      <c r="D58" s="23">
        <v>25</v>
      </c>
      <c r="E58" s="23">
        <v>3</v>
      </c>
      <c r="F58" s="23">
        <v>0</v>
      </c>
      <c r="G58" s="23">
        <v>0</v>
      </c>
      <c r="H58" s="23">
        <v>28</v>
      </c>
      <c r="I58" s="23">
        <v>1</v>
      </c>
      <c r="J58" s="23">
        <v>6</v>
      </c>
      <c r="K58" s="23">
        <v>11</v>
      </c>
      <c r="L58" s="23">
        <v>14</v>
      </c>
      <c r="M58" s="23">
        <v>13</v>
      </c>
      <c r="N58" s="23">
        <v>24</v>
      </c>
      <c r="O58" s="23">
        <v>36</v>
      </c>
      <c r="P58" s="23">
        <v>50</v>
      </c>
      <c r="Q58" s="23">
        <v>127</v>
      </c>
      <c r="R58" s="23">
        <v>246</v>
      </c>
      <c r="S58" s="23">
        <v>293</v>
      </c>
      <c r="T58" s="23">
        <v>379</v>
      </c>
      <c r="U58" s="23">
        <v>502</v>
      </c>
      <c r="V58" s="23">
        <v>705</v>
      </c>
      <c r="W58" s="23">
        <v>1023</v>
      </c>
      <c r="X58" s="23">
        <v>1339</v>
      </c>
      <c r="Y58" s="23">
        <v>1606</v>
      </c>
      <c r="Z58" s="23">
        <v>6403</v>
      </c>
    </row>
    <row r="59" spans="1:26" ht="6" customHeight="1" x14ac:dyDescent="0.25">
      <c r="A59" s="21"/>
      <c r="B59" s="25"/>
      <c r="C59" s="24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spans="1:26" ht="11.85" customHeight="1" x14ac:dyDescent="0.25">
      <c r="A60" s="122" t="s">
        <v>1</v>
      </c>
      <c r="B60" s="122"/>
      <c r="C60" s="122"/>
      <c r="D60" s="23">
        <v>115</v>
      </c>
      <c r="E60" s="23">
        <v>14</v>
      </c>
      <c r="F60" s="23">
        <v>1</v>
      </c>
      <c r="G60" s="23">
        <v>9</v>
      </c>
      <c r="H60" s="23">
        <v>139</v>
      </c>
      <c r="I60" s="23">
        <v>9</v>
      </c>
      <c r="J60" s="23">
        <v>20</v>
      </c>
      <c r="K60" s="23">
        <v>36</v>
      </c>
      <c r="L60" s="23">
        <v>45</v>
      </c>
      <c r="M60" s="23">
        <v>74</v>
      </c>
      <c r="N60" s="23">
        <v>111</v>
      </c>
      <c r="O60" s="23">
        <v>168</v>
      </c>
      <c r="P60" s="23">
        <v>287</v>
      </c>
      <c r="Q60" s="23">
        <v>632</v>
      </c>
      <c r="R60" s="23">
        <v>1164</v>
      </c>
      <c r="S60" s="23">
        <v>1358</v>
      </c>
      <c r="T60" s="23">
        <v>1680</v>
      </c>
      <c r="U60" s="23">
        <v>2346</v>
      </c>
      <c r="V60" s="23">
        <v>3362</v>
      </c>
      <c r="W60" s="23">
        <v>4943</v>
      </c>
      <c r="X60" s="23">
        <v>6196</v>
      </c>
      <c r="Y60" s="23">
        <v>7245</v>
      </c>
      <c r="Z60" s="23">
        <v>29815</v>
      </c>
    </row>
    <row r="61" spans="1:26" ht="11.85" customHeight="1" x14ac:dyDescent="0.25">
      <c r="A61" s="117" t="s">
        <v>0</v>
      </c>
      <c r="B61" s="117"/>
      <c r="C61" s="117"/>
      <c r="D61" s="23">
        <v>96</v>
      </c>
      <c r="E61" s="23">
        <v>9</v>
      </c>
      <c r="F61" s="23">
        <v>7</v>
      </c>
      <c r="G61" s="23">
        <v>4</v>
      </c>
      <c r="H61" s="23">
        <v>116</v>
      </c>
      <c r="I61" s="23">
        <v>7</v>
      </c>
      <c r="J61" s="23">
        <v>18</v>
      </c>
      <c r="K61" s="23">
        <v>24</v>
      </c>
      <c r="L61" s="23">
        <v>26</v>
      </c>
      <c r="M61" s="23">
        <v>41</v>
      </c>
      <c r="N61" s="23">
        <v>76</v>
      </c>
      <c r="O61" s="23">
        <v>116</v>
      </c>
      <c r="P61" s="23">
        <v>241</v>
      </c>
      <c r="Q61" s="23">
        <v>509</v>
      </c>
      <c r="R61" s="23">
        <v>759</v>
      </c>
      <c r="S61" s="23">
        <v>941</v>
      </c>
      <c r="T61" s="23">
        <v>1110</v>
      </c>
      <c r="U61" s="23">
        <v>1717</v>
      </c>
      <c r="V61" s="23">
        <v>2503</v>
      </c>
      <c r="W61" s="23">
        <v>3719</v>
      </c>
      <c r="X61" s="23">
        <v>4683</v>
      </c>
      <c r="Y61" s="23">
        <v>4839</v>
      </c>
      <c r="Z61" s="23">
        <v>21445</v>
      </c>
    </row>
  </sheetData>
  <mergeCells count="48">
    <mergeCell ref="A12:C12"/>
    <mergeCell ref="A16:C16"/>
    <mergeCell ref="A17:C17"/>
    <mergeCell ref="D6:Y6"/>
    <mergeCell ref="A5:C5"/>
    <mergeCell ref="A10:C10"/>
    <mergeCell ref="A15:C15"/>
    <mergeCell ref="A13:C13"/>
    <mergeCell ref="A6:C6"/>
    <mergeCell ref="A8:C8"/>
    <mergeCell ref="A9:C9"/>
    <mergeCell ref="A11:C11"/>
    <mergeCell ref="A14:C14"/>
    <mergeCell ref="A18:C18"/>
    <mergeCell ref="A30:C30"/>
    <mergeCell ref="A31:C31"/>
    <mergeCell ref="A21:C21"/>
    <mergeCell ref="A20:C20"/>
    <mergeCell ref="A19:C19"/>
    <mergeCell ref="A27:C27"/>
    <mergeCell ref="A28:C28"/>
    <mergeCell ref="A44:C44"/>
    <mergeCell ref="A45:C45"/>
    <mergeCell ref="A36:C36"/>
    <mergeCell ref="A37:C37"/>
    <mergeCell ref="A22:C22"/>
    <mergeCell ref="A23:C23"/>
    <mergeCell ref="A32:C32"/>
    <mergeCell ref="A33:C33"/>
    <mergeCell ref="A24:C24"/>
    <mergeCell ref="A25:C25"/>
    <mergeCell ref="A26:C26"/>
    <mergeCell ref="Z5:Z6"/>
    <mergeCell ref="A61:C61"/>
    <mergeCell ref="A60:C60"/>
    <mergeCell ref="A48:C48"/>
    <mergeCell ref="A43:C43"/>
    <mergeCell ref="A46:C46"/>
    <mergeCell ref="A47:C47"/>
    <mergeCell ref="A34:C34"/>
    <mergeCell ref="A35:C35"/>
    <mergeCell ref="A29:C29"/>
    <mergeCell ref="A49:C49"/>
    <mergeCell ref="A38:C38"/>
    <mergeCell ref="A42:C42"/>
    <mergeCell ref="A39:C39"/>
    <mergeCell ref="A40:C40"/>
    <mergeCell ref="A41:C41"/>
  </mergeCells>
  <pageMargins left="0.78740157480314965" right="0.82677165354330717" top="0.98425196850393704" bottom="1.0629921259842521" header="0.51181102362204722" footer="0"/>
  <pageSetup paperSize="9" scale="90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88B74-49AF-42EE-B5AB-E4FC53E4E995}">
  <sheetPr codeName="Munka4"/>
  <dimension ref="A1:Z61"/>
  <sheetViews>
    <sheetView workbookViewId="0"/>
  </sheetViews>
  <sheetFormatPr defaultRowHeight="12.75" x14ac:dyDescent="0.25"/>
  <cols>
    <col min="1" max="1" width="6.28515625" style="4" customWidth="1"/>
    <col min="2" max="2" width="1.42578125" style="4" customWidth="1"/>
    <col min="3" max="3" width="9.140625" style="4" customWidth="1"/>
    <col min="4" max="13" width="6.85546875" style="4" customWidth="1"/>
    <col min="14" max="26" width="6.7109375" style="4" customWidth="1"/>
    <col min="27" max="16384" width="9.140625" style="4"/>
  </cols>
  <sheetData>
    <row r="1" spans="1:26" s="1" customFormat="1" ht="12" customHeight="1" x14ac:dyDescent="0.25">
      <c r="A1" s="20" t="s">
        <v>82</v>
      </c>
    </row>
    <row r="2" spans="1:26" s="1" customFormat="1" ht="12" customHeight="1" x14ac:dyDescent="0.25">
      <c r="A2" s="20" t="s">
        <v>77</v>
      </c>
    </row>
    <row r="3" spans="1:26" ht="12" customHeight="1" x14ac:dyDescent="0.25">
      <c r="A3" s="31" t="s">
        <v>81</v>
      </c>
      <c r="B3" s="30"/>
    </row>
    <row r="4" spans="1:26" ht="15.75" customHeight="1" thickBot="1" x14ac:dyDescent="0.3"/>
    <row r="5" spans="1:26" s="17" customFormat="1" ht="33.950000000000003" customHeight="1" x14ac:dyDescent="0.25">
      <c r="A5" s="129" t="s">
        <v>75</v>
      </c>
      <c r="B5" s="129"/>
      <c r="C5" s="141"/>
      <c r="D5" s="28">
        <v>0</v>
      </c>
      <c r="E5" s="28">
        <v>1</v>
      </c>
      <c r="F5" s="28">
        <v>2</v>
      </c>
      <c r="G5" s="28" t="s">
        <v>74</v>
      </c>
      <c r="H5" s="28" t="s">
        <v>73</v>
      </c>
      <c r="I5" s="28" t="s">
        <v>72</v>
      </c>
      <c r="J5" s="28" t="s">
        <v>71</v>
      </c>
      <c r="K5" s="28" t="s">
        <v>70</v>
      </c>
      <c r="L5" s="28" t="s">
        <v>69</v>
      </c>
      <c r="M5" s="28" t="s">
        <v>68</v>
      </c>
      <c r="N5" s="29" t="s">
        <v>67</v>
      </c>
      <c r="O5" s="28" t="s">
        <v>66</v>
      </c>
      <c r="P5" s="28" t="s">
        <v>65</v>
      </c>
      <c r="Q5" s="28" t="s">
        <v>64</v>
      </c>
      <c r="R5" s="28" t="s">
        <v>63</v>
      </c>
      <c r="S5" s="28" t="s">
        <v>62</v>
      </c>
      <c r="T5" s="28" t="s">
        <v>61</v>
      </c>
      <c r="U5" s="28" t="s">
        <v>60</v>
      </c>
      <c r="V5" s="28" t="s">
        <v>59</v>
      </c>
      <c r="W5" s="28" t="s">
        <v>58</v>
      </c>
      <c r="X5" s="28" t="s">
        <v>57</v>
      </c>
      <c r="Y5" s="28" t="s">
        <v>56</v>
      </c>
      <c r="Z5" s="123" t="s">
        <v>55</v>
      </c>
    </row>
    <row r="6" spans="1:26" s="13" customFormat="1" ht="33.950000000000003" customHeight="1" x14ac:dyDescent="0.25">
      <c r="A6" s="133" t="s">
        <v>54</v>
      </c>
      <c r="B6" s="134"/>
      <c r="C6" s="135"/>
      <c r="D6" s="137" t="s">
        <v>53</v>
      </c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9"/>
      <c r="Z6" s="140"/>
    </row>
    <row r="7" spans="1:26" s="13" customFormat="1" ht="8.1" customHeight="1" x14ac:dyDescent="0.25">
      <c r="A7" s="15"/>
      <c r="B7" s="15"/>
      <c r="C7" s="15"/>
    </row>
    <row r="8" spans="1:26" ht="11.85" customHeight="1" x14ac:dyDescent="0.25">
      <c r="A8" s="118" t="s">
        <v>41</v>
      </c>
      <c r="B8" s="118"/>
      <c r="C8" s="118"/>
      <c r="D8" s="23">
        <v>86</v>
      </c>
      <c r="E8" s="23">
        <v>8</v>
      </c>
      <c r="F8" s="23">
        <v>3</v>
      </c>
      <c r="G8" s="23">
        <v>6</v>
      </c>
      <c r="H8" s="23">
        <v>103</v>
      </c>
      <c r="I8" s="23">
        <v>8</v>
      </c>
      <c r="J8" s="23">
        <v>10</v>
      </c>
      <c r="K8" s="23">
        <v>33</v>
      </c>
      <c r="L8" s="23">
        <v>34</v>
      </c>
      <c r="M8" s="23">
        <v>71</v>
      </c>
      <c r="N8" s="23">
        <v>105</v>
      </c>
      <c r="O8" s="23">
        <v>150</v>
      </c>
      <c r="P8" s="23">
        <v>250</v>
      </c>
      <c r="Q8" s="23">
        <v>509</v>
      </c>
      <c r="R8" s="23">
        <v>1224</v>
      </c>
      <c r="S8" s="23">
        <v>1391</v>
      </c>
      <c r="T8" s="23">
        <v>1818</v>
      </c>
      <c r="U8" s="23">
        <v>1846</v>
      </c>
      <c r="V8" s="23">
        <v>2328</v>
      </c>
      <c r="W8" s="23">
        <v>3477</v>
      </c>
      <c r="X8" s="23">
        <v>4181</v>
      </c>
      <c r="Y8" s="23">
        <v>5285</v>
      </c>
      <c r="Z8" s="23">
        <v>22823</v>
      </c>
    </row>
    <row r="9" spans="1:26" ht="11.85" customHeight="1" x14ac:dyDescent="0.25">
      <c r="A9" s="118" t="s">
        <v>40</v>
      </c>
      <c r="B9" s="118"/>
      <c r="C9" s="118"/>
      <c r="D9" s="23">
        <v>65</v>
      </c>
      <c r="E9" s="23">
        <v>6</v>
      </c>
      <c r="F9" s="23">
        <v>3</v>
      </c>
      <c r="G9" s="23">
        <v>4</v>
      </c>
      <c r="H9" s="23">
        <v>78</v>
      </c>
      <c r="I9" s="23">
        <v>4</v>
      </c>
      <c r="J9" s="23">
        <v>12</v>
      </c>
      <c r="K9" s="23">
        <v>30</v>
      </c>
      <c r="L9" s="23">
        <v>36</v>
      </c>
      <c r="M9" s="23">
        <v>57</v>
      </c>
      <c r="N9" s="23">
        <v>97</v>
      </c>
      <c r="O9" s="23">
        <v>148</v>
      </c>
      <c r="P9" s="23">
        <v>221</v>
      </c>
      <c r="Q9" s="23">
        <v>532</v>
      </c>
      <c r="R9" s="23">
        <v>891</v>
      </c>
      <c r="S9" s="23">
        <v>1109</v>
      </c>
      <c r="T9" s="23">
        <v>1200</v>
      </c>
      <c r="U9" s="23">
        <v>1273</v>
      </c>
      <c r="V9" s="23">
        <v>1591</v>
      </c>
      <c r="W9" s="23">
        <v>1879</v>
      </c>
      <c r="X9" s="23">
        <v>2075</v>
      </c>
      <c r="Y9" s="23">
        <v>2255</v>
      </c>
      <c r="Z9" s="23">
        <v>13488</v>
      </c>
    </row>
    <row r="10" spans="1:26" ht="11.85" customHeight="1" x14ac:dyDescent="0.25">
      <c r="A10" s="119" t="s">
        <v>39</v>
      </c>
      <c r="B10" s="119"/>
      <c r="C10" s="119"/>
      <c r="D10" s="27">
        <v>151</v>
      </c>
      <c r="E10" s="27">
        <v>14</v>
      </c>
      <c r="F10" s="27">
        <v>6</v>
      </c>
      <c r="G10" s="27">
        <v>10</v>
      </c>
      <c r="H10" s="27">
        <v>181</v>
      </c>
      <c r="I10" s="27">
        <v>12</v>
      </c>
      <c r="J10" s="27">
        <v>22</v>
      </c>
      <c r="K10" s="27">
        <v>63</v>
      </c>
      <c r="L10" s="27">
        <v>70</v>
      </c>
      <c r="M10" s="27">
        <v>128</v>
      </c>
      <c r="N10" s="27">
        <v>202</v>
      </c>
      <c r="O10" s="27">
        <v>298</v>
      </c>
      <c r="P10" s="27">
        <v>471</v>
      </c>
      <c r="Q10" s="27">
        <v>1041</v>
      </c>
      <c r="R10" s="27">
        <v>2115</v>
      </c>
      <c r="S10" s="27">
        <v>2500</v>
      </c>
      <c r="T10" s="27">
        <v>3018</v>
      </c>
      <c r="U10" s="27">
        <v>3119</v>
      </c>
      <c r="V10" s="27">
        <v>3919</v>
      </c>
      <c r="W10" s="27">
        <v>5356</v>
      </c>
      <c r="X10" s="27">
        <v>6256</v>
      </c>
      <c r="Y10" s="27">
        <v>7540</v>
      </c>
      <c r="Z10" s="27">
        <v>36311</v>
      </c>
    </row>
    <row r="11" spans="1:26" ht="11.85" customHeight="1" x14ac:dyDescent="0.25">
      <c r="A11" s="120" t="s">
        <v>38</v>
      </c>
      <c r="B11" s="120"/>
      <c r="C11" s="120"/>
      <c r="D11" s="23"/>
      <c r="E11" s="23"/>
      <c r="F11" s="23"/>
      <c r="G11" s="23"/>
      <c r="H11" s="23"/>
      <c r="I11" s="23"/>
      <c r="J11" s="23"/>
      <c r="K11" s="26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ht="11.85" customHeight="1" x14ac:dyDescent="0.25">
      <c r="A12" s="118" t="s">
        <v>37</v>
      </c>
      <c r="B12" s="118"/>
      <c r="C12" s="118"/>
      <c r="D12" s="23">
        <v>24</v>
      </c>
      <c r="E12" s="23">
        <v>1</v>
      </c>
      <c r="F12" s="23">
        <v>1</v>
      </c>
      <c r="G12" s="26">
        <v>3</v>
      </c>
      <c r="H12" s="23">
        <v>29</v>
      </c>
      <c r="I12" s="23">
        <v>4</v>
      </c>
      <c r="J12" s="23">
        <v>5</v>
      </c>
      <c r="K12" s="23">
        <v>9</v>
      </c>
      <c r="L12" s="23">
        <v>13</v>
      </c>
      <c r="M12" s="23">
        <v>28</v>
      </c>
      <c r="N12" s="23">
        <v>37</v>
      </c>
      <c r="O12" s="23">
        <v>42</v>
      </c>
      <c r="P12" s="23">
        <v>84</v>
      </c>
      <c r="Q12" s="23">
        <v>208</v>
      </c>
      <c r="R12" s="23">
        <v>342</v>
      </c>
      <c r="S12" s="23">
        <v>404</v>
      </c>
      <c r="T12" s="23">
        <v>423</v>
      </c>
      <c r="U12" s="23">
        <v>555</v>
      </c>
      <c r="V12" s="23">
        <v>712</v>
      </c>
      <c r="W12" s="23">
        <v>832</v>
      </c>
      <c r="X12" s="23">
        <v>810</v>
      </c>
      <c r="Y12" s="23">
        <v>778</v>
      </c>
      <c r="Z12" s="23">
        <v>5315</v>
      </c>
    </row>
    <row r="13" spans="1:26" ht="11.85" customHeight="1" x14ac:dyDescent="0.25">
      <c r="A13" s="118" t="s">
        <v>36</v>
      </c>
      <c r="B13" s="118"/>
      <c r="C13" s="118"/>
      <c r="D13" s="23">
        <v>19</v>
      </c>
      <c r="E13" s="23">
        <v>3</v>
      </c>
      <c r="F13" s="23">
        <v>0</v>
      </c>
      <c r="G13" s="23">
        <v>1</v>
      </c>
      <c r="H13" s="23">
        <v>23</v>
      </c>
      <c r="I13" s="23">
        <v>1</v>
      </c>
      <c r="J13" s="23">
        <v>6</v>
      </c>
      <c r="K13" s="23">
        <v>10</v>
      </c>
      <c r="L13" s="23">
        <v>8</v>
      </c>
      <c r="M13" s="23">
        <v>16</v>
      </c>
      <c r="N13" s="23">
        <v>29</v>
      </c>
      <c r="O13" s="23">
        <v>33</v>
      </c>
      <c r="P13" s="23">
        <v>73</v>
      </c>
      <c r="Q13" s="23">
        <v>145</v>
      </c>
      <c r="R13" s="23">
        <v>273</v>
      </c>
      <c r="S13" s="23">
        <v>303</v>
      </c>
      <c r="T13" s="23">
        <v>354</v>
      </c>
      <c r="U13" s="23">
        <v>471</v>
      </c>
      <c r="V13" s="23">
        <v>513</v>
      </c>
      <c r="W13" s="23">
        <v>604</v>
      </c>
      <c r="X13" s="23">
        <v>662</v>
      </c>
      <c r="Y13" s="23">
        <v>620</v>
      </c>
      <c r="Z13" s="23">
        <v>4144</v>
      </c>
    </row>
    <row r="14" spans="1:26" ht="11.85" customHeight="1" x14ac:dyDescent="0.25">
      <c r="A14" s="118" t="s">
        <v>35</v>
      </c>
      <c r="B14" s="118"/>
      <c r="C14" s="118"/>
      <c r="D14" s="23">
        <v>14</v>
      </c>
      <c r="E14" s="23">
        <v>1</v>
      </c>
      <c r="F14" s="23">
        <v>0</v>
      </c>
      <c r="G14" s="23">
        <v>0</v>
      </c>
      <c r="H14" s="23">
        <v>15</v>
      </c>
      <c r="I14" s="23">
        <v>2</v>
      </c>
      <c r="J14" s="23">
        <v>6</v>
      </c>
      <c r="K14" s="23">
        <v>10</v>
      </c>
      <c r="L14" s="23">
        <v>10</v>
      </c>
      <c r="M14" s="23">
        <v>14</v>
      </c>
      <c r="N14" s="23">
        <v>35</v>
      </c>
      <c r="O14" s="23">
        <v>56</v>
      </c>
      <c r="P14" s="23">
        <v>103</v>
      </c>
      <c r="Q14" s="23">
        <v>154</v>
      </c>
      <c r="R14" s="23">
        <v>294</v>
      </c>
      <c r="S14" s="23">
        <v>308</v>
      </c>
      <c r="T14" s="23">
        <v>360</v>
      </c>
      <c r="U14" s="23">
        <v>442</v>
      </c>
      <c r="V14" s="23">
        <v>575</v>
      </c>
      <c r="W14" s="23">
        <v>667</v>
      </c>
      <c r="X14" s="23">
        <v>776</v>
      </c>
      <c r="Y14" s="23">
        <v>719</v>
      </c>
      <c r="Z14" s="23">
        <v>4546</v>
      </c>
    </row>
    <row r="15" spans="1:26" ht="11.85" customHeight="1" x14ac:dyDescent="0.25">
      <c r="A15" s="119" t="s">
        <v>34</v>
      </c>
      <c r="B15" s="119"/>
      <c r="C15" s="119"/>
      <c r="D15" s="27">
        <v>57</v>
      </c>
      <c r="E15" s="27">
        <v>5</v>
      </c>
      <c r="F15" s="27">
        <v>1</v>
      </c>
      <c r="G15" s="27">
        <v>4</v>
      </c>
      <c r="H15" s="27">
        <v>67</v>
      </c>
      <c r="I15" s="27">
        <v>7</v>
      </c>
      <c r="J15" s="27">
        <v>17</v>
      </c>
      <c r="K15" s="27">
        <v>29</v>
      </c>
      <c r="L15" s="27">
        <v>31</v>
      </c>
      <c r="M15" s="27">
        <v>58</v>
      </c>
      <c r="N15" s="27">
        <v>101</v>
      </c>
      <c r="O15" s="27">
        <v>131</v>
      </c>
      <c r="P15" s="27">
        <v>260</v>
      </c>
      <c r="Q15" s="27">
        <v>507</v>
      </c>
      <c r="R15" s="27">
        <v>909</v>
      </c>
      <c r="S15" s="27">
        <v>1015</v>
      </c>
      <c r="T15" s="27">
        <v>1137</v>
      </c>
      <c r="U15" s="27">
        <v>1468</v>
      </c>
      <c r="V15" s="27">
        <v>1800</v>
      </c>
      <c r="W15" s="27">
        <v>2103</v>
      </c>
      <c r="X15" s="27">
        <v>2248</v>
      </c>
      <c r="Y15" s="27">
        <v>2117</v>
      </c>
      <c r="Z15" s="27">
        <v>14005</v>
      </c>
    </row>
    <row r="16" spans="1:26" ht="11.85" customHeight="1" x14ac:dyDescent="0.25">
      <c r="A16" s="120" t="s">
        <v>33</v>
      </c>
      <c r="B16" s="120"/>
      <c r="C16" s="120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6"/>
    </row>
    <row r="17" spans="1:26" ht="11.85" customHeight="1" x14ac:dyDescent="0.25">
      <c r="A17" s="118" t="s">
        <v>32</v>
      </c>
      <c r="B17" s="118"/>
      <c r="C17" s="118"/>
      <c r="D17" s="23">
        <v>21</v>
      </c>
      <c r="E17" s="26">
        <v>1</v>
      </c>
      <c r="F17" s="23">
        <v>0</v>
      </c>
      <c r="G17" s="26">
        <v>2</v>
      </c>
      <c r="H17" s="23">
        <v>24</v>
      </c>
      <c r="I17" s="23">
        <v>1</v>
      </c>
      <c r="J17" s="23">
        <v>3</v>
      </c>
      <c r="K17" s="23">
        <v>11</v>
      </c>
      <c r="L17" s="23">
        <v>20</v>
      </c>
      <c r="M17" s="23">
        <v>16</v>
      </c>
      <c r="N17" s="23">
        <v>30</v>
      </c>
      <c r="O17" s="23">
        <v>43</v>
      </c>
      <c r="P17" s="23">
        <v>82</v>
      </c>
      <c r="Q17" s="23">
        <v>191</v>
      </c>
      <c r="R17" s="23">
        <v>305</v>
      </c>
      <c r="S17" s="23">
        <v>370</v>
      </c>
      <c r="T17" s="23">
        <v>430</v>
      </c>
      <c r="U17" s="23">
        <v>504</v>
      </c>
      <c r="V17" s="23">
        <v>644</v>
      </c>
      <c r="W17" s="23">
        <v>799</v>
      </c>
      <c r="X17" s="23">
        <v>900</v>
      </c>
      <c r="Y17" s="23">
        <v>892</v>
      </c>
      <c r="Z17" s="23">
        <v>5265</v>
      </c>
    </row>
    <row r="18" spans="1:26" ht="11.85" customHeight="1" x14ac:dyDescent="0.25">
      <c r="A18" s="118" t="s">
        <v>31</v>
      </c>
      <c r="B18" s="118"/>
      <c r="C18" s="118"/>
      <c r="D18" s="23">
        <v>13</v>
      </c>
      <c r="E18" s="23">
        <v>1</v>
      </c>
      <c r="F18" s="23">
        <v>0</v>
      </c>
      <c r="G18" s="23">
        <v>3</v>
      </c>
      <c r="H18" s="23">
        <v>17</v>
      </c>
      <c r="I18" s="23">
        <v>1</v>
      </c>
      <c r="J18" s="23">
        <v>2</v>
      </c>
      <c r="K18" s="23">
        <v>5</v>
      </c>
      <c r="L18" s="23">
        <v>3</v>
      </c>
      <c r="M18" s="23">
        <v>11</v>
      </c>
      <c r="N18" s="23">
        <v>19</v>
      </c>
      <c r="O18" s="23">
        <v>25</v>
      </c>
      <c r="P18" s="23">
        <v>49</v>
      </c>
      <c r="Q18" s="23">
        <v>109</v>
      </c>
      <c r="R18" s="23">
        <v>202</v>
      </c>
      <c r="S18" s="23">
        <v>252</v>
      </c>
      <c r="T18" s="23">
        <v>260</v>
      </c>
      <c r="U18" s="23">
        <v>337</v>
      </c>
      <c r="V18" s="23">
        <v>373</v>
      </c>
      <c r="W18" s="23">
        <v>540</v>
      </c>
      <c r="X18" s="23">
        <v>590</v>
      </c>
      <c r="Y18" s="23">
        <v>608</v>
      </c>
      <c r="Z18" s="23">
        <v>3403</v>
      </c>
    </row>
    <row r="19" spans="1:26" ht="11.85" customHeight="1" x14ac:dyDescent="0.25">
      <c r="A19" s="118" t="s">
        <v>30</v>
      </c>
      <c r="B19" s="118"/>
      <c r="C19" s="118"/>
      <c r="D19" s="23">
        <v>11</v>
      </c>
      <c r="E19" s="23">
        <v>1</v>
      </c>
      <c r="F19" s="23">
        <v>0</v>
      </c>
      <c r="G19" s="23">
        <v>0</v>
      </c>
      <c r="H19" s="23">
        <v>12</v>
      </c>
      <c r="I19" s="23">
        <v>1</v>
      </c>
      <c r="J19" s="23">
        <v>3</v>
      </c>
      <c r="K19" s="23">
        <v>5</v>
      </c>
      <c r="L19" s="23">
        <v>3</v>
      </c>
      <c r="M19" s="23">
        <v>11</v>
      </c>
      <c r="N19" s="23">
        <v>19</v>
      </c>
      <c r="O19" s="23">
        <v>35</v>
      </c>
      <c r="P19" s="23">
        <v>60</v>
      </c>
      <c r="Q19" s="23">
        <v>132</v>
      </c>
      <c r="R19" s="23">
        <v>220</v>
      </c>
      <c r="S19" s="23">
        <v>257</v>
      </c>
      <c r="T19" s="23">
        <v>270</v>
      </c>
      <c r="U19" s="23">
        <v>362</v>
      </c>
      <c r="V19" s="23">
        <v>420</v>
      </c>
      <c r="W19" s="23">
        <v>631</v>
      </c>
      <c r="X19" s="23">
        <v>694</v>
      </c>
      <c r="Y19" s="23">
        <v>637</v>
      </c>
      <c r="Z19" s="23">
        <v>3772</v>
      </c>
    </row>
    <row r="20" spans="1:26" ht="11.85" customHeight="1" x14ac:dyDescent="0.25">
      <c r="A20" s="119" t="s">
        <v>29</v>
      </c>
      <c r="B20" s="119"/>
      <c r="C20" s="119"/>
      <c r="D20" s="27">
        <v>45</v>
      </c>
      <c r="E20" s="27">
        <v>3</v>
      </c>
      <c r="F20" s="23">
        <v>0</v>
      </c>
      <c r="G20" s="27">
        <v>5</v>
      </c>
      <c r="H20" s="27">
        <v>53</v>
      </c>
      <c r="I20" s="27">
        <v>3</v>
      </c>
      <c r="J20" s="27">
        <v>8</v>
      </c>
      <c r="K20" s="27">
        <v>21</v>
      </c>
      <c r="L20" s="27">
        <v>26</v>
      </c>
      <c r="M20" s="27">
        <v>38</v>
      </c>
      <c r="N20" s="27">
        <v>68</v>
      </c>
      <c r="O20" s="27">
        <v>103</v>
      </c>
      <c r="P20" s="27">
        <v>191</v>
      </c>
      <c r="Q20" s="27">
        <v>432</v>
      </c>
      <c r="R20" s="27">
        <v>727</v>
      </c>
      <c r="S20" s="27">
        <v>879</v>
      </c>
      <c r="T20" s="27">
        <v>960</v>
      </c>
      <c r="U20" s="27">
        <v>1203</v>
      </c>
      <c r="V20" s="27">
        <v>1437</v>
      </c>
      <c r="W20" s="27">
        <v>1970</v>
      </c>
      <c r="X20" s="27">
        <v>2184</v>
      </c>
      <c r="Y20" s="27">
        <v>2137</v>
      </c>
      <c r="Z20" s="27">
        <v>12440</v>
      </c>
    </row>
    <row r="21" spans="1:26" ht="11.85" customHeight="1" x14ac:dyDescent="0.25">
      <c r="A21" s="120" t="s">
        <v>28</v>
      </c>
      <c r="B21" s="120"/>
      <c r="C21" s="120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ht="11.85" customHeight="1" x14ac:dyDescent="0.25">
      <c r="A22" s="118" t="s">
        <v>27</v>
      </c>
      <c r="B22" s="118"/>
      <c r="C22" s="118"/>
      <c r="D22" s="23">
        <v>16</v>
      </c>
      <c r="E22" s="23">
        <v>3</v>
      </c>
      <c r="F22" s="23">
        <v>1</v>
      </c>
      <c r="G22" s="23">
        <v>1</v>
      </c>
      <c r="H22" s="23">
        <v>21</v>
      </c>
      <c r="I22" s="23">
        <v>1</v>
      </c>
      <c r="J22" s="23">
        <v>5</v>
      </c>
      <c r="K22" s="23">
        <v>5</v>
      </c>
      <c r="L22" s="23">
        <v>19</v>
      </c>
      <c r="M22" s="23">
        <v>27</v>
      </c>
      <c r="N22" s="23">
        <v>20</v>
      </c>
      <c r="O22" s="23">
        <v>48</v>
      </c>
      <c r="P22" s="23">
        <v>83</v>
      </c>
      <c r="Q22" s="23">
        <v>206</v>
      </c>
      <c r="R22" s="23">
        <v>349</v>
      </c>
      <c r="S22" s="23">
        <v>335</v>
      </c>
      <c r="T22" s="23">
        <v>399</v>
      </c>
      <c r="U22" s="23">
        <v>534</v>
      </c>
      <c r="V22" s="23">
        <v>700</v>
      </c>
      <c r="W22" s="23">
        <v>877</v>
      </c>
      <c r="X22" s="23">
        <v>800</v>
      </c>
      <c r="Y22" s="23">
        <v>791</v>
      </c>
      <c r="Z22" s="23">
        <v>5220</v>
      </c>
    </row>
    <row r="23" spans="1:26" ht="11.85" customHeight="1" x14ac:dyDescent="0.25">
      <c r="A23" s="118" t="s">
        <v>26</v>
      </c>
      <c r="B23" s="118"/>
      <c r="C23" s="118"/>
      <c r="D23" s="23">
        <v>21</v>
      </c>
      <c r="E23" s="23">
        <v>2</v>
      </c>
      <c r="F23" s="23">
        <v>3</v>
      </c>
      <c r="G23" s="23">
        <v>2</v>
      </c>
      <c r="H23" s="23">
        <v>28</v>
      </c>
      <c r="I23" s="23">
        <v>2</v>
      </c>
      <c r="J23" s="23">
        <v>1</v>
      </c>
      <c r="K23" s="23">
        <v>7</v>
      </c>
      <c r="L23" s="23">
        <v>13</v>
      </c>
      <c r="M23" s="23">
        <v>16</v>
      </c>
      <c r="N23" s="23">
        <v>28</v>
      </c>
      <c r="O23" s="23">
        <v>49</v>
      </c>
      <c r="P23" s="23">
        <v>80</v>
      </c>
      <c r="Q23" s="23">
        <v>190</v>
      </c>
      <c r="R23" s="23">
        <v>295</v>
      </c>
      <c r="S23" s="23">
        <v>323</v>
      </c>
      <c r="T23" s="23">
        <v>390</v>
      </c>
      <c r="U23" s="23">
        <v>442</v>
      </c>
      <c r="V23" s="23">
        <v>589</v>
      </c>
      <c r="W23" s="23">
        <v>712</v>
      </c>
      <c r="X23" s="23">
        <v>726</v>
      </c>
      <c r="Y23" s="23">
        <v>682</v>
      </c>
      <c r="Z23" s="23">
        <v>4573</v>
      </c>
    </row>
    <row r="24" spans="1:26" ht="11.85" customHeight="1" x14ac:dyDescent="0.25">
      <c r="A24" s="118" t="s">
        <v>25</v>
      </c>
      <c r="B24" s="118"/>
      <c r="C24" s="118"/>
      <c r="D24" s="23">
        <v>11</v>
      </c>
      <c r="E24" s="26">
        <v>1</v>
      </c>
      <c r="F24" s="23">
        <v>2</v>
      </c>
      <c r="G24" s="26">
        <v>1</v>
      </c>
      <c r="H24" s="23">
        <v>15</v>
      </c>
      <c r="I24" s="23">
        <v>4</v>
      </c>
      <c r="J24" s="23">
        <v>5</v>
      </c>
      <c r="K24" s="23">
        <v>8</v>
      </c>
      <c r="L24" s="23">
        <v>11</v>
      </c>
      <c r="M24" s="23">
        <v>15</v>
      </c>
      <c r="N24" s="23">
        <v>17</v>
      </c>
      <c r="O24" s="23">
        <v>25</v>
      </c>
      <c r="P24" s="23">
        <v>48</v>
      </c>
      <c r="Q24" s="23">
        <v>117</v>
      </c>
      <c r="R24" s="23">
        <v>181</v>
      </c>
      <c r="S24" s="23">
        <v>230</v>
      </c>
      <c r="T24" s="23">
        <v>270</v>
      </c>
      <c r="U24" s="23">
        <v>320</v>
      </c>
      <c r="V24" s="23">
        <v>398</v>
      </c>
      <c r="W24" s="23">
        <v>526</v>
      </c>
      <c r="X24" s="23">
        <v>552</v>
      </c>
      <c r="Y24" s="23">
        <v>514</v>
      </c>
      <c r="Z24" s="23">
        <v>3256</v>
      </c>
    </row>
    <row r="25" spans="1:26" ht="11.85" customHeight="1" x14ac:dyDescent="0.25">
      <c r="A25" s="119" t="s">
        <v>24</v>
      </c>
      <c r="B25" s="119"/>
      <c r="C25" s="119"/>
      <c r="D25" s="27">
        <v>48</v>
      </c>
      <c r="E25" s="27">
        <v>6</v>
      </c>
      <c r="F25" s="27">
        <v>6</v>
      </c>
      <c r="G25" s="27">
        <v>4</v>
      </c>
      <c r="H25" s="27">
        <v>64</v>
      </c>
      <c r="I25" s="27">
        <v>7</v>
      </c>
      <c r="J25" s="27">
        <v>11</v>
      </c>
      <c r="K25" s="27">
        <v>20</v>
      </c>
      <c r="L25" s="27">
        <v>43</v>
      </c>
      <c r="M25" s="27">
        <v>58</v>
      </c>
      <c r="N25" s="27">
        <v>65</v>
      </c>
      <c r="O25" s="27">
        <v>122</v>
      </c>
      <c r="P25" s="27">
        <v>211</v>
      </c>
      <c r="Q25" s="27">
        <v>513</v>
      </c>
      <c r="R25" s="27">
        <v>825</v>
      </c>
      <c r="S25" s="27">
        <v>888</v>
      </c>
      <c r="T25" s="27">
        <v>1059</v>
      </c>
      <c r="U25" s="27">
        <v>1296</v>
      </c>
      <c r="V25" s="27">
        <v>1687</v>
      </c>
      <c r="W25" s="27">
        <v>2115</v>
      </c>
      <c r="X25" s="27">
        <v>2078</v>
      </c>
      <c r="Y25" s="27">
        <v>1987</v>
      </c>
      <c r="Z25" s="27">
        <v>13049</v>
      </c>
    </row>
    <row r="26" spans="1:26" ht="11.85" customHeight="1" x14ac:dyDescent="0.25">
      <c r="A26" s="120" t="s">
        <v>23</v>
      </c>
      <c r="B26" s="120"/>
      <c r="C26" s="120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ht="11.85" customHeight="1" x14ac:dyDescent="0.25">
      <c r="A27" s="119" t="s">
        <v>22</v>
      </c>
      <c r="B27" s="119"/>
      <c r="C27" s="119"/>
      <c r="D27" s="27">
        <f t="shared" ref="D27:Z27" si="0">SUM(D15+D20+D25)</f>
        <v>150</v>
      </c>
      <c r="E27" s="27">
        <f t="shared" si="0"/>
        <v>14</v>
      </c>
      <c r="F27" s="27">
        <f t="shared" si="0"/>
        <v>7</v>
      </c>
      <c r="G27" s="27">
        <f t="shared" si="0"/>
        <v>13</v>
      </c>
      <c r="H27" s="27">
        <f t="shared" si="0"/>
        <v>184</v>
      </c>
      <c r="I27" s="27">
        <f t="shared" si="0"/>
        <v>17</v>
      </c>
      <c r="J27" s="27">
        <f t="shared" si="0"/>
        <v>36</v>
      </c>
      <c r="K27" s="27">
        <f t="shared" si="0"/>
        <v>70</v>
      </c>
      <c r="L27" s="27">
        <f t="shared" si="0"/>
        <v>100</v>
      </c>
      <c r="M27" s="27">
        <f t="shared" si="0"/>
        <v>154</v>
      </c>
      <c r="N27" s="27">
        <f t="shared" si="0"/>
        <v>234</v>
      </c>
      <c r="O27" s="27">
        <f t="shared" si="0"/>
        <v>356</v>
      </c>
      <c r="P27" s="27">
        <f t="shared" si="0"/>
        <v>662</v>
      </c>
      <c r="Q27" s="27">
        <f t="shared" si="0"/>
        <v>1452</v>
      </c>
      <c r="R27" s="27">
        <f t="shared" si="0"/>
        <v>2461</v>
      </c>
      <c r="S27" s="27">
        <f t="shared" si="0"/>
        <v>2782</v>
      </c>
      <c r="T27" s="27">
        <f t="shared" si="0"/>
        <v>3156</v>
      </c>
      <c r="U27" s="27">
        <f t="shared" si="0"/>
        <v>3967</v>
      </c>
      <c r="V27" s="27">
        <f t="shared" si="0"/>
        <v>4924</v>
      </c>
      <c r="W27" s="27">
        <f t="shared" si="0"/>
        <v>6188</v>
      </c>
      <c r="X27" s="27">
        <f t="shared" si="0"/>
        <v>6510</v>
      </c>
      <c r="Y27" s="27">
        <f t="shared" si="0"/>
        <v>6241</v>
      </c>
      <c r="Z27" s="27">
        <f t="shared" si="0"/>
        <v>39494</v>
      </c>
    </row>
    <row r="28" spans="1:26" ht="11.85" customHeight="1" x14ac:dyDescent="0.25">
      <c r="A28" s="120" t="s">
        <v>21</v>
      </c>
      <c r="B28" s="120"/>
      <c r="C28" s="120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ht="11.85" customHeight="1" x14ac:dyDescent="0.25">
      <c r="A29" s="118" t="s">
        <v>20</v>
      </c>
      <c r="B29" s="118"/>
      <c r="C29" s="118"/>
      <c r="D29" s="23">
        <v>83</v>
      </c>
      <c r="E29" s="23">
        <v>9</v>
      </c>
      <c r="F29" s="23">
        <v>1</v>
      </c>
      <c r="G29" s="23">
        <v>1</v>
      </c>
      <c r="H29" s="23">
        <v>94</v>
      </c>
      <c r="I29" s="23">
        <v>4</v>
      </c>
      <c r="J29" s="23">
        <v>11</v>
      </c>
      <c r="K29" s="23">
        <v>22</v>
      </c>
      <c r="L29" s="23">
        <v>32</v>
      </c>
      <c r="M29" s="23">
        <v>41</v>
      </c>
      <c r="N29" s="23">
        <v>78</v>
      </c>
      <c r="O29" s="23">
        <v>110</v>
      </c>
      <c r="P29" s="23">
        <v>232</v>
      </c>
      <c r="Q29" s="23">
        <v>404</v>
      </c>
      <c r="R29" s="23">
        <v>685</v>
      </c>
      <c r="S29" s="23">
        <v>739</v>
      </c>
      <c r="T29" s="23">
        <v>772</v>
      </c>
      <c r="U29" s="23">
        <v>1001</v>
      </c>
      <c r="V29" s="23">
        <v>1279</v>
      </c>
      <c r="W29" s="23">
        <v>1449</v>
      </c>
      <c r="X29" s="23">
        <v>1554</v>
      </c>
      <c r="Y29" s="23">
        <v>1432</v>
      </c>
      <c r="Z29" s="23">
        <v>9939</v>
      </c>
    </row>
    <row r="30" spans="1:26" ht="11.85" customHeight="1" x14ac:dyDescent="0.25">
      <c r="A30" s="118" t="s">
        <v>19</v>
      </c>
      <c r="B30" s="118"/>
      <c r="C30" s="118"/>
      <c r="D30" s="23">
        <v>19</v>
      </c>
      <c r="E30" s="23">
        <v>0</v>
      </c>
      <c r="F30" s="23">
        <v>0</v>
      </c>
      <c r="G30" s="23">
        <v>1</v>
      </c>
      <c r="H30" s="23">
        <v>20</v>
      </c>
      <c r="I30" s="23">
        <v>1</v>
      </c>
      <c r="J30" s="23">
        <v>6</v>
      </c>
      <c r="K30" s="23">
        <v>6</v>
      </c>
      <c r="L30" s="23">
        <v>12</v>
      </c>
      <c r="M30" s="23">
        <v>16</v>
      </c>
      <c r="N30" s="23">
        <v>29</v>
      </c>
      <c r="O30" s="23">
        <v>39</v>
      </c>
      <c r="P30" s="23">
        <v>64</v>
      </c>
      <c r="Q30" s="23">
        <v>148</v>
      </c>
      <c r="R30" s="23">
        <v>279</v>
      </c>
      <c r="S30" s="23">
        <v>316</v>
      </c>
      <c r="T30" s="23">
        <v>330</v>
      </c>
      <c r="U30" s="23">
        <v>442</v>
      </c>
      <c r="V30" s="23">
        <v>512</v>
      </c>
      <c r="W30" s="23">
        <v>675</v>
      </c>
      <c r="X30" s="23">
        <v>781</v>
      </c>
      <c r="Y30" s="23">
        <v>822</v>
      </c>
      <c r="Z30" s="23">
        <v>4498</v>
      </c>
    </row>
    <row r="31" spans="1:26" ht="11.85" customHeight="1" x14ac:dyDescent="0.25">
      <c r="A31" s="118" t="s">
        <v>18</v>
      </c>
      <c r="B31" s="118"/>
      <c r="C31" s="118"/>
      <c r="D31" s="23">
        <v>13</v>
      </c>
      <c r="E31" s="23">
        <v>0</v>
      </c>
      <c r="F31" s="26">
        <v>1</v>
      </c>
      <c r="G31" s="23">
        <v>1</v>
      </c>
      <c r="H31" s="23">
        <v>15</v>
      </c>
      <c r="I31" s="23">
        <v>1</v>
      </c>
      <c r="J31" s="23">
        <v>3</v>
      </c>
      <c r="K31" s="23">
        <v>4</v>
      </c>
      <c r="L31" s="23">
        <v>9</v>
      </c>
      <c r="M31" s="23">
        <v>8</v>
      </c>
      <c r="N31" s="23">
        <v>16</v>
      </c>
      <c r="O31" s="23">
        <v>27</v>
      </c>
      <c r="P31" s="23">
        <v>45</v>
      </c>
      <c r="Q31" s="23">
        <v>107</v>
      </c>
      <c r="R31" s="23">
        <v>184</v>
      </c>
      <c r="S31" s="23">
        <v>209</v>
      </c>
      <c r="T31" s="23">
        <v>296</v>
      </c>
      <c r="U31" s="23">
        <v>349</v>
      </c>
      <c r="V31" s="23">
        <v>397</v>
      </c>
      <c r="W31" s="23">
        <v>467</v>
      </c>
      <c r="X31" s="23">
        <v>480</v>
      </c>
      <c r="Y31" s="23">
        <v>490</v>
      </c>
      <c r="Z31" s="23">
        <v>3107</v>
      </c>
    </row>
    <row r="32" spans="1:26" ht="11.85" customHeight="1" x14ac:dyDescent="0.25">
      <c r="A32" s="119" t="s">
        <v>17</v>
      </c>
      <c r="B32" s="119"/>
      <c r="C32" s="119"/>
      <c r="D32" s="27">
        <v>115</v>
      </c>
      <c r="E32" s="27">
        <v>9</v>
      </c>
      <c r="F32" s="27">
        <v>2</v>
      </c>
      <c r="G32" s="27">
        <v>3</v>
      </c>
      <c r="H32" s="27">
        <v>129</v>
      </c>
      <c r="I32" s="27">
        <v>6</v>
      </c>
      <c r="J32" s="27">
        <v>20</v>
      </c>
      <c r="K32" s="27">
        <v>32</v>
      </c>
      <c r="L32" s="27">
        <v>53</v>
      </c>
      <c r="M32" s="27">
        <v>65</v>
      </c>
      <c r="N32" s="27">
        <v>123</v>
      </c>
      <c r="O32" s="27">
        <v>176</v>
      </c>
      <c r="P32" s="27">
        <v>341</v>
      </c>
      <c r="Q32" s="27">
        <v>659</v>
      </c>
      <c r="R32" s="27">
        <v>1148</v>
      </c>
      <c r="S32" s="27">
        <v>1264</v>
      </c>
      <c r="T32" s="27">
        <v>1398</v>
      </c>
      <c r="U32" s="27">
        <v>1792</v>
      </c>
      <c r="V32" s="27">
        <v>2188</v>
      </c>
      <c r="W32" s="27">
        <v>2591</v>
      </c>
      <c r="X32" s="27">
        <v>2815</v>
      </c>
      <c r="Y32" s="27">
        <v>2744</v>
      </c>
      <c r="Z32" s="27">
        <v>17544</v>
      </c>
    </row>
    <row r="33" spans="1:26" ht="11.85" customHeight="1" x14ac:dyDescent="0.25">
      <c r="A33" s="120" t="s">
        <v>16</v>
      </c>
      <c r="B33" s="120"/>
      <c r="C33" s="120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1.85" customHeight="1" x14ac:dyDescent="0.25">
      <c r="A34" s="118" t="s">
        <v>15</v>
      </c>
      <c r="B34" s="118"/>
      <c r="C34" s="118"/>
      <c r="D34" s="23">
        <v>23</v>
      </c>
      <c r="E34" s="23">
        <v>5</v>
      </c>
      <c r="F34" s="23">
        <v>1</v>
      </c>
      <c r="G34" s="23">
        <v>3</v>
      </c>
      <c r="H34" s="23">
        <v>32</v>
      </c>
      <c r="I34" s="23">
        <v>3</v>
      </c>
      <c r="J34" s="23">
        <v>10</v>
      </c>
      <c r="K34" s="23">
        <v>14</v>
      </c>
      <c r="L34" s="23">
        <v>17</v>
      </c>
      <c r="M34" s="23">
        <v>24</v>
      </c>
      <c r="N34" s="23">
        <v>25</v>
      </c>
      <c r="O34" s="23">
        <v>75</v>
      </c>
      <c r="P34" s="23">
        <v>118</v>
      </c>
      <c r="Q34" s="23">
        <v>280</v>
      </c>
      <c r="R34" s="23">
        <v>426</v>
      </c>
      <c r="S34" s="23">
        <v>487</v>
      </c>
      <c r="T34" s="23">
        <v>524</v>
      </c>
      <c r="U34" s="23">
        <v>636</v>
      </c>
      <c r="V34" s="23">
        <v>778</v>
      </c>
      <c r="W34" s="23">
        <v>962</v>
      </c>
      <c r="X34" s="23">
        <v>1145</v>
      </c>
      <c r="Y34" s="23">
        <v>1050</v>
      </c>
      <c r="Z34" s="23">
        <v>6606</v>
      </c>
    </row>
    <row r="35" spans="1:26" ht="11.85" customHeight="1" x14ac:dyDescent="0.25">
      <c r="A35" s="118" t="s">
        <v>14</v>
      </c>
      <c r="B35" s="118"/>
      <c r="C35" s="118"/>
      <c r="D35" s="23">
        <v>10</v>
      </c>
      <c r="E35" s="23">
        <v>2</v>
      </c>
      <c r="F35" s="23">
        <v>0</v>
      </c>
      <c r="G35" s="23">
        <v>4</v>
      </c>
      <c r="H35" s="23">
        <v>16</v>
      </c>
      <c r="I35" s="23">
        <v>2</v>
      </c>
      <c r="J35" s="23">
        <v>3</v>
      </c>
      <c r="K35" s="23">
        <v>13</v>
      </c>
      <c r="L35" s="23">
        <v>14</v>
      </c>
      <c r="M35" s="23">
        <v>31</v>
      </c>
      <c r="N35" s="23">
        <v>36</v>
      </c>
      <c r="O35" s="23">
        <v>49</v>
      </c>
      <c r="P35" s="23">
        <v>110</v>
      </c>
      <c r="Q35" s="23">
        <v>186</v>
      </c>
      <c r="R35" s="23">
        <v>349</v>
      </c>
      <c r="S35" s="23">
        <v>384</v>
      </c>
      <c r="T35" s="23">
        <v>454</v>
      </c>
      <c r="U35" s="23">
        <v>594</v>
      </c>
      <c r="V35" s="23">
        <v>700</v>
      </c>
      <c r="W35" s="23">
        <v>883</v>
      </c>
      <c r="X35" s="23">
        <v>905</v>
      </c>
      <c r="Y35" s="23">
        <v>899</v>
      </c>
      <c r="Z35" s="23">
        <v>5628</v>
      </c>
    </row>
    <row r="36" spans="1:26" ht="11.85" customHeight="1" x14ac:dyDescent="0.25">
      <c r="A36" s="118" t="s">
        <v>13</v>
      </c>
      <c r="B36" s="118"/>
      <c r="C36" s="118"/>
      <c r="D36" s="23">
        <v>52</v>
      </c>
      <c r="E36" s="23">
        <v>8</v>
      </c>
      <c r="F36" s="23">
        <v>5</v>
      </c>
      <c r="G36" s="23">
        <v>2</v>
      </c>
      <c r="H36" s="23">
        <v>67</v>
      </c>
      <c r="I36" s="23">
        <v>8</v>
      </c>
      <c r="J36" s="23">
        <v>13</v>
      </c>
      <c r="K36" s="23">
        <v>16</v>
      </c>
      <c r="L36" s="23">
        <v>17</v>
      </c>
      <c r="M36" s="23">
        <v>40</v>
      </c>
      <c r="N36" s="23">
        <v>47</v>
      </c>
      <c r="O36" s="23">
        <v>80</v>
      </c>
      <c r="P36" s="23">
        <v>172</v>
      </c>
      <c r="Q36" s="23">
        <v>283</v>
      </c>
      <c r="R36" s="23">
        <v>461</v>
      </c>
      <c r="S36" s="23">
        <v>548</v>
      </c>
      <c r="T36" s="23">
        <v>441</v>
      </c>
      <c r="U36" s="23">
        <v>671</v>
      </c>
      <c r="V36" s="23">
        <v>880</v>
      </c>
      <c r="W36" s="23">
        <v>1102</v>
      </c>
      <c r="X36" s="23">
        <v>1240</v>
      </c>
      <c r="Y36" s="23">
        <v>927</v>
      </c>
      <c r="Z36" s="23">
        <v>7013</v>
      </c>
    </row>
    <row r="37" spans="1:26" ht="11.85" customHeight="1" x14ac:dyDescent="0.25">
      <c r="A37" s="119" t="s">
        <v>12</v>
      </c>
      <c r="B37" s="119"/>
      <c r="C37" s="119"/>
      <c r="D37" s="27">
        <v>85</v>
      </c>
      <c r="E37" s="27">
        <v>15</v>
      </c>
      <c r="F37" s="27">
        <v>6</v>
      </c>
      <c r="G37" s="27">
        <v>9</v>
      </c>
      <c r="H37" s="27">
        <v>115</v>
      </c>
      <c r="I37" s="27">
        <v>13</v>
      </c>
      <c r="J37" s="27">
        <v>26</v>
      </c>
      <c r="K37" s="27">
        <v>43</v>
      </c>
      <c r="L37" s="27">
        <v>48</v>
      </c>
      <c r="M37" s="27">
        <v>95</v>
      </c>
      <c r="N37" s="27">
        <v>108</v>
      </c>
      <c r="O37" s="27">
        <v>204</v>
      </c>
      <c r="P37" s="27">
        <v>400</v>
      </c>
      <c r="Q37" s="27">
        <v>749</v>
      </c>
      <c r="R37" s="27">
        <v>1236</v>
      </c>
      <c r="S37" s="27">
        <v>1419</v>
      </c>
      <c r="T37" s="27">
        <v>1419</v>
      </c>
      <c r="U37" s="27">
        <v>1901</v>
      </c>
      <c r="V37" s="27">
        <v>2358</v>
      </c>
      <c r="W37" s="27">
        <v>2947</v>
      </c>
      <c r="X37" s="27">
        <v>3290</v>
      </c>
      <c r="Y37" s="27">
        <v>2876</v>
      </c>
      <c r="Z37" s="27">
        <v>19247</v>
      </c>
    </row>
    <row r="38" spans="1:26" ht="11.85" customHeight="1" x14ac:dyDescent="0.25">
      <c r="A38" s="120" t="s">
        <v>11</v>
      </c>
      <c r="B38" s="120"/>
      <c r="C38" s="120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spans="1:26" ht="11.85" customHeight="1" x14ac:dyDescent="0.25">
      <c r="A39" s="118" t="s">
        <v>10</v>
      </c>
      <c r="B39" s="118"/>
      <c r="C39" s="118"/>
      <c r="D39" s="23">
        <v>27</v>
      </c>
      <c r="E39" s="23">
        <v>1</v>
      </c>
      <c r="F39" s="23">
        <v>4</v>
      </c>
      <c r="G39" s="23">
        <v>2</v>
      </c>
      <c r="H39" s="23">
        <v>34</v>
      </c>
      <c r="I39" s="23">
        <v>0</v>
      </c>
      <c r="J39" s="23">
        <v>7</v>
      </c>
      <c r="K39" s="23">
        <v>17</v>
      </c>
      <c r="L39" s="23">
        <v>18</v>
      </c>
      <c r="M39" s="23">
        <v>36</v>
      </c>
      <c r="N39" s="23">
        <v>47</v>
      </c>
      <c r="O39" s="23">
        <v>71</v>
      </c>
      <c r="P39" s="23">
        <v>109</v>
      </c>
      <c r="Q39" s="23">
        <v>249</v>
      </c>
      <c r="R39" s="23">
        <v>442</v>
      </c>
      <c r="S39" s="23">
        <v>485</v>
      </c>
      <c r="T39" s="23">
        <v>575</v>
      </c>
      <c r="U39" s="23">
        <v>660</v>
      </c>
      <c r="V39" s="23">
        <v>842</v>
      </c>
      <c r="W39" s="23">
        <v>1142</v>
      </c>
      <c r="X39" s="23">
        <v>1236</v>
      </c>
      <c r="Y39" s="23">
        <v>1180</v>
      </c>
      <c r="Z39" s="23">
        <v>7150</v>
      </c>
    </row>
    <row r="40" spans="1:26" ht="11.85" customHeight="1" x14ac:dyDescent="0.25">
      <c r="A40" s="118" t="s">
        <v>9</v>
      </c>
      <c r="B40" s="118"/>
      <c r="C40" s="118"/>
      <c r="D40" s="23">
        <v>17</v>
      </c>
      <c r="E40" s="23">
        <v>1</v>
      </c>
      <c r="F40" s="23">
        <v>0</v>
      </c>
      <c r="G40" s="23">
        <v>3</v>
      </c>
      <c r="H40" s="23">
        <v>21</v>
      </c>
      <c r="I40" s="23">
        <v>0</v>
      </c>
      <c r="J40" s="23">
        <v>3</v>
      </c>
      <c r="K40" s="23">
        <v>11</v>
      </c>
      <c r="L40" s="23">
        <v>10</v>
      </c>
      <c r="M40" s="23">
        <v>19</v>
      </c>
      <c r="N40" s="23">
        <v>24</v>
      </c>
      <c r="O40" s="23">
        <v>41</v>
      </c>
      <c r="P40" s="23">
        <v>72</v>
      </c>
      <c r="Q40" s="23">
        <v>192</v>
      </c>
      <c r="R40" s="23">
        <v>333</v>
      </c>
      <c r="S40" s="23">
        <v>379</v>
      </c>
      <c r="T40" s="23">
        <v>455</v>
      </c>
      <c r="U40" s="23">
        <v>516</v>
      </c>
      <c r="V40" s="23">
        <v>651</v>
      </c>
      <c r="W40" s="23">
        <v>832</v>
      </c>
      <c r="X40" s="23">
        <v>1024</v>
      </c>
      <c r="Y40" s="23">
        <v>1056</v>
      </c>
      <c r="Z40" s="23">
        <v>5639</v>
      </c>
    </row>
    <row r="41" spans="1:26" ht="11.85" customHeight="1" x14ac:dyDescent="0.25">
      <c r="A41" s="118" t="s">
        <v>8</v>
      </c>
      <c r="B41" s="118"/>
      <c r="C41" s="118"/>
      <c r="D41" s="23">
        <v>19</v>
      </c>
      <c r="E41" s="23">
        <v>1</v>
      </c>
      <c r="F41" s="23">
        <v>0</v>
      </c>
      <c r="G41" s="23">
        <v>2</v>
      </c>
      <c r="H41" s="23">
        <v>22</v>
      </c>
      <c r="I41" s="23">
        <v>0</v>
      </c>
      <c r="J41" s="23">
        <v>3</v>
      </c>
      <c r="K41" s="23">
        <v>17</v>
      </c>
      <c r="L41" s="23">
        <v>16</v>
      </c>
      <c r="M41" s="23">
        <v>26</v>
      </c>
      <c r="N41" s="23">
        <v>32</v>
      </c>
      <c r="O41" s="23">
        <v>49</v>
      </c>
      <c r="P41" s="23">
        <v>69</v>
      </c>
      <c r="Q41" s="23">
        <v>176</v>
      </c>
      <c r="R41" s="23">
        <v>341</v>
      </c>
      <c r="S41" s="23">
        <v>418</v>
      </c>
      <c r="T41" s="23">
        <v>468</v>
      </c>
      <c r="U41" s="23">
        <v>521</v>
      </c>
      <c r="V41" s="23">
        <v>586</v>
      </c>
      <c r="W41" s="23">
        <v>822</v>
      </c>
      <c r="X41" s="23">
        <v>962</v>
      </c>
      <c r="Y41" s="23">
        <v>976</v>
      </c>
      <c r="Z41" s="23">
        <v>5504</v>
      </c>
    </row>
    <row r="42" spans="1:26" ht="11.85" customHeight="1" x14ac:dyDescent="0.25">
      <c r="A42" s="119" t="s">
        <v>7</v>
      </c>
      <c r="B42" s="119"/>
      <c r="C42" s="119"/>
      <c r="D42" s="27">
        <v>63</v>
      </c>
      <c r="E42" s="27">
        <v>3</v>
      </c>
      <c r="F42" s="27">
        <v>4</v>
      </c>
      <c r="G42" s="27">
        <v>7</v>
      </c>
      <c r="H42" s="27">
        <v>77</v>
      </c>
      <c r="I42" s="23">
        <v>0</v>
      </c>
      <c r="J42" s="27">
        <v>13</v>
      </c>
      <c r="K42" s="27">
        <v>45</v>
      </c>
      <c r="L42" s="27">
        <v>44</v>
      </c>
      <c r="M42" s="27">
        <v>81</v>
      </c>
      <c r="N42" s="27">
        <v>103</v>
      </c>
      <c r="O42" s="27">
        <v>161</v>
      </c>
      <c r="P42" s="27">
        <v>250</v>
      </c>
      <c r="Q42" s="27">
        <v>617</v>
      </c>
      <c r="R42" s="27">
        <v>1116</v>
      </c>
      <c r="S42" s="27">
        <v>1282</v>
      </c>
      <c r="T42" s="27">
        <v>1498</v>
      </c>
      <c r="U42" s="27">
        <v>1697</v>
      </c>
      <c r="V42" s="27">
        <v>2079</v>
      </c>
      <c r="W42" s="27">
        <v>2796</v>
      </c>
      <c r="X42" s="27">
        <v>3222</v>
      </c>
      <c r="Y42" s="27">
        <v>3212</v>
      </c>
      <c r="Z42" s="27">
        <v>18293</v>
      </c>
    </row>
    <row r="43" spans="1:26" ht="11.85" customHeight="1" x14ac:dyDescent="0.25">
      <c r="A43" s="120" t="s">
        <v>6</v>
      </c>
      <c r="B43" s="120"/>
      <c r="C43" s="120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spans="1:26" ht="11.85" customHeight="1" x14ac:dyDescent="0.25">
      <c r="A44" s="119" t="s">
        <v>52</v>
      </c>
      <c r="B44" s="119"/>
      <c r="C44" s="119"/>
      <c r="D44" s="27">
        <f t="shared" ref="D44:Z44" si="1">SUM(D32+D37+D42)</f>
        <v>263</v>
      </c>
      <c r="E44" s="27">
        <f t="shared" si="1"/>
        <v>27</v>
      </c>
      <c r="F44" s="27">
        <f t="shared" si="1"/>
        <v>12</v>
      </c>
      <c r="G44" s="27">
        <f t="shared" si="1"/>
        <v>19</v>
      </c>
      <c r="H44" s="27">
        <f t="shared" si="1"/>
        <v>321</v>
      </c>
      <c r="I44" s="27">
        <f t="shared" si="1"/>
        <v>19</v>
      </c>
      <c r="J44" s="27">
        <f t="shared" si="1"/>
        <v>59</v>
      </c>
      <c r="K44" s="27">
        <f t="shared" si="1"/>
        <v>120</v>
      </c>
      <c r="L44" s="27">
        <f t="shared" si="1"/>
        <v>145</v>
      </c>
      <c r="M44" s="27">
        <f t="shared" si="1"/>
        <v>241</v>
      </c>
      <c r="N44" s="27">
        <f t="shared" si="1"/>
        <v>334</v>
      </c>
      <c r="O44" s="27">
        <f t="shared" si="1"/>
        <v>541</v>
      </c>
      <c r="P44" s="27">
        <f t="shared" si="1"/>
        <v>991</v>
      </c>
      <c r="Q44" s="27">
        <f t="shared" si="1"/>
        <v>2025</v>
      </c>
      <c r="R44" s="27">
        <f t="shared" si="1"/>
        <v>3500</v>
      </c>
      <c r="S44" s="27">
        <f t="shared" si="1"/>
        <v>3965</v>
      </c>
      <c r="T44" s="27">
        <f t="shared" si="1"/>
        <v>4315</v>
      </c>
      <c r="U44" s="27">
        <f t="shared" si="1"/>
        <v>5390</v>
      </c>
      <c r="V44" s="27">
        <f t="shared" si="1"/>
        <v>6625</v>
      </c>
      <c r="W44" s="27">
        <f t="shared" si="1"/>
        <v>8334</v>
      </c>
      <c r="X44" s="27">
        <f t="shared" si="1"/>
        <v>9327</v>
      </c>
      <c r="Y44" s="27">
        <f t="shared" si="1"/>
        <v>8832</v>
      </c>
      <c r="Z44" s="27">
        <f t="shared" si="1"/>
        <v>55084</v>
      </c>
    </row>
    <row r="45" spans="1:26" ht="11.85" customHeight="1" x14ac:dyDescent="0.25">
      <c r="A45" s="120" t="s">
        <v>51</v>
      </c>
      <c r="B45" s="120"/>
      <c r="C45" s="120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spans="1:26" ht="11.85" customHeight="1" x14ac:dyDescent="0.25">
      <c r="A46" s="118" t="s">
        <v>50</v>
      </c>
      <c r="B46" s="118"/>
      <c r="C46" s="118"/>
      <c r="D46" s="23"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2</v>
      </c>
      <c r="N46" s="23">
        <v>8</v>
      </c>
      <c r="O46" s="23">
        <v>7</v>
      </c>
      <c r="P46" s="23">
        <v>26</v>
      </c>
      <c r="Q46" s="23">
        <v>31</v>
      </c>
      <c r="R46" s="23">
        <v>62</v>
      </c>
      <c r="S46" s="23">
        <v>35</v>
      </c>
      <c r="T46" s="23">
        <v>23</v>
      </c>
      <c r="U46" s="23">
        <v>9</v>
      </c>
      <c r="V46" s="23">
        <v>5</v>
      </c>
      <c r="W46" s="23">
        <v>4</v>
      </c>
      <c r="X46" s="23">
        <v>1</v>
      </c>
      <c r="Y46" s="23">
        <v>2</v>
      </c>
      <c r="Z46" s="23">
        <v>215</v>
      </c>
    </row>
    <row r="47" spans="1:26" ht="11.85" customHeight="1" x14ac:dyDescent="0.25">
      <c r="A47" s="118" t="s">
        <v>49</v>
      </c>
      <c r="B47" s="118"/>
      <c r="C47" s="118"/>
      <c r="D47" s="23">
        <v>4</v>
      </c>
      <c r="E47" s="26">
        <v>1</v>
      </c>
      <c r="F47" s="23">
        <v>0</v>
      </c>
      <c r="G47" s="26">
        <v>2</v>
      </c>
      <c r="H47" s="23">
        <v>7</v>
      </c>
      <c r="I47" s="23">
        <v>1</v>
      </c>
      <c r="J47" s="26">
        <v>1</v>
      </c>
      <c r="K47" s="23">
        <v>6</v>
      </c>
      <c r="L47" s="23">
        <v>20</v>
      </c>
      <c r="M47" s="23">
        <v>27</v>
      </c>
      <c r="N47" s="23">
        <v>26</v>
      </c>
      <c r="O47" s="23">
        <v>22</v>
      </c>
      <c r="P47" s="23">
        <v>22</v>
      </c>
      <c r="Q47" s="23">
        <v>25</v>
      </c>
      <c r="R47" s="23">
        <v>41</v>
      </c>
      <c r="S47" s="23">
        <v>48</v>
      </c>
      <c r="T47" s="23">
        <v>39</v>
      </c>
      <c r="U47" s="23">
        <v>44</v>
      </c>
      <c r="V47" s="23">
        <v>44</v>
      </c>
      <c r="W47" s="23">
        <v>27</v>
      </c>
      <c r="X47" s="23">
        <v>31</v>
      </c>
      <c r="Y47" s="23">
        <v>31</v>
      </c>
      <c r="Z47" s="23">
        <v>462</v>
      </c>
    </row>
    <row r="48" spans="1:26" ht="11.85" customHeight="1" x14ac:dyDescent="0.25">
      <c r="A48" s="118" t="s">
        <v>48</v>
      </c>
      <c r="B48" s="118"/>
      <c r="C48" s="118"/>
      <c r="D48" s="26">
        <v>3</v>
      </c>
      <c r="E48" s="23">
        <v>0</v>
      </c>
      <c r="F48" s="23">
        <v>0</v>
      </c>
      <c r="G48" s="23">
        <v>0</v>
      </c>
      <c r="H48" s="26">
        <v>3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6">
        <v>1</v>
      </c>
      <c r="O48" s="23">
        <v>4</v>
      </c>
      <c r="P48" s="23">
        <v>5</v>
      </c>
      <c r="Q48" s="23">
        <v>1</v>
      </c>
      <c r="R48" s="23">
        <v>9</v>
      </c>
      <c r="S48" s="23">
        <v>8</v>
      </c>
      <c r="T48" s="23">
        <v>2</v>
      </c>
      <c r="U48" s="23">
        <v>1</v>
      </c>
      <c r="V48" s="23">
        <v>0</v>
      </c>
      <c r="W48" s="23">
        <v>0</v>
      </c>
      <c r="X48" s="23">
        <v>0</v>
      </c>
      <c r="Y48" s="23">
        <v>3</v>
      </c>
      <c r="Z48" s="23">
        <v>37</v>
      </c>
    </row>
    <row r="49" spans="1:26" ht="15.95" customHeight="1" x14ac:dyDescent="0.25">
      <c r="A49" s="136" t="s">
        <v>47</v>
      </c>
      <c r="B49" s="136"/>
      <c r="C49" s="136"/>
      <c r="D49" s="27">
        <v>571</v>
      </c>
      <c r="E49" s="27">
        <v>56</v>
      </c>
      <c r="F49" s="27">
        <v>25</v>
      </c>
      <c r="G49" s="27">
        <v>44</v>
      </c>
      <c r="H49" s="27">
        <v>696</v>
      </c>
      <c r="I49" s="27">
        <v>49</v>
      </c>
      <c r="J49" s="27">
        <v>118</v>
      </c>
      <c r="K49" s="27">
        <v>259</v>
      </c>
      <c r="L49" s="27">
        <v>335</v>
      </c>
      <c r="M49" s="27">
        <v>552</v>
      </c>
      <c r="N49" s="27">
        <v>805</v>
      </c>
      <c r="O49" s="27">
        <v>1228</v>
      </c>
      <c r="P49" s="27">
        <v>2177</v>
      </c>
      <c r="Q49" s="27">
        <v>4575</v>
      </c>
      <c r="R49" s="27">
        <v>8188</v>
      </c>
      <c r="S49" s="27">
        <v>9338</v>
      </c>
      <c r="T49" s="27">
        <v>10553</v>
      </c>
      <c r="U49" s="27">
        <v>12530</v>
      </c>
      <c r="V49" s="27">
        <v>15517</v>
      </c>
      <c r="W49" s="27">
        <v>19909</v>
      </c>
      <c r="X49" s="27">
        <v>22125</v>
      </c>
      <c r="Y49" s="27">
        <v>22649</v>
      </c>
      <c r="Z49" s="27">
        <v>131603</v>
      </c>
    </row>
    <row r="50" spans="1:26" ht="9" customHeight="1" x14ac:dyDescent="0.25">
      <c r="A50" s="7" t="s">
        <v>2</v>
      </c>
      <c r="B50" s="6"/>
      <c r="C50" s="6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spans="1:26" ht="11.85" customHeight="1" x14ac:dyDescent="0.25">
      <c r="A51" s="22"/>
      <c r="B51" s="25" t="s">
        <v>46</v>
      </c>
      <c r="C51" s="24">
        <v>999</v>
      </c>
      <c r="D51" s="23">
        <v>62</v>
      </c>
      <c r="E51" s="23">
        <v>4</v>
      </c>
      <c r="F51" s="23">
        <v>2</v>
      </c>
      <c r="G51" s="23">
        <v>5</v>
      </c>
      <c r="H51" s="23">
        <v>73</v>
      </c>
      <c r="I51" s="23">
        <v>4</v>
      </c>
      <c r="J51" s="23">
        <v>11</v>
      </c>
      <c r="K51" s="23">
        <v>19</v>
      </c>
      <c r="L51" s="23">
        <v>43</v>
      </c>
      <c r="M51" s="23">
        <v>32</v>
      </c>
      <c r="N51" s="23">
        <v>70</v>
      </c>
      <c r="O51" s="23">
        <v>128</v>
      </c>
      <c r="P51" s="23">
        <v>250</v>
      </c>
      <c r="Q51" s="23">
        <v>459</v>
      </c>
      <c r="R51" s="23">
        <v>741</v>
      </c>
      <c r="S51" s="23">
        <v>852</v>
      </c>
      <c r="T51" s="23">
        <v>857</v>
      </c>
      <c r="U51" s="23">
        <v>1182</v>
      </c>
      <c r="V51" s="23">
        <v>1481</v>
      </c>
      <c r="W51" s="23">
        <v>1901</v>
      </c>
      <c r="X51" s="23">
        <v>2092</v>
      </c>
      <c r="Y51" s="23">
        <v>1833</v>
      </c>
      <c r="Z51" s="23">
        <v>12028</v>
      </c>
    </row>
    <row r="52" spans="1:26" ht="11.85" customHeight="1" x14ac:dyDescent="0.25">
      <c r="A52" s="21">
        <v>1000</v>
      </c>
      <c r="B52" s="25" t="s">
        <v>46</v>
      </c>
      <c r="C52" s="24">
        <v>1999</v>
      </c>
      <c r="D52" s="23">
        <v>49</v>
      </c>
      <c r="E52" s="23">
        <v>9</v>
      </c>
      <c r="F52" s="23">
        <v>6</v>
      </c>
      <c r="G52" s="23">
        <v>3</v>
      </c>
      <c r="H52" s="23">
        <v>67</v>
      </c>
      <c r="I52" s="23">
        <v>7</v>
      </c>
      <c r="J52" s="23">
        <v>25</v>
      </c>
      <c r="K52" s="23">
        <v>22</v>
      </c>
      <c r="L52" s="23">
        <v>24</v>
      </c>
      <c r="M52" s="23">
        <v>55</v>
      </c>
      <c r="N52" s="23">
        <v>74</v>
      </c>
      <c r="O52" s="23">
        <v>133</v>
      </c>
      <c r="P52" s="23">
        <v>254</v>
      </c>
      <c r="Q52" s="23">
        <v>511</v>
      </c>
      <c r="R52" s="23">
        <v>831</v>
      </c>
      <c r="S52" s="23">
        <v>968</v>
      </c>
      <c r="T52" s="23">
        <v>1064</v>
      </c>
      <c r="U52" s="23">
        <v>1298</v>
      </c>
      <c r="V52" s="23">
        <v>1610</v>
      </c>
      <c r="W52" s="23">
        <v>2037</v>
      </c>
      <c r="X52" s="23">
        <v>2168</v>
      </c>
      <c r="Y52" s="23">
        <v>1877</v>
      </c>
      <c r="Z52" s="23">
        <v>13025</v>
      </c>
    </row>
    <row r="53" spans="1:26" ht="11.85" customHeight="1" x14ac:dyDescent="0.25">
      <c r="A53" s="21">
        <v>2000</v>
      </c>
      <c r="B53" s="25" t="s">
        <v>46</v>
      </c>
      <c r="C53" s="24">
        <v>4999</v>
      </c>
      <c r="D53" s="23">
        <v>88</v>
      </c>
      <c r="E53" s="23">
        <v>8</v>
      </c>
      <c r="F53" s="23">
        <v>5</v>
      </c>
      <c r="G53" s="23">
        <v>4</v>
      </c>
      <c r="H53" s="23">
        <v>105</v>
      </c>
      <c r="I53" s="23">
        <v>10</v>
      </c>
      <c r="J53" s="23">
        <v>17</v>
      </c>
      <c r="K53" s="23">
        <v>42</v>
      </c>
      <c r="L53" s="23">
        <v>46</v>
      </c>
      <c r="M53" s="23">
        <v>98</v>
      </c>
      <c r="N53" s="23">
        <v>129</v>
      </c>
      <c r="O53" s="23">
        <v>193</v>
      </c>
      <c r="P53" s="23">
        <v>366</v>
      </c>
      <c r="Q53" s="23">
        <v>809</v>
      </c>
      <c r="R53" s="23">
        <v>1320</v>
      </c>
      <c r="S53" s="23">
        <v>1435</v>
      </c>
      <c r="T53" s="23">
        <v>1590</v>
      </c>
      <c r="U53" s="23">
        <v>2005</v>
      </c>
      <c r="V53" s="23">
        <v>2368</v>
      </c>
      <c r="W53" s="23">
        <v>2996</v>
      </c>
      <c r="X53" s="23">
        <v>3276</v>
      </c>
      <c r="Y53" s="23">
        <v>2970</v>
      </c>
      <c r="Z53" s="23">
        <v>19775</v>
      </c>
    </row>
    <row r="54" spans="1:26" ht="11.85" customHeight="1" x14ac:dyDescent="0.25">
      <c r="A54" s="21">
        <v>5000</v>
      </c>
      <c r="B54" s="25" t="s">
        <v>46</v>
      </c>
      <c r="C54" s="24">
        <v>9999</v>
      </c>
      <c r="D54" s="23">
        <v>63</v>
      </c>
      <c r="E54" s="23">
        <v>10</v>
      </c>
      <c r="F54" s="26">
        <v>3</v>
      </c>
      <c r="G54" s="23">
        <v>6</v>
      </c>
      <c r="H54" s="23">
        <v>82</v>
      </c>
      <c r="I54" s="23">
        <v>5</v>
      </c>
      <c r="J54" s="23">
        <v>9</v>
      </c>
      <c r="K54" s="23">
        <v>31</v>
      </c>
      <c r="L54" s="23">
        <v>30</v>
      </c>
      <c r="M54" s="23">
        <v>52</v>
      </c>
      <c r="N54" s="23">
        <v>94</v>
      </c>
      <c r="O54" s="23">
        <v>126</v>
      </c>
      <c r="P54" s="23">
        <v>232</v>
      </c>
      <c r="Q54" s="23">
        <v>480</v>
      </c>
      <c r="R54" s="23">
        <v>796</v>
      </c>
      <c r="S54" s="23">
        <v>966</v>
      </c>
      <c r="T54" s="23">
        <v>1011</v>
      </c>
      <c r="U54" s="23">
        <v>1253</v>
      </c>
      <c r="V54" s="23">
        <v>1587</v>
      </c>
      <c r="W54" s="23">
        <v>1898</v>
      </c>
      <c r="X54" s="23">
        <v>2136</v>
      </c>
      <c r="Y54" s="23">
        <v>1975</v>
      </c>
      <c r="Z54" s="23">
        <v>12763</v>
      </c>
    </row>
    <row r="55" spans="1:26" ht="11.85" customHeight="1" x14ac:dyDescent="0.25">
      <c r="A55" s="21">
        <v>10000</v>
      </c>
      <c r="B55" s="25" t="s">
        <v>46</v>
      </c>
      <c r="C55" s="24">
        <v>19999</v>
      </c>
      <c r="D55" s="23">
        <v>71</v>
      </c>
      <c r="E55" s="23">
        <v>4</v>
      </c>
      <c r="F55" s="23">
        <v>1</v>
      </c>
      <c r="G55" s="23">
        <v>7</v>
      </c>
      <c r="H55" s="23">
        <v>83</v>
      </c>
      <c r="I55" s="23">
        <v>5</v>
      </c>
      <c r="J55" s="23">
        <v>12</v>
      </c>
      <c r="K55" s="23">
        <v>30</v>
      </c>
      <c r="L55" s="23">
        <v>50</v>
      </c>
      <c r="M55" s="23">
        <v>64</v>
      </c>
      <c r="N55" s="23">
        <v>94</v>
      </c>
      <c r="O55" s="23">
        <v>144</v>
      </c>
      <c r="P55" s="23">
        <v>255</v>
      </c>
      <c r="Q55" s="23">
        <v>546</v>
      </c>
      <c r="R55" s="23">
        <v>884</v>
      </c>
      <c r="S55" s="23">
        <v>1030</v>
      </c>
      <c r="T55" s="23">
        <v>1120</v>
      </c>
      <c r="U55" s="23">
        <v>1368</v>
      </c>
      <c r="V55" s="23">
        <v>1631</v>
      </c>
      <c r="W55" s="23">
        <v>2023</v>
      </c>
      <c r="X55" s="23">
        <v>2229</v>
      </c>
      <c r="Y55" s="23">
        <v>2304</v>
      </c>
      <c r="Z55" s="23">
        <v>13872</v>
      </c>
    </row>
    <row r="56" spans="1:26" ht="11.85" customHeight="1" x14ac:dyDescent="0.25">
      <c r="A56" s="21">
        <v>20000</v>
      </c>
      <c r="B56" s="25" t="s">
        <v>46</v>
      </c>
      <c r="C56" s="24">
        <v>49999</v>
      </c>
      <c r="D56" s="23">
        <v>50</v>
      </c>
      <c r="E56" s="23">
        <v>4</v>
      </c>
      <c r="F56" s="23">
        <v>2</v>
      </c>
      <c r="G56" s="23">
        <v>3</v>
      </c>
      <c r="H56" s="23">
        <v>59</v>
      </c>
      <c r="I56" s="23">
        <v>5</v>
      </c>
      <c r="J56" s="23">
        <v>13</v>
      </c>
      <c r="K56" s="23">
        <v>32</v>
      </c>
      <c r="L56" s="23">
        <v>31</v>
      </c>
      <c r="M56" s="23">
        <v>73</v>
      </c>
      <c r="N56" s="23">
        <v>77</v>
      </c>
      <c r="O56" s="23">
        <v>131</v>
      </c>
      <c r="P56" s="23">
        <v>214</v>
      </c>
      <c r="Q56" s="23">
        <v>492</v>
      </c>
      <c r="R56" s="23">
        <v>923</v>
      </c>
      <c r="S56" s="23">
        <v>1064</v>
      </c>
      <c r="T56" s="23">
        <v>1251</v>
      </c>
      <c r="U56" s="23">
        <v>1393</v>
      </c>
      <c r="V56" s="23">
        <v>1827</v>
      </c>
      <c r="W56" s="23">
        <v>2188</v>
      </c>
      <c r="X56" s="23">
        <v>2388</v>
      </c>
      <c r="Y56" s="23">
        <v>2565</v>
      </c>
      <c r="Z56" s="23">
        <v>14726</v>
      </c>
    </row>
    <row r="57" spans="1:26" ht="11.85" customHeight="1" x14ac:dyDescent="0.25">
      <c r="A57" s="21">
        <v>50000</v>
      </c>
      <c r="B57" s="25" t="s">
        <v>46</v>
      </c>
      <c r="C57" s="24">
        <v>99999</v>
      </c>
      <c r="D57" s="23">
        <v>39</v>
      </c>
      <c r="E57" s="23">
        <v>4</v>
      </c>
      <c r="F57" s="23">
        <v>1</v>
      </c>
      <c r="G57" s="23">
        <v>4</v>
      </c>
      <c r="H57" s="23">
        <v>48</v>
      </c>
      <c r="I57" s="23">
        <v>3</v>
      </c>
      <c r="J57" s="23">
        <v>5</v>
      </c>
      <c r="K57" s="23">
        <v>11</v>
      </c>
      <c r="L57" s="23">
        <v>19</v>
      </c>
      <c r="M57" s="23">
        <v>29</v>
      </c>
      <c r="N57" s="23">
        <v>53</v>
      </c>
      <c r="O57" s="23">
        <v>61</v>
      </c>
      <c r="P57" s="23">
        <v>109</v>
      </c>
      <c r="Q57" s="23">
        <v>269</v>
      </c>
      <c r="R57" s="23">
        <v>531</v>
      </c>
      <c r="S57" s="23">
        <v>598</v>
      </c>
      <c r="T57" s="23">
        <v>684</v>
      </c>
      <c r="U57" s="23">
        <v>872</v>
      </c>
      <c r="V57" s="23">
        <v>1057</v>
      </c>
      <c r="W57" s="23">
        <v>1306</v>
      </c>
      <c r="X57" s="23">
        <v>1399</v>
      </c>
      <c r="Y57" s="23">
        <v>1468</v>
      </c>
      <c r="Z57" s="23">
        <v>8522</v>
      </c>
    </row>
    <row r="58" spans="1:26" ht="11.85" customHeight="1" x14ac:dyDescent="0.25">
      <c r="A58" s="21">
        <v>100000</v>
      </c>
      <c r="B58" s="25" t="s">
        <v>46</v>
      </c>
      <c r="C58" s="24">
        <v>299999</v>
      </c>
      <c r="D58" s="23">
        <v>56</v>
      </c>
      <c r="E58" s="23">
        <v>4</v>
      </c>
      <c r="F58" s="23">
        <v>2</v>
      </c>
      <c r="G58" s="26">
        <v>4</v>
      </c>
      <c r="H58" s="23">
        <v>66</v>
      </c>
      <c r="I58" s="23">
        <v>1</v>
      </c>
      <c r="J58" s="23">
        <v>15</v>
      </c>
      <c r="K58" s="23">
        <v>33</v>
      </c>
      <c r="L58" s="23">
        <v>38</v>
      </c>
      <c r="M58" s="23">
        <v>49</v>
      </c>
      <c r="N58" s="23">
        <v>74</v>
      </c>
      <c r="O58" s="23">
        <v>129</v>
      </c>
      <c r="P58" s="23">
        <v>194</v>
      </c>
      <c r="Q58" s="23">
        <v>443</v>
      </c>
      <c r="R58" s="23">
        <v>826</v>
      </c>
      <c r="S58" s="23">
        <v>943</v>
      </c>
      <c r="T58" s="23">
        <v>1094</v>
      </c>
      <c r="U58" s="23">
        <v>1259</v>
      </c>
      <c r="V58" s="23">
        <v>1579</v>
      </c>
      <c r="W58" s="23">
        <v>2052</v>
      </c>
      <c r="X58" s="23">
        <v>2224</v>
      </c>
      <c r="Y58" s="23">
        <v>2336</v>
      </c>
      <c r="Z58" s="23">
        <v>13355</v>
      </c>
    </row>
    <row r="59" spans="1:26" ht="6" customHeight="1" x14ac:dyDescent="0.25">
      <c r="A59" s="21"/>
      <c r="B59" s="25"/>
      <c r="C59" s="24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T59" s="23"/>
      <c r="U59" s="23"/>
      <c r="V59" s="23"/>
      <c r="W59" s="23"/>
      <c r="X59" s="23"/>
      <c r="Y59" s="23"/>
    </row>
    <row r="60" spans="1:26" ht="11.85" customHeight="1" x14ac:dyDescent="0.25">
      <c r="A60" s="122" t="s">
        <v>1</v>
      </c>
      <c r="B60" s="122"/>
      <c r="C60" s="122"/>
      <c r="D60" s="23">
        <v>263</v>
      </c>
      <c r="E60" s="23">
        <v>24</v>
      </c>
      <c r="F60" s="23">
        <v>9</v>
      </c>
      <c r="G60" s="23">
        <v>21</v>
      </c>
      <c r="H60" s="23">
        <v>317</v>
      </c>
      <c r="I60" s="23">
        <v>21</v>
      </c>
      <c r="J60" s="23">
        <v>54</v>
      </c>
      <c r="K60" s="23">
        <v>133</v>
      </c>
      <c r="L60" s="23">
        <v>169</v>
      </c>
      <c r="M60" s="23">
        <v>272</v>
      </c>
      <c r="N60" s="23">
        <v>373</v>
      </c>
      <c r="O60" s="23">
        <v>572</v>
      </c>
      <c r="P60" s="23">
        <v>974</v>
      </c>
      <c r="Q60" s="23">
        <v>2180</v>
      </c>
      <c r="R60" s="23">
        <v>3894</v>
      </c>
      <c r="S60" s="4">
        <v>4456</v>
      </c>
      <c r="T60" s="23">
        <v>5034</v>
      </c>
      <c r="U60" s="23">
        <v>5991</v>
      </c>
      <c r="V60" s="23">
        <v>7488</v>
      </c>
      <c r="W60" s="23">
        <v>9296</v>
      </c>
      <c r="X60" s="23">
        <v>10215</v>
      </c>
      <c r="Y60" s="23">
        <v>10394</v>
      </c>
      <c r="Z60" s="23">
        <v>61833</v>
      </c>
    </row>
    <row r="61" spans="1:26" ht="11.85" customHeight="1" x14ac:dyDescent="0.25">
      <c r="A61" s="117" t="s">
        <v>0</v>
      </c>
      <c r="B61" s="117"/>
      <c r="C61" s="117"/>
      <c r="D61" s="23">
        <v>215</v>
      </c>
      <c r="E61" s="23">
        <v>23</v>
      </c>
      <c r="F61" s="23">
        <v>13</v>
      </c>
      <c r="G61" s="23">
        <v>15</v>
      </c>
      <c r="H61" s="23">
        <v>266</v>
      </c>
      <c r="I61" s="23">
        <v>19</v>
      </c>
      <c r="J61" s="23">
        <v>53</v>
      </c>
      <c r="K61" s="23">
        <v>87</v>
      </c>
      <c r="L61" s="23">
        <v>112</v>
      </c>
      <c r="M61" s="23">
        <v>180</v>
      </c>
      <c r="N61" s="23">
        <v>292</v>
      </c>
      <c r="O61" s="23">
        <v>473</v>
      </c>
      <c r="P61" s="23">
        <v>900</v>
      </c>
      <c r="Q61" s="23">
        <v>1829</v>
      </c>
      <c r="R61" s="23">
        <v>2958</v>
      </c>
      <c r="S61" s="4">
        <v>3400</v>
      </c>
      <c r="T61" s="23">
        <v>3637</v>
      </c>
      <c r="U61" s="23">
        <v>4639</v>
      </c>
      <c r="V61" s="23">
        <v>5652</v>
      </c>
      <c r="W61" s="23">
        <v>7105</v>
      </c>
      <c r="X61" s="23">
        <v>7697</v>
      </c>
      <c r="Y61" s="23">
        <v>6934</v>
      </c>
      <c r="Z61" s="23">
        <v>46233</v>
      </c>
    </row>
  </sheetData>
  <mergeCells count="48">
    <mergeCell ref="A39:C39"/>
    <mergeCell ref="A40:C40"/>
    <mergeCell ref="A41:C41"/>
    <mergeCell ref="A61:C61"/>
    <mergeCell ref="A60:C60"/>
    <mergeCell ref="A48:C48"/>
    <mergeCell ref="A43:C43"/>
    <mergeCell ref="A46:C46"/>
    <mergeCell ref="A47:C47"/>
    <mergeCell ref="A49:C49"/>
    <mergeCell ref="A44:C44"/>
    <mergeCell ref="A45:C45"/>
    <mergeCell ref="A42:C42"/>
    <mergeCell ref="A22:C22"/>
    <mergeCell ref="A23:C23"/>
    <mergeCell ref="A32:C32"/>
    <mergeCell ref="A33:C33"/>
    <mergeCell ref="A24:C24"/>
    <mergeCell ref="A25:C25"/>
    <mergeCell ref="A26:C26"/>
    <mergeCell ref="A29:C29"/>
    <mergeCell ref="A30:C30"/>
    <mergeCell ref="A31:C31"/>
    <mergeCell ref="A27:C27"/>
    <mergeCell ref="A28:C28"/>
    <mergeCell ref="A21:C21"/>
    <mergeCell ref="A20:C20"/>
    <mergeCell ref="A14:C14"/>
    <mergeCell ref="A16:C16"/>
    <mergeCell ref="A17:C17"/>
    <mergeCell ref="A18:C18"/>
    <mergeCell ref="A19:C19"/>
    <mergeCell ref="A15:C15"/>
    <mergeCell ref="A12:C12"/>
    <mergeCell ref="Z5:Z6"/>
    <mergeCell ref="A5:C5"/>
    <mergeCell ref="A13:C13"/>
    <mergeCell ref="A6:C6"/>
    <mergeCell ref="A8:C8"/>
    <mergeCell ref="A9:C9"/>
    <mergeCell ref="A10:C10"/>
    <mergeCell ref="A11:C11"/>
    <mergeCell ref="D6:Y6"/>
    <mergeCell ref="A34:C34"/>
    <mergeCell ref="A35:C35"/>
    <mergeCell ref="A36:C36"/>
    <mergeCell ref="A37:C37"/>
    <mergeCell ref="A38:C38"/>
  </mergeCells>
  <pageMargins left="0.78740157480314965" right="0.78740157480314965" top="0.98425196850393704" bottom="1.0629921259842521" header="0.51181102362204722" footer="0"/>
  <pageSetup paperSize="9" scale="90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36BAC-A4DC-4415-B645-E873890A4F77}">
  <sheetPr codeName="Munka5"/>
  <dimension ref="A1:N60"/>
  <sheetViews>
    <sheetView workbookViewId="0"/>
  </sheetViews>
  <sheetFormatPr defaultRowHeight="12.75" x14ac:dyDescent="0.25"/>
  <cols>
    <col min="1" max="1" width="6.28515625" style="4" customWidth="1"/>
    <col min="2" max="2" width="1.42578125" style="4" customWidth="1"/>
    <col min="3" max="3" width="9.140625" style="4"/>
    <col min="4" max="12" width="6.28515625" style="4" customWidth="1"/>
    <col min="13" max="13" width="6.7109375" style="4" customWidth="1"/>
    <col min="14" max="14" width="8.7109375" style="4" customWidth="1"/>
    <col min="15" max="16384" width="9.140625" style="4"/>
  </cols>
  <sheetData>
    <row r="1" spans="1:14" s="1" customFormat="1" ht="12" customHeight="1" x14ac:dyDescent="0.25">
      <c r="A1" s="20" t="s">
        <v>96</v>
      </c>
    </row>
    <row r="2" spans="1:14" s="1" customFormat="1" ht="12" customHeight="1" x14ac:dyDescent="0.25">
      <c r="A2" s="20" t="s">
        <v>95</v>
      </c>
    </row>
    <row r="3" spans="1:14" ht="12" customHeight="1" x14ac:dyDescent="0.25">
      <c r="A3" s="31" t="s">
        <v>94</v>
      </c>
      <c r="B3" s="30"/>
      <c r="L3" s="1"/>
      <c r="M3" s="1"/>
      <c r="N3" s="1"/>
    </row>
    <row r="4" spans="1:14" ht="12" customHeight="1" x14ac:dyDescent="0.25">
      <c r="A4" s="31" t="s">
        <v>93</v>
      </c>
    </row>
    <row r="5" spans="1:14" ht="13.5" customHeight="1" thickBot="1" x14ac:dyDescent="0.3"/>
    <row r="6" spans="1:14" s="17" customFormat="1" ht="50.1" customHeight="1" x14ac:dyDescent="0.25">
      <c r="A6" s="129" t="s">
        <v>75</v>
      </c>
      <c r="B6" s="129"/>
      <c r="C6" s="141"/>
      <c r="D6" s="28">
        <v>0</v>
      </c>
      <c r="E6" s="28" t="s">
        <v>92</v>
      </c>
      <c r="F6" s="29" t="s">
        <v>91</v>
      </c>
      <c r="G6" s="28" t="s">
        <v>90</v>
      </c>
      <c r="H6" s="28" t="s">
        <v>89</v>
      </c>
      <c r="I6" s="28" t="s">
        <v>88</v>
      </c>
      <c r="J6" s="28" t="s">
        <v>87</v>
      </c>
      <c r="K6" s="29" t="s">
        <v>86</v>
      </c>
      <c r="L6" s="28" t="s">
        <v>85</v>
      </c>
      <c r="M6" s="141" t="s">
        <v>55</v>
      </c>
      <c r="N6" s="39" t="s">
        <v>84</v>
      </c>
    </row>
    <row r="7" spans="1:14" s="13" customFormat="1" ht="50.1" customHeight="1" x14ac:dyDescent="0.25">
      <c r="A7" s="133" t="s">
        <v>54</v>
      </c>
      <c r="B7" s="134"/>
      <c r="C7" s="135"/>
      <c r="D7" s="137" t="s">
        <v>53</v>
      </c>
      <c r="E7" s="143"/>
      <c r="F7" s="143"/>
      <c r="G7" s="143"/>
      <c r="H7" s="143"/>
      <c r="I7" s="143"/>
      <c r="J7" s="143"/>
      <c r="K7" s="143"/>
      <c r="L7" s="144"/>
      <c r="M7" s="142"/>
      <c r="N7" s="38" t="s">
        <v>83</v>
      </c>
    </row>
    <row r="8" spans="1:14" s="13" customFormat="1" ht="8.1" customHeight="1" x14ac:dyDescent="0.25">
      <c r="A8" s="15"/>
      <c r="B8" s="15"/>
      <c r="C8" s="15"/>
    </row>
    <row r="9" spans="1:14" ht="12" customHeight="1" x14ac:dyDescent="0.25">
      <c r="A9" s="118" t="s">
        <v>41</v>
      </c>
      <c r="B9" s="118"/>
      <c r="C9" s="118"/>
      <c r="D9" s="33">
        <v>598.9</v>
      </c>
      <c r="E9" s="33">
        <v>19</v>
      </c>
      <c r="F9" s="33">
        <v>87.7</v>
      </c>
      <c r="G9" s="33">
        <v>545.4</v>
      </c>
      <c r="H9" s="33">
        <v>1437.1</v>
      </c>
      <c r="I9" s="33">
        <v>2625.4</v>
      </c>
      <c r="J9" s="33">
        <v>5342.1</v>
      </c>
      <c r="K9" s="33">
        <v>11786.7</v>
      </c>
      <c r="L9" s="33">
        <v>22801.5</v>
      </c>
      <c r="M9" s="33">
        <v>1356.4</v>
      </c>
      <c r="N9" s="32">
        <v>82.7</v>
      </c>
    </row>
    <row r="10" spans="1:14" ht="12" customHeight="1" x14ac:dyDescent="0.25">
      <c r="A10" s="118" t="s">
        <v>40</v>
      </c>
      <c r="B10" s="118"/>
      <c r="C10" s="118"/>
      <c r="D10" s="33">
        <v>564.9</v>
      </c>
      <c r="E10" s="33">
        <v>21.9</v>
      </c>
      <c r="F10" s="33">
        <v>124.1</v>
      </c>
      <c r="G10" s="33">
        <v>754.8</v>
      </c>
      <c r="H10" s="33">
        <v>1731.2</v>
      </c>
      <c r="I10" s="33">
        <v>3146.5</v>
      </c>
      <c r="J10" s="33">
        <v>6327.5</v>
      </c>
      <c r="K10" s="33">
        <v>14158.5</v>
      </c>
      <c r="L10" s="33">
        <v>24477.9</v>
      </c>
      <c r="M10" s="33">
        <v>1251.5999999999999</v>
      </c>
      <c r="N10" s="32">
        <v>99.3</v>
      </c>
    </row>
    <row r="11" spans="1:14" ht="12" customHeight="1" x14ac:dyDescent="0.25">
      <c r="A11" s="119" t="s">
        <v>39</v>
      </c>
      <c r="B11" s="119"/>
      <c r="C11" s="119"/>
      <c r="D11" s="37">
        <v>584.29999999999995</v>
      </c>
      <c r="E11" s="37">
        <v>20.399999999999999</v>
      </c>
      <c r="F11" s="37">
        <v>102.9</v>
      </c>
      <c r="G11" s="37">
        <v>639</v>
      </c>
      <c r="H11" s="37">
        <v>1559.2</v>
      </c>
      <c r="I11" s="37">
        <v>2826.9</v>
      </c>
      <c r="J11" s="37">
        <v>5678.5</v>
      </c>
      <c r="K11" s="37">
        <v>12465.8</v>
      </c>
      <c r="L11" s="37">
        <v>23243.3</v>
      </c>
      <c r="M11" s="37">
        <v>1312.3</v>
      </c>
      <c r="N11" s="36">
        <v>88.7</v>
      </c>
    </row>
    <row r="12" spans="1:14" ht="12" customHeight="1" x14ac:dyDescent="0.25">
      <c r="A12" s="120" t="s">
        <v>38</v>
      </c>
      <c r="B12" s="120"/>
      <c r="C12" s="120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 ht="12" customHeight="1" x14ac:dyDescent="0.25">
      <c r="A13" s="118" t="s">
        <v>37</v>
      </c>
      <c r="B13" s="118"/>
      <c r="C13" s="118"/>
      <c r="D13" s="33">
        <v>659.1</v>
      </c>
      <c r="E13" s="33">
        <v>34.200000000000003</v>
      </c>
      <c r="F13" s="33">
        <v>129.5</v>
      </c>
      <c r="G13" s="33">
        <v>749.8</v>
      </c>
      <c r="H13" s="33">
        <v>1811.2</v>
      </c>
      <c r="I13" s="33">
        <v>3470.6</v>
      </c>
      <c r="J13" s="33">
        <v>7044.1</v>
      </c>
      <c r="K13" s="33">
        <v>14526.7</v>
      </c>
      <c r="L13" s="33">
        <v>19662.099999999999</v>
      </c>
      <c r="M13" s="33">
        <v>1394.7</v>
      </c>
      <c r="N13" s="32">
        <v>105.8</v>
      </c>
    </row>
    <row r="14" spans="1:14" ht="12" customHeight="1" x14ac:dyDescent="0.25">
      <c r="A14" s="118" t="s">
        <v>36</v>
      </c>
      <c r="B14" s="118"/>
      <c r="C14" s="118"/>
      <c r="D14" s="33">
        <v>574</v>
      </c>
      <c r="E14" s="33">
        <v>21.5</v>
      </c>
      <c r="F14" s="33">
        <v>121</v>
      </c>
      <c r="G14" s="33">
        <v>722.7</v>
      </c>
      <c r="H14" s="33">
        <v>1952.6</v>
      </c>
      <c r="I14" s="33">
        <v>3655.8</v>
      </c>
      <c r="J14" s="33">
        <v>6862.9</v>
      </c>
      <c r="K14" s="33">
        <v>15044.8</v>
      </c>
      <c r="L14" s="33">
        <v>18421.099999999999</v>
      </c>
      <c r="M14" s="33">
        <v>1419.1</v>
      </c>
      <c r="N14" s="32">
        <v>107.5</v>
      </c>
    </row>
    <row r="15" spans="1:14" ht="12" customHeight="1" x14ac:dyDescent="0.25">
      <c r="A15" s="118" t="s">
        <v>35</v>
      </c>
      <c r="B15" s="118"/>
      <c r="C15" s="118"/>
      <c r="D15" s="33">
        <v>777</v>
      </c>
      <c r="E15" s="33">
        <v>15.5</v>
      </c>
      <c r="F15" s="33">
        <v>132.5</v>
      </c>
      <c r="G15" s="33">
        <v>733.2</v>
      </c>
      <c r="H15" s="33">
        <v>1621.4</v>
      </c>
      <c r="I15" s="33">
        <v>3263.7</v>
      </c>
      <c r="J15" s="33">
        <v>6196.9</v>
      </c>
      <c r="K15" s="33">
        <v>13191.2</v>
      </c>
      <c r="L15" s="33">
        <v>25344.400000000001</v>
      </c>
      <c r="M15" s="33">
        <v>1368.5</v>
      </c>
      <c r="N15" s="32">
        <v>97.5</v>
      </c>
    </row>
    <row r="16" spans="1:14" ht="12" customHeight="1" x14ac:dyDescent="0.25">
      <c r="A16" s="119" t="s">
        <v>34</v>
      </c>
      <c r="B16" s="119"/>
      <c r="C16" s="119"/>
      <c r="D16" s="37">
        <v>671</v>
      </c>
      <c r="E16" s="37">
        <v>24.6</v>
      </c>
      <c r="F16" s="37">
        <v>128.1</v>
      </c>
      <c r="G16" s="37">
        <v>736.6</v>
      </c>
      <c r="H16" s="37">
        <v>1787.7</v>
      </c>
      <c r="I16" s="37">
        <v>3454.4</v>
      </c>
      <c r="J16" s="37">
        <v>6703.7</v>
      </c>
      <c r="K16" s="37">
        <v>14181.7</v>
      </c>
      <c r="L16" s="37">
        <v>21477.200000000001</v>
      </c>
      <c r="M16" s="37">
        <v>1393</v>
      </c>
      <c r="N16" s="36">
        <v>103.4</v>
      </c>
    </row>
    <row r="17" spans="1:14" ht="12" customHeight="1" x14ac:dyDescent="0.25">
      <c r="A17" s="120" t="s">
        <v>33</v>
      </c>
      <c r="B17" s="120"/>
      <c r="C17" s="120"/>
      <c r="D17" s="3"/>
      <c r="E17" s="3"/>
      <c r="F17" s="3"/>
      <c r="G17" s="3"/>
      <c r="H17" s="3"/>
      <c r="I17" s="3"/>
      <c r="J17" s="3"/>
      <c r="K17" s="3"/>
      <c r="L17" s="3"/>
      <c r="M17" s="3"/>
      <c r="N17" s="32"/>
    </row>
    <row r="18" spans="1:14" ht="12" customHeight="1" x14ac:dyDescent="0.25">
      <c r="A18" s="118" t="s">
        <v>32</v>
      </c>
      <c r="B18" s="118"/>
      <c r="C18" s="118"/>
      <c r="D18" s="33">
        <v>555.79999999999995</v>
      </c>
      <c r="E18" s="33">
        <v>12.8</v>
      </c>
      <c r="F18" s="33">
        <v>100.2</v>
      </c>
      <c r="G18" s="33">
        <v>690.6</v>
      </c>
      <c r="H18" s="33">
        <v>1635.5</v>
      </c>
      <c r="I18" s="33">
        <v>3045.5</v>
      </c>
      <c r="J18" s="33">
        <v>6492.4</v>
      </c>
      <c r="K18" s="33">
        <v>12676.1</v>
      </c>
      <c r="L18" s="33">
        <v>20704.400000000001</v>
      </c>
      <c r="M18" s="33">
        <v>1325.4</v>
      </c>
      <c r="N18" s="32">
        <v>94.3</v>
      </c>
    </row>
    <row r="19" spans="1:14" ht="12" customHeight="1" x14ac:dyDescent="0.25">
      <c r="A19" s="118" t="s">
        <v>31</v>
      </c>
      <c r="B19" s="118"/>
      <c r="C19" s="118"/>
      <c r="D19" s="33">
        <v>518.6</v>
      </c>
      <c r="E19" s="33">
        <v>21.8</v>
      </c>
      <c r="F19" s="33">
        <v>81.599999999999994</v>
      </c>
      <c r="G19" s="33">
        <v>648.20000000000005</v>
      </c>
      <c r="H19" s="33">
        <v>1674.9</v>
      </c>
      <c r="I19" s="33">
        <v>3193.8</v>
      </c>
      <c r="J19" s="33">
        <v>6253.5</v>
      </c>
      <c r="K19" s="33">
        <v>12720.3</v>
      </c>
      <c r="L19" s="33">
        <v>26534</v>
      </c>
      <c r="M19" s="33">
        <v>1374.3</v>
      </c>
      <c r="N19" s="32">
        <v>95</v>
      </c>
    </row>
    <row r="20" spans="1:14" ht="12" customHeight="1" x14ac:dyDescent="0.25">
      <c r="A20" s="118" t="s">
        <v>30</v>
      </c>
      <c r="B20" s="118"/>
      <c r="C20" s="118"/>
      <c r="D20" s="33">
        <v>540.1</v>
      </c>
      <c r="E20" s="33">
        <v>10.199999999999999</v>
      </c>
      <c r="F20" s="33">
        <v>98.7</v>
      </c>
      <c r="G20" s="33">
        <v>732.1</v>
      </c>
      <c r="H20" s="33">
        <v>1622.9</v>
      </c>
      <c r="I20" s="33">
        <v>3200.7</v>
      </c>
      <c r="J20" s="33">
        <v>5810.7</v>
      </c>
      <c r="K20" s="33">
        <v>13553.6</v>
      </c>
      <c r="L20" s="33">
        <v>22018.3</v>
      </c>
      <c r="M20" s="33">
        <v>1396</v>
      </c>
      <c r="N20" s="32">
        <v>94.4</v>
      </c>
    </row>
    <row r="21" spans="1:14" ht="12" customHeight="1" x14ac:dyDescent="0.25">
      <c r="A21" s="119" t="s">
        <v>29</v>
      </c>
      <c r="B21" s="119"/>
      <c r="C21" s="119"/>
      <c r="D21" s="37">
        <v>542.1</v>
      </c>
      <c r="E21" s="37">
        <v>14.4</v>
      </c>
      <c r="F21" s="37">
        <v>95</v>
      </c>
      <c r="G21" s="37">
        <v>691.9</v>
      </c>
      <c r="H21" s="37">
        <v>1642.5</v>
      </c>
      <c r="I21" s="37">
        <v>3130.9</v>
      </c>
      <c r="J21" s="37">
        <v>6216.3</v>
      </c>
      <c r="K21" s="37">
        <v>12946.6</v>
      </c>
      <c r="L21" s="37">
        <v>22698.3</v>
      </c>
      <c r="M21" s="37">
        <v>1358.9</v>
      </c>
      <c r="N21" s="36">
        <v>94.5</v>
      </c>
    </row>
    <row r="22" spans="1:14" ht="12" customHeight="1" x14ac:dyDescent="0.25">
      <c r="A22" s="120" t="s">
        <v>28</v>
      </c>
      <c r="B22" s="120"/>
      <c r="C22" s="120"/>
      <c r="D22" s="3"/>
      <c r="E22" s="3"/>
      <c r="F22" s="3"/>
      <c r="G22" s="3"/>
      <c r="H22" s="3"/>
      <c r="I22" s="3"/>
      <c r="J22" s="3"/>
      <c r="K22" s="3"/>
      <c r="L22" s="3"/>
      <c r="M22" s="3"/>
      <c r="N22" s="32"/>
    </row>
    <row r="23" spans="1:14" ht="12" customHeight="1" x14ac:dyDescent="0.25">
      <c r="A23" s="118" t="s">
        <v>27</v>
      </c>
      <c r="B23" s="118"/>
      <c r="C23" s="118"/>
      <c r="D23" s="33">
        <v>560.4</v>
      </c>
      <c r="E23" s="33">
        <v>14.1</v>
      </c>
      <c r="F23" s="33">
        <v>114.3</v>
      </c>
      <c r="G23" s="33">
        <v>757.3</v>
      </c>
      <c r="H23" s="33">
        <v>1754.1</v>
      </c>
      <c r="I23" s="33">
        <v>3340.5</v>
      </c>
      <c r="J23" s="33">
        <v>7234.2</v>
      </c>
      <c r="K23" s="33">
        <v>13580.1</v>
      </c>
      <c r="L23" s="33">
        <v>20100.5</v>
      </c>
      <c r="M23" s="33">
        <v>1455.1</v>
      </c>
      <c r="N23" s="32">
        <v>102.9</v>
      </c>
    </row>
    <row r="24" spans="1:14" ht="12" customHeight="1" x14ac:dyDescent="0.25">
      <c r="A24" s="118" t="s">
        <v>26</v>
      </c>
      <c r="B24" s="118"/>
      <c r="C24" s="118"/>
      <c r="D24" s="33">
        <v>823.8</v>
      </c>
      <c r="E24" s="33">
        <v>24.7</v>
      </c>
      <c r="F24" s="33">
        <v>149</v>
      </c>
      <c r="G24" s="33">
        <v>854.1</v>
      </c>
      <c r="H24" s="33">
        <v>1836.3</v>
      </c>
      <c r="I24" s="33">
        <v>3617.5</v>
      </c>
      <c r="J24" s="33">
        <v>6997</v>
      </c>
      <c r="K24" s="33">
        <v>13989.2</v>
      </c>
      <c r="L24" s="33">
        <v>20787.400000000001</v>
      </c>
      <c r="M24" s="33">
        <v>1534.1</v>
      </c>
      <c r="N24" s="32">
        <v>107.4</v>
      </c>
    </row>
    <row r="25" spans="1:14" ht="12" customHeight="1" x14ac:dyDescent="0.25">
      <c r="A25" s="118" t="s">
        <v>25</v>
      </c>
      <c r="B25" s="118"/>
      <c r="C25" s="118"/>
      <c r="D25" s="33">
        <v>376.3</v>
      </c>
      <c r="E25" s="33">
        <v>39.200000000000003</v>
      </c>
      <c r="F25" s="33">
        <v>114.9</v>
      </c>
      <c r="G25" s="33">
        <v>736.1</v>
      </c>
      <c r="H25" s="33">
        <v>1671.2</v>
      </c>
      <c r="I25" s="33">
        <v>3695.5</v>
      </c>
      <c r="J25" s="33">
        <v>7255.9</v>
      </c>
      <c r="K25" s="33">
        <v>13170.6</v>
      </c>
      <c r="L25" s="33">
        <v>24686.2</v>
      </c>
      <c r="M25" s="33">
        <v>1511.1</v>
      </c>
      <c r="N25" s="32">
        <v>104.6</v>
      </c>
    </row>
    <row r="26" spans="1:14" ht="12" customHeight="1" x14ac:dyDescent="0.25">
      <c r="A26" s="119" t="s">
        <v>24</v>
      </c>
      <c r="B26" s="119"/>
      <c r="C26" s="119"/>
      <c r="D26" s="37">
        <v>608.20000000000005</v>
      </c>
      <c r="E26" s="37">
        <v>24.1</v>
      </c>
      <c r="F26" s="37">
        <v>126.1</v>
      </c>
      <c r="G26" s="37">
        <v>784.7</v>
      </c>
      <c r="H26" s="37">
        <v>1761.3</v>
      </c>
      <c r="I26" s="37">
        <v>3523.7</v>
      </c>
      <c r="J26" s="37">
        <v>7160.4</v>
      </c>
      <c r="K26" s="37">
        <v>13611.2</v>
      </c>
      <c r="L26" s="37">
        <v>21477.200000000001</v>
      </c>
      <c r="M26" s="37">
        <v>1496</v>
      </c>
      <c r="N26" s="36">
        <v>104.9</v>
      </c>
    </row>
    <row r="27" spans="1:14" ht="12" customHeight="1" x14ac:dyDescent="0.25">
      <c r="A27" s="120" t="s">
        <v>23</v>
      </c>
      <c r="B27" s="120"/>
      <c r="C27" s="120"/>
      <c r="D27" s="3"/>
      <c r="E27" s="3"/>
      <c r="F27" s="3"/>
      <c r="G27" s="3"/>
      <c r="H27" s="3"/>
      <c r="I27" s="3"/>
      <c r="J27" s="3"/>
      <c r="K27" s="3"/>
      <c r="L27" s="3"/>
      <c r="M27" s="3"/>
      <c r="N27" s="32"/>
    </row>
    <row r="28" spans="1:14" ht="12" customHeight="1" x14ac:dyDescent="0.25">
      <c r="A28" s="119" t="s">
        <v>22</v>
      </c>
      <c r="B28" s="119"/>
      <c r="C28" s="119"/>
      <c r="D28" s="37">
        <v>610.4</v>
      </c>
      <c r="E28" s="37">
        <v>21.3</v>
      </c>
      <c r="F28" s="37">
        <v>116.6</v>
      </c>
      <c r="G28" s="37">
        <v>737.5</v>
      </c>
      <c r="H28" s="37">
        <v>1731.5</v>
      </c>
      <c r="I28" s="37">
        <v>3370.7</v>
      </c>
      <c r="J28" s="37">
        <v>6692.4</v>
      </c>
      <c r="K28" s="37">
        <v>13554.4</v>
      </c>
      <c r="L28" s="37">
        <v>21922.799999999999</v>
      </c>
      <c r="M28" s="37">
        <v>1414</v>
      </c>
      <c r="N28" s="36">
        <v>100.9</v>
      </c>
    </row>
    <row r="29" spans="1:14" ht="12" customHeight="1" x14ac:dyDescent="0.25">
      <c r="A29" s="120" t="s">
        <v>21</v>
      </c>
      <c r="B29" s="120"/>
      <c r="C29" s="120"/>
      <c r="D29" s="3"/>
      <c r="E29" s="3"/>
      <c r="F29" s="3"/>
      <c r="G29" s="3"/>
      <c r="H29" s="3"/>
      <c r="I29" s="3"/>
      <c r="J29" s="3"/>
      <c r="K29" s="3"/>
      <c r="L29" s="3"/>
      <c r="M29" s="3"/>
      <c r="N29" s="32"/>
    </row>
    <row r="30" spans="1:14" ht="12" customHeight="1" x14ac:dyDescent="0.25">
      <c r="A30" s="118" t="s">
        <v>20</v>
      </c>
      <c r="B30" s="118"/>
      <c r="C30" s="118"/>
      <c r="D30" s="33">
        <v>1193.8</v>
      </c>
      <c r="E30" s="33">
        <v>30</v>
      </c>
      <c r="F30" s="33">
        <v>156.69999999999999</v>
      </c>
      <c r="G30" s="33">
        <v>969.7</v>
      </c>
      <c r="H30" s="33">
        <v>2204.5</v>
      </c>
      <c r="I30" s="33">
        <v>3667.2</v>
      </c>
      <c r="J30" s="33">
        <v>7023.8</v>
      </c>
      <c r="K30" s="33">
        <v>14242.8</v>
      </c>
      <c r="L30" s="33">
        <v>23481.8</v>
      </c>
      <c r="M30" s="33">
        <v>1518</v>
      </c>
      <c r="N30" s="32">
        <v>114.7</v>
      </c>
    </row>
    <row r="31" spans="1:14" ht="12" customHeight="1" x14ac:dyDescent="0.25">
      <c r="A31" s="118" t="s">
        <v>19</v>
      </c>
      <c r="B31" s="118"/>
      <c r="C31" s="118"/>
      <c r="D31" s="33">
        <v>731.4</v>
      </c>
      <c r="E31" s="33">
        <v>17</v>
      </c>
      <c r="F31" s="33">
        <v>126.6</v>
      </c>
      <c r="G31" s="33">
        <v>779.8</v>
      </c>
      <c r="H31" s="33">
        <v>1888.5</v>
      </c>
      <c r="I31" s="33">
        <v>3441.2</v>
      </c>
      <c r="J31" s="33">
        <v>6410.7</v>
      </c>
      <c r="K31" s="33">
        <v>14444.1</v>
      </c>
      <c r="L31" s="33">
        <v>27202.5</v>
      </c>
      <c r="M31" s="33">
        <v>1532.4</v>
      </c>
      <c r="N31" s="32">
        <v>104.6</v>
      </c>
    </row>
    <row r="32" spans="1:14" ht="12" customHeight="1" x14ac:dyDescent="0.25">
      <c r="A32" s="118" t="s">
        <v>18</v>
      </c>
      <c r="B32" s="118"/>
      <c r="C32" s="118"/>
      <c r="D32" s="33">
        <v>806.5</v>
      </c>
      <c r="E32" s="33">
        <v>37.299999999999997</v>
      </c>
      <c r="F32" s="33">
        <v>129.30000000000001</v>
      </c>
      <c r="G32" s="33">
        <v>741</v>
      </c>
      <c r="H32" s="33">
        <v>1763.9</v>
      </c>
      <c r="I32" s="33">
        <v>3999.6</v>
      </c>
      <c r="J32" s="33">
        <v>6294.3</v>
      </c>
      <c r="K32" s="33">
        <v>13908.5</v>
      </c>
      <c r="L32" s="33">
        <v>22828.799999999999</v>
      </c>
      <c r="M32" s="33">
        <v>1518.2</v>
      </c>
      <c r="N32" s="32">
        <v>105.3</v>
      </c>
    </row>
    <row r="33" spans="1:14" ht="12" customHeight="1" x14ac:dyDescent="0.25">
      <c r="A33" s="119" t="s">
        <v>17</v>
      </c>
      <c r="B33" s="119"/>
      <c r="C33" s="119"/>
      <c r="D33" s="37">
        <v>1026</v>
      </c>
      <c r="E33" s="37">
        <v>28.2</v>
      </c>
      <c r="F33" s="37">
        <v>144.6</v>
      </c>
      <c r="G33" s="37">
        <v>883</v>
      </c>
      <c r="H33" s="37">
        <v>2042.6</v>
      </c>
      <c r="I33" s="37">
        <v>3669.3</v>
      </c>
      <c r="J33" s="37">
        <v>6726.3</v>
      </c>
      <c r="K33" s="37">
        <v>14240.8</v>
      </c>
      <c r="L33" s="37">
        <v>24420.1</v>
      </c>
      <c r="M33" s="37">
        <v>1521.7</v>
      </c>
      <c r="N33" s="36">
        <v>110.3</v>
      </c>
    </row>
    <row r="34" spans="1:14" ht="12" customHeight="1" x14ac:dyDescent="0.25">
      <c r="A34" s="120" t="s">
        <v>16</v>
      </c>
      <c r="B34" s="120"/>
      <c r="C34" s="120"/>
      <c r="D34" s="3"/>
      <c r="E34" s="3"/>
      <c r="F34" s="3"/>
      <c r="G34" s="3"/>
      <c r="H34" s="3"/>
      <c r="I34" s="3"/>
      <c r="J34" s="3"/>
      <c r="K34" s="3"/>
      <c r="L34" s="3"/>
      <c r="M34" s="3"/>
      <c r="N34" s="32"/>
    </row>
    <row r="35" spans="1:14" ht="12" customHeight="1" x14ac:dyDescent="0.25">
      <c r="A35" s="118" t="s">
        <v>15</v>
      </c>
      <c r="B35" s="118"/>
      <c r="C35" s="118"/>
      <c r="D35" s="33">
        <v>495.9</v>
      </c>
      <c r="E35" s="33">
        <v>31.5</v>
      </c>
      <c r="F35" s="33">
        <v>104.6</v>
      </c>
      <c r="G35" s="33">
        <v>826.1</v>
      </c>
      <c r="H35" s="33">
        <v>1842.2</v>
      </c>
      <c r="I35" s="33">
        <v>3272.9</v>
      </c>
      <c r="J35" s="33">
        <v>6584.3</v>
      </c>
      <c r="K35" s="33">
        <v>13978.2</v>
      </c>
      <c r="L35" s="33">
        <v>24879.5</v>
      </c>
      <c r="M35" s="33">
        <v>1348.3</v>
      </c>
      <c r="N35" s="32">
        <v>102.6</v>
      </c>
    </row>
    <row r="36" spans="1:14" ht="12" customHeight="1" x14ac:dyDescent="0.25">
      <c r="A36" s="118" t="s">
        <v>14</v>
      </c>
      <c r="B36" s="118"/>
      <c r="C36" s="118"/>
      <c r="D36" s="33">
        <v>292.8</v>
      </c>
      <c r="E36" s="33">
        <v>25.7</v>
      </c>
      <c r="F36" s="33">
        <v>149</v>
      </c>
      <c r="G36" s="33">
        <v>816</v>
      </c>
      <c r="H36" s="33">
        <v>1835.6</v>
      </c>
      <c r="I36" s="33">
        <v>3733.6</v>
      </c>
      <c r="J36" s="33">
        <v>6522.7</v>
      </c>
      <c r="K36" s="33">
        <v>12614.3</v>
      </c>
      <c r="L36" s="33">
        <v>21900.799999999999</v>
      </c>
      <c r="M36" s="33">
        <v>1524.8</v>
      </c>
      <c r="N36" s="32">
        <v>103.7</v>
      </c>
    </row>
    <row r="37" spans="1:14" ht="12" customHeight="1" x14ac:dyDescent="0.25">
      <c r="A37" s="118" t="s">
        <v>13</v>
      </c>
      <c r="B37" s="118"/>
      <c r="C37" s="118"/>
      <c r="D37" s="33">
        <v>801.4</v>
      </c>
      <c r="E37" s="33">
        <v>42.7</v>
      </c>
      <c r="F37" s="33">
        <v>135</v>
      </c>
      <c r="G37" s="33">
        <v>890.9</v>
      </c>
      <c r="H37" s="33">
        <v>1994.3</v>
      </c>
      <c r="I37" s="33">
        <v>3607.5</v>
      </c>
      <c r="J37" s="33">
        <v>7413</v>
      </c>
      <c r="K37" s="33">
        <v>15647.7</v>
      </c>
      <c r="L37" s="33">
        <v>24804.2</v>
      </c>
      <c r="M37" s="33">
        <v>1357.3</v>
      </c>
      <c r="N37" s="32">
        <v>114.2</v>
      </c>
    </row>
    <row r="38" spans="1:14" ht="12" customHeight="1" x14ac:dyDescent="0.25">
      <c r="A38" s="119" t="s">
        <v>12</v>
      </c>
      <c r="B38" s="119"/>
      <c r="C38" s="119"/>
      <c r="D38" s="37">
        <v>570.29999999999995</v>
      </c>
      <c r="E38" s="37">
        <v>34.6</v>
      </c>
      <c r="F38" s="37">
        <v>127.6</v>
      </c>
      <c r="G38" s="37">
        <v>848.6</v>
      </c>
      <c r="H38" s="37">
        <v>1896.4</v>
      </c>
      <c r="I38" s="37">
        <v>3524.2</v>
      </c>
      <c r="J38" s="37">
        <v>6846</v>
      </c>
      <c r="K38" s="37">
        <v>14087.9</v>
      </c>
      <c r="L38" s="37">
        <v>23818.1</v>
      </c>
      <c r="M38" s="37">
        <v>1398.6</v>
      </c>
      <c r="N38" s="36">
        <v>106.9</v>
      </c>
    </row>
    <row r="39" spans="1:14" ht="12" customHeight="1" x14ac:dyDescent="0.25">
      <c r="A39" s="120" t="s">
        <v>11</v>
      </c>
      <c r="B39" s="120"/>
      <c r="C39" s="120"/>
      <c r="D39" s="3"/>
      <c r="E39" s="3"/>
      <c r="F39" s="3"/>
      <c r="G39" s="3"/>
      <c r="H39" s="3"/>
      <c r="I39" s="3"/>
      <c r="J39" s="3"/>
      <c r="K39" s="3"/>
      <c r="L39" s="3"/>
      <c r="M39" s="3"/>
      <c r="N39" s="32"/>
    </row>
    <row r="40" spans="1:14" ht="12" customHeight="1" x14ac:dyDescent="0.25">
      <c r="A40" s="118" t="s">
        <v>10</v>
      </c>
      <c r="B40" s="118"/>
      <c r="C40" s="118"/>
      <c r="D40" s="33">
        <v>494.9</v>
      </c>
      <c r="E40" s="33">
        <v>17.600000000000001</v>
      </c>
      <c r="F40" s="33">
        <v>155.69999999999999</v>
      </c>
      <c r="G40" s="33">
        <v>722.4</v>
      </c>
      <c r="H40" s="33">
        <v>1731.2</v>
      </c>
      <c r="I40" s="33">
        <v>3387</v>
      </c>
      <c r="J40" s="33">
        <v>6393.7</v>
      </c>
      <c r="K40" s="33">
        <v>13635.5</v>
      </c>
      <c r="L40" s="33">
        <v>24708.2</v>
      </c>
      <c r="M40" s="33">
        <v>1446.5</v>
      </c>
      <c r="N40" s="32">
        <v>101</v>
      </c>
    </row>
    <row r="41" spans="1:14" ht="12" customHeight="1" x14ac:dyDescent="0.25">
      <c r="A41" s="118" t="s">
        <v>9</v>
      </c>
      <c r="B41" s="118"/>
      <c r="C41" s="118"/>
      <c r="D41" s="33">
        <v>496</v>
      </c>
      <c r="E41" s="33">
        <v>10.9</v>
      </c>
      <c r="F41" s="33">
        <v>114.2</v>
      </c>
      <c r="G41" s="33">
        <v>748.6</v>
      </c>
      <c r="H41" s="33">
        <v>1788.9</v>
      </c>
      <c r="I41" s="33">
        <v>3359.5</v>
      </c>
      <c r="J41" s="33">
        <v>6464.8</v>
      </c>
      <c r="K41" s="33">
        <v>13216.6</v>
      </c>
      <c r="L41" s="33">
        <v>22257.8</v>
      </c>
      <c r="M41" s="33">
        <v>1602.7</v>
      </c>
      <c r="N41" s="32">
        <v>99.8</v>
      </c>
    </row>
    <row r="42" spans="1:14" ht="12" customHeight="1" x14ac:dyDescent="0.25">
      <c r="A42" s="118" t="s">
        <v>8</v>
      </c>
      <c r="B42" s="118"/>
      <c r="C42" s="118"/>
      <c r="D42" s="33">
        <v>362.3</v>
      </c>
      <c r="E42" s="33">
        <v>13.4</v>
      </c>
      <c r="F42" s="33">
        <v>134.1</v>
      </c>
      <c r="G42" s="33">
        <v>724</v>
      </c>
      <c r="H42" s="33">
        <v>1835.4</v>
      </c>
      <c r="I42" s="33">
        <v>3267.2</v>
      </c>
      <c r="J42" s="33">
        <v>6126.5</v>
      </c>
      <c r="K42" s="33">
        <v>12953.7</v>
      </c>
      <c r="L42" s="33">
        <v>27316.1</v>
      </c>
      <c r="M42" s="33">
        <v>1457.3</v>
      </c>
      <c r="N42" s="32">
        <v>99</v>
      </c>
    </row>
    <row r="43" spans="1:14" ht="12" customHeight="1" x14ac:dyDescent="0.25">
      <c r="A43" s="119" t="s">
        <v>7</v>
      </c>
      <c r="B43" s="119"/>
      <c r="C43" s="119"/>
      <c r="D43" s="37">
        <v>453.7</v>
      </c>
      <c r="E43" s="37">
        <v>14.4</v>
      </c>
      <c r="F43" s="37">
        <v>137.30000000000001</v>
      </c>
      <c r="G43" s="37">
        <v>730.4</v>
      </c>
      <c r="H43" s="37">
        <v>1780.5</v>
      </c>
      <c r="I43" s="37">
        <v>3340.9</v>
      </c>
      <c r="J43" s="37">
        <v>6334.4</v>
      </c>
      <c r="K43" s="37">
        <v>13289.1</v>
      </c>
      <c r="L43" s="37">
        <v>24608.9</v>
      </c>
      <c r="M43" s="37">
        <v>1494.8</v>
      </c>
      <c r="N43" s="36">
        <v>100</v>
      </c>
    </row>
    <row r="44" spans="1:14" ht="12" customHeight="1" x14ac:dyDescent="0.25">
      <c r="A44" s="120" t="s">
        <v>6</v>
      </c>
      <c r="B44" s="120"/>
      <c r="C44" s="120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2"/>
    </row>
    <row r="45" spans="1:14" ht="12" customHeight="1" x14ac:dyDescent="0.25">
      <c r="A45" s="119" t="s">
        <v>52</v>
      </c>
      <c r="B45" s="119"/>
      <c r="C45" s="119"/>
      <c r="D45" s="37">
        <v>676.4</v>
      </c>
      <c r="E45" s="37">
        <v>26.6</v>
      </c>
      <c r="F45" s="37">
        <v>135.80000000000001</v>
      </c>
      <c r="G45" s="37">
        <v>821.3</v>
      </c>
      <c r="H45" s="37">
        <v>1901.5</v>
      </c>
      <c r="I45" s="37">
        <v>3505.7</v>
      </c>
      <c r="J45" s="37">
        <v>6631.6</v>
      </c>
      <c r="K45" s="37">
        <v>13832.9</v>
      </c>
      <c r="L45" s="37">
        <v>24295.9</v>
      </c>
      <c r="M45" s="37">
        <v>1467.1</v>
      </c>
      <c r="N45" s="36">
        <v>105.5</v>
      </c>
    </row>
    <row r="46" spans="1:14" ht="12" customHeight="1" x14ac:dyDescent="0.25">
      <c r="A46" s="120" t="s">
        <v>51</v>
      </c>
      <c r="B46" s="120"/>
      <c r="C46" s="120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2"/>
    </row>
    <row r="47" spans="1:14" ht="20.100000000000001" customHeight="1" x14ac:dyDescent="0.25">
      <c r="A47" s="136" t="s">
        <v>47</v>
      </c>
      <c r="B47" s="136"/>
      <c r="C47" s="136"/>
      <c r="D47" s="37">
        <v>631.9</v>
      </c>
      <c r="E47" s="37">
        <v>23.8</v>
      </c>
      <c r="F47" s="37">
        <v>126</v>
      </c>
      <c r="G47" s="37">
        <v>761.6</v>
      </c>
      <c r="H47" s="37">
        <v>1777.1</v>
      </c>
      <c r="I47" s="37">
        <v>3285</v>
      </c>
      <c r="J47" s="37">
        <v>6398.8</v>
      </c>
      <c r="K47" s="37">
        <v>13354.7</v>
      </c>
      <c r="L47" s="37">
        <v>23346.1</v>
      </c>
      <c r="M47" s="37">
        <v>1418.9</v>
      </c>
      <c r="N47" s="36">
        <v>100</v>
      </c>
    </row>
    <row r="48" spans="1:14" ht="12" customHeight="1" x14ac:dyDescent="0.25">
      <c r="A48" s="35"/>
      <c r="B48" s="35"/>
      <c r="C48" s="35"/>
      <c r="D48" s="3"/>
      <c r="E48" s="3"/>
      <c r="F48" s="3"/>
      <c r="G48" s="3"/>
      <c r="H48" s="3"/>
      <c r="I48" s="3"/>
      <c r="J48" s="3"/>
      <c r="K48" s="3"/>
      <c r="L48" s="3"/>
      <c r="M48" s="3"/>
      <c r="N48" s="32"/>
    </row>
    <row r="49" spans="1:14" ht="12" customHeight="1" x14ac:dyDescent="0.25">
      <c r="A49" s="7" t="s">
        <v>2</v>
      </c>
      <c r="B49" s="6"/>
      <c r="C49" s="6"/>
    </row>
    <row r="50" spans="1:14" ht="12" customHeight="1" x14ac:dyDescent="0.25">
      <c r="A50" s="22"/>
      <c r="B50" s="25" t="s">
        <v>46</v>
      </c>
      <c r="C50" s="24">
        <v>999</v>
      </c>
      <c r="D50" s="33">
        <v>1083.0999999999999</v>
      </c>
      <c r="E50" s="33">
        <v>27.8</v>
      </c>
      <c r="F50" s="33">
        <v>167.1</v>
      </c>
      <c r="G50" s="33">
        <v>931.7</v>
      </c>
      <c r="H50" s="33">
        <v>2198.6999999999998</v>
      </c>
      <c r="I50" s="33">
        <v>4002.4</v>
      </c>
      <c r="J50" s="33">
        <v>6910.9</v>
      </c>
      <c r="K50" s="33">
        <v>13826.8</v>
      </c>
      <c r="L50" s="33">
        <v>28321.9</v>
      </c>
      <c r="M50" s="33">
        <v>1728.4</v>
      </c>
      <c r="N50" s="32">
        <v>115</v>
      </c>
    </row>
    <row r="51" spans="1:14" ht="12" customHeight="1" x14ac:dyDescent="0.25">
      <c r="A51" s="21">
        <v>1000</v>
      </c>
      <c r="B51" s="25" t="s">
        <v>46</v>
      </c>
      <c r="C51" s="24">
        <v>1999</v>
      </c>
      <c r="D51" s="33">
        <v>595.4</v>
      </c>
      <c r="E51" s="33">
        <v>37.799999999999997</v>
      </c>
      <c r="F51" s="33">
        <v>138.80000000000001</v>
      </c>
      <c r="G51" s="33">
        <v>867.8</v>
      </c>
      <c r="H51" s="33">
        <v>2013.4</v>
      </c>
      <c r="I51" s="33">
        <v>3778.8</v>
      </c>
      <c r="J51" s="33">
        <v>7236.8</v>
      </c>
      <c r="K51" s="33">
        <v>14120.2</v>
      </c>
      <c r="L51" s="33">
        <v>21589</v>
      </c>
      <c r="M51" s="33">
        <v>1534.1</v>
      </c>
      <c r="N51" s="32">
        <v>111.7</v>
      </c>
    </row>
    <row r="52" spans="1:14" ht="12" customHeight="1" x14ac:dyDescent="0.25">
      <c r="A52" s="21">
        <v>2000</v>
      </c>
      <c r="B52" s="25" t="s">
        <v>46</v>
      </c>
      <c r="C52" s="24">
        <v>4999</v>
      </c>
      <c r="D52" s="33">
        <v>611.5</v>
      </c>
      <c r="E52" s="33">
        <v>25.8</v>
      </c>
      <c r="F52" s="33">
        <v>141.80000000000001</v>
      </c>
      <c r="G52" s="33">
        <v>843</v>
      </c>
      <c r="H52" s="33">
        <v>1922.6</v>
      </c>
      <c r="I52" s="33">
        <v>3738</v>
      </c>
      <c r="J52" s="33">
        <v>6901.9</v>
      </c>
      <c r="K52" s="33">
        <v>14192.8</v>
      </c>
      <c r="L52" s="33">
        <v>24361.5</v>
      </c>
      <c r="M52" s="33">
        <v>1468.5</v>
      </c>
      <c r="N52" s="32">
        <v>109.4</v>
      </c>
    </row>
    <row r="53" spans="1:14" ht="12" customHeight="1" x14ac:dyDescent="0.25">
      <c r="A53" s="21">
        <v>5000</v>
      </c>
      <c r="B53" s="25" t="s">
        <v>46</v>
      </c>
      <c r="C53" s="24">
        <v>9999</v>
      </c>
      <c r="D53" s="33">
        <v>702</v>
      </c>
      <c r="E53" s="33">
        <v>23.2</v>
      </c>
      <c r="F53" s="33">
        <v>134.30000000000001</v>
      </c>
      <c r="G53" s="33">
        <v>800.6</v>
      </c>
      <c r="H53" s="33">
        <v>1854.6</v>
      </c>
      <c r="I53" s="33">
        <v>3469.4</v>
      </c>
      <c r="J53" s="33">
        <v>6968.5</v>
      </c>
      <c r="K53" s="33">
        <v>14022</v>
      </c>
      <c r="L53" s="33">
        <v>22753.9</v>
      </c>
      <c r="M53" s="33">
        <v>1435.7</v>
      </c>
      <c r="N53" s="32">
        <v>106</v>
      </c>
    </row>
    <row r="54" spans="1:14" ht="12" customHeight="1" x14ac:dyDescent="0.25">
      <c r="A54" s="21">
        <v>10000</v>
      </c>
      <c r="B54" s="25" t="s">
        <v>46</v>
      </c>
      <c r="C54" s="24">
        <v>19999</v>
      </c>
      <c r="D54" s="33">
        <v>668.4</v>
      </c>
      <c r="E54" s="33">
        <v>17.100000000000001</v>
      </c>
      <c r="F54" s="33">
        <v>129.30000000000001</v>
      </c>
      <c r="G54" s="33">
        <v>791</v>
      </c>
      <c r="H54" s="33">
        <v>1695.7</v>
      </c>
      <c r="I54" s="33">
        <v>3263</v>
      </c>
      <c r="J54" s="33">
        <v>6257.3</v>
      </c>
      <c r="K54" s="33">
        <v>13975.6</v>
      </c>
      <c r="L54" s="33">
        <v>25543.7</v>
      </c>
      <c r="M54" s="33">
        <v>1323.2</v>
      </c>
      <c r="N54" s="32">
        <v>100.1</v>
      </c>
    </row>
    <row r="55" spans="1:14" ht="12" customHeight="1" x14ac:dyDescent="0.25">
      <c r="A55" s="21">
        <v>20000</v>
      </c>
      <c r="B55" s="25" t="s">
        <v>46</v>
      </c>
      <c r="C55" s="24">
        <v>49999</v>
      </c>
      <c r="D55" s="33">
        <v>397.6</v>
      </c>
      <c r="E55" s="33">
        <v>21.8</v>
      </c>
      <c r="F55" s="33">
        <v>117.7</v>
      </c>
      <c r="G55" s="33">
        <v>694.1</v>
      </c>
      <c r="H55" s="33">
        <v>1694.2</v>
      </c>
      <c r="I55" s="33">
        <v>3141.8</v>
      </c>
      <c r="J55" s="33">
        <v>6279.3</v>
      </c>
      <c r="K55" s="33">
        <v>13079.9</v>
      </c>
      <c r="L55" s="33">
        <v>22057.1</v>
      </c>
      <c r="M55" s="33">
        <v>1347.7</v>
      </c>
      <c r="N55" s="32">
        <v>96.2</v>
      </c>
    </row>
    <row r="56" spans="1:14" ht="12" customHeight="1" x14ac:dyDescent="0.25">
      <c r="A56" s="21">
        <v>50000</v>
      </c>
      <c r="B56" s="25" t="s">
        <v>46</v>
      </c>
      <c r="C56" s="24">
        <v>99999</v>
      </c>
      <c r="D56" s="33">
        <v>712.9</v>
      </c>
      <c r="E56" s="33">
        <v>17.600000000000001</v>
      </c>
      <c r="F56" s="33">
        <v>86.3</v>
      </c>
      <c r="G56" s="33">
        <v>551.5</v>
      </c>
      <c r="H56" s="33">
        <v>1486</v>
      </c>
      <c r="I56" s="33">
        <v>2859.8</v>
      </c>
      <c r="J56" s="33">
        <v>5975.3</v>
      </c>
      <c r="K56" s="33">
        <v>13539.2</v>
      </c>
      <c r="L56" s="33">
        <v>21508.2</v>
      </c>
      <c r="M56" s="33">
        <v>1240.0999999999999</v>
      </c>
      <c r="N56" s="32">
        <v>89.3</v>
      </c>
    </row>
    <row r="57" spans="1:14" ht="12" customHeight="1" x14ac:dyDescent="0.25">
      <c r="A57" s="21">
        <v>100000</v>
      </c>
      <c r="B57" s="25" t="s">
        <v>46</v>
      </c>
      <c r="C57" s="24">
        <v>299999</v>
      </c>
      <c r="D57" s="33">
        <v>528.29999999999995</v>
      </c>
      <c r="E57" s="33">
        <v>20.3</v>
      </c>
      <c r="F57" s="33">
        <v>103</v>
      </c>
      <c r="G57" s="33">
        <v>692.8</v>
      </c>
      <c r="H57" s="33">
        <v>1651.4</v>
      </c>
      <c r="I57" s="33">
        <v>3004.5</v>
      </c>
      <c r="J57" s="33">
        <v>6311.3</v>
      </c>
      <c r="K57" s="33">
        <v>13323.5</v>
      </c>
      <c r="L57" s="33">
        <v>22005.1</v>
      </c>
      <c r="M57" s="33">
        <v>1300.7</v>
      </c>
      <c r="N57" s="32">
        <v>94.7</v>
      </c>
    </row>
    <row r="58" spans="1:14" ht="11.25" customHeight="1" x14ac:dyDescent="0.25">
      <c r="A58" s="21"/>
      <c r="B58" s="25"/>
      <c r="C58" s="24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</row>
    <row r="59" spans="1:14" ht="12" customHeight="1" x14ac:dyDescent="0.25">
      <c r="A59" s="122" t="s">
        <v>1</v>
      </c>
      <c r="B59" s="122"/>
      <c r="C59" s="122"/>
      <c r="D59" s="33">
        <v>585.70000000000005</v>
      </c>
      <c r="E59" s="33">
        <v>20.6</v>
      </c>
      <c r="F59" s="33">
        <v>115.9</v>
      </c>
      <c r="G59" s="33">
        <v>721.8</v>
      </c>
      <c r="H59" s="33">
        <v>1689.7</v>
      </c>
      <c r="I59" s="33">
        <v>3157.5</v>
      </c>
      <c r="J59" s="33">
        <v>6340</v>
      </c>
      <c r="K59" s="33">
        <v>13566.6</v>
      </c>
      <c r="L59" s="33">
        <v>22659.200000000001</v>
      </c>
      <c r="M59" s="33">
        <v>1339.8</v>
      </c>
      <c r="N59" s="32">
        <v>97.5</v>
      </c>
    </row>
    <row r="60" spans="1:14" ht="12" customHeight="1" x14ac:dyDescent="0.25">
      <c r="A60" s="117" t="s">
        <v>0</v>
      </c>
      <c r="B60" s="117"/>
      <c r="C60" s="117"/>
      <c r="D60" s="33">
        <v>712.1</v>
      </c>
      <c r="E60" s="33">
        <v>28.7</v>
      </c>
      <c r="F60" s="33">
        <v>144.6</v>
      </c>
      <c r="G60" s="33">
        <v>860.4</v>
      </c>
      <c r="H60" s="33">
        <v>1996.5</v>
      </c>
      <c r="I60" s="33">
        <v>3786</v>
      </c>
      <c r="J60" s="33">
        <v>7017.9</v>
      </c>
      <c r="K60" s="33">
        <v>14052.5</v>
      </c>
      <c r="L60" s="33">
        <v>24751.200000000001</v>
      </c>
      <c r="M60" s="33">
        <v>1531.9</v>
      </c>
      <c r="N60" s="32">
        <v>111</v>
      </c>
    </row>
  </sheetData>
  <mergeCells count="45">
    <mergeCell ref="A47:C47"/>
    <mergeCell ref="A39:C39"/>
    <mergeCell ref="A60:C60"/>
    <mergeCell ref="A59:C59"/>
    <mergeCell ref="A44:C44"/>
    <mergeCell ref="A43:C43"/>
    <mergeCell ref="A40:C40"/>
    <mergeCell ref="A41:C41"/>
    <mergeCell ref="A42:C42"/>
    <mergeCell ref="A45:C45"/>
    <mergeCell ref="A36:C36"/>
    <mergeCell ref="A33:C33"/>
    <mergeCell ref="A34:C34"/>
    <mergeCell ref="A35:C35"/>
    <mergeCell ref="A32:C32"/>
    <mergeCell ref="A23:C23"/>
    <mergeCell ref="A24:C24"/>
    <mergeCell ref="A31:C31"/>
    <mergeCell ref="A15:C15"/>
    <mergeCell ref="A16:C16"/>
    <mergeCell ref="A27:C27"/>
    <mergeCell ref="A30:C30"/>
    <mergeCell ref="A28:C28"/>
    <mergeCell ref="A29:C29"/>
    <mergeCell ref="A10:C10"/>
    <mergeCell ref="A13:C13"/>
    <mergeCell ref="A14:C14"/>
    <mergeCell ref="A11:C11"/>
    <mergeCell ref="A12:C12"/>
    <mergeCell ref="M6:M7"/>
    <mergeCell ref="D7:L7"/>
    <mergeCell ref="A6:C6"/>
    <mergeCell ref="A7:C7"/>
    <mergeCell ref="A46:C46"/>
    <mergeCell ref="A20:C20"/>
    <mergeCell ref="A17:C17"/>
    <mergeCell ref="A18:C18"/>
    <mergeCell ref="A19:C19"/>
    <mergeCell ref="A25:C25"/>
    <mergeCell ref="A26:C26"/>
    <mergeCell ref="A22:C22"/>
    <mergeCell ref="A21:C21"/>
    <mergeCell ref="A37:C37"/>
    <mergeCell ref="A38:C38"/>
    <mergeCell ref="A9:C9"/>
  </mergeCells>
  <printOptions horizontalCentered="1"/>
  <pageMargins left="0.78740157480314965" right="0.78740157480314965" top="0.98425196850393704" bottom="1.0629921259842521" header="0.51181102362204722" footer="0"/>
  <pageSetup paperSize="9" scale="88" orientation="portrait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43C39-EE81-4D35-9E49-23ADA826A2BC}">
  <sheetPr codeName="Munka6"/>
  <dimension ref="A1:N60"/>
  <sheetViews>
    <sheetView workbookViewId="0"/>
  </sheetViews>
  <sheetFormatPr defaultRowHeight="12.75" x14ac:dyDescent="0.25"/>
  <cols>
    <col min="1" max="1" width="6.28515625" style="4" customWidth="1"/>
    <col min="2" max="2" width="1.42578125" style="4" customWidth="1"/>
    <col min="3" max="3" width="9" style="4" customWidth="1"/>
    <col min="4" max="12" width="6.28515625" style="4" customWidth="1"/>
    <col min="13" max="13" width="6.7109375" style="4" customWidth="1"/>
    <col min="14" max="14" width="8.7109375" style="4" customWidth="1"/>
    <col min="15" max="16384" width="9.140625" style="4"/>
  </cols>
  <sheetData>
    <row r="1" spans="1:14" s="1" customFormat="1" ht="12" customHeight="1" x14ac:dyDescent="0.25">
      <c r="A1" s="20" t="s">
        <v>101</v>
      </c>
    </row>
    <row r="2" spans="1:14" s="1" customFormat="1" ht="12" customHeight="1" x14ac:dyDescent="0.25">
      <c r="A2" s="20" t="s">
        <v>95</v>
      </c>
    </row>
    <row r="3" spans="1:14" s="1" customFormat="1" ht="12" customHeight="1" x14ac:dyDescent="0.25">
      <c r="A3" s="31" t="s">
        <v>100</v>
      </c>
      <c r="B3" s="30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2" customHeight="1" x14ac:dyDescent="0.25">
      <c r="A4" s="31" t="s">
        <v>99</v>
      </c>
      <c r="B4" s="30"/>
    </row>
    <row r="5" spans="1:14" ht="13.5" customHeight="1" thickBot="1" x14ac:dyDescent="0.3"/>
    <row r="6" spans="1:14" s="17" customFormat="1" ht="50.1" customHeight="1" x14ac:dyDescent="0.25">
      <c r="A6" s="129" t="s">
        <v>75</v>
      </c>
      <c r="B6" s="129"/>
      <c r="C6" s="141"/>
      <c r="D6" s="28">
        <v>0</v>
      </c>
      <c r="E6" s="28" t="s">
        <v>92</v>
      </c>
      <c r="F6" s="29" t="s">
        <v>91</v>
      </c>
      <c r="G6" s="28" t="s">
        <v>90</v>
      </c>
      <c r="H6" s="28" t="s">
        <v>89</v>
      </c>
      <c r="I6" s="28" t="s">
        <v>88</v>
      </c>
      <c r="J6" s="28" t="s">
        <v>87</v>
      </c>
      <c r="K6" s="29" t="s">
        <v>86</v>
      </c>
      <c r="L6" s="28" t="s">
        <v>85</v>
      </c>
      <c r="M6" s="141" t="s">
        <v>55</v>
      </c>
      <c r="N6" s="39" t="s">
        <v>84</v>
      </c>
    </row>
    <row r="7" spans="1:14" s="13" customFormat="1" ht="50.1" customHeight="1" x14ac:dyDescent="0.25">
      <c r="A7" s="133" t="s">
        <v>54</v>
      </c>
      <c r="B7" s="134"/>
      <c r="C7" s="135"/>
      <c r="D7" s="137" t="s">
        <v>53</v>
      </c>
      <c r="E7" s="143"/>
      <c r="F7" s="143"/>
      <c r="G7" s="143"/>
      <c r="H7" s="143"/>
      <c r="I7" s="143"/>
      <c r="J7" s="143"/>
      <c r="K7" s="143"/>
      <c r="L7" s="144"/>
      <c r="M7" s="142"/>
      <c r="N7" s="38" t="s">
        <v>83</v>
      </c>
    </row>
    <row r="8" spans="1:14" s="13" customFormat="1" ht="8.1" customHeight="1" x14ac:dyDescent="0.25">
      <c r="A8" s="15"/>
      <c r="B8" s="15"/>
      <c r="C8" s="15"/>
    </row>
    <row r="9" spans="1:14" ht="12" customHeight="1" x14ac:dyDescent="0.25">
      <c r="A9" s="118" t="s">
        <v>41</v>
      </c>
      <c r="B9" s="118"/>
      <c r="C9" s="118"/>
      <c r="D9" s="33">
        <v>417.3</v>
      </c>
      <c r="E9" s="33">
        <v>16.899999999999999</v>
      </c>
      <c r="F9" s="33">
        <v>39.5</v>
      </c>
      <c r="G9" s="33">
        <v>269.10000000000002</v>
      </c>
      <c r="H9" s="33">
        <v>696.9</v>
      </c>
      <c r="I9" s="33">
        <v>1340.8</v>
      </c>
      <c r="J9" s="33">
        <v>3356.8</v>
      </c>
      <c r="K9" s="33">
        <v>9265</v>
      </c>
      <c r="L9" s="33">
        <v>22090.6</v>
      </c>
      <c r="M9" s="33">
        <v>1335.1</v>
      </c>
      <c r="N9" s="32">
        <v>92.3</v>
      </c>
    </row>
    <row r="10" spans="1:14" ht="12" customHeight="1" x14ac:dyDescent="0.25">
      <c r="A10" s="118" t="s">
        <v>40</v>
      </c>
      <c r="B10" s="118"/>
      <c r="C10" s="118"/>
      <c r="D10" s="33">
        <v>442.2</v>
      </c>
      <c r="E10" s="33">
        <v>8.8000000000000007</v>
      </c>
      <c r="F10" s="33">
        <v>45</v>
      </c>
      <c r="G10" s="33">
        <v>279.60000000000002</v>
      </c>
      <c r="H10" s="33">
        <v>708.1</v>
      </c>
      <c r="I10" s="33">
        <v>1343.8</v>
      </c>
      <c r="J10" s="33">
        <v>3825.7</v>
      </c>
      <c r="K10" s="33">
        <v>10566.3</v>
      </c>
      <c r="L10" s="33">
        <v>23688.6</v>
      </c>
      <c r="M10" s="33">
        <v>1066.9000000000001</v>
      </c>
      <c r="N10" s="32">
        <v>102.2</v>
      </c>
    </row>
    <row r="11" spans="1:14" ht="12" customHeight="1" x14ac:dyDescent="0.25">
      <c r="A11" s="119" t="s">
        <v>39</v>
      </c>
      <c r="B11" s="119"/>
      <c r="C11" s="119"/>
      <c r="D11" s="37">
        <v>428.2</v>
      </c>
      <c r="E11" s="37">
        <v>12.9</v>
      </c>
      <c r="F11" s="37">
        <v>41.7</v>
      </c>
      <c r="G11" s="37">
        <v>273.5</v>
      </c>
      <c r="H11" s="37">
        <v>701.1</v>
      </c>
      <c r="I11" s="37">
        <v>1341.9</v>
      </c>
      <c r="J11" s="37">
        <v>3515.5</v>
      </c>
      <c r="K11" s="37">
        <v>9646.5</v>
      </c>
      <c r="L11" s="37">
        <v>22531.7</v>
      </c>
      <c r="M11" s="37">
        <v>1228.9000000000001</v>
      </c>
      <c r="N11" s="36">
        <v>95.5</v>
      </c>
    </row>
    <row r="12" spans="1:14" ht="12" customHeight="1" x14ac:dyDescent="0.25">
      <c r="A12" s="120" t="s">
        <v>38</v>
      </c>
      <c r="B12" s="120"/>
      <c r="C12" s="120"/>
      <c r="D12" s="3"/>
      <c r="E12" s="3"/>
      <c r="F12" s="3"/>
      <c r="G12" s="3"/>
      <c r="H12" s="3"/>
      <c r="I12" s="3"/>
      <c r="J12" s="3"/>
      <c r="K12" s="3"/>
      <c r="L12" s="3"/>
      <c r="M12" s="3"/>
      <c r="N12" s="32"/>
    </row>
    <row r="13" spans="1:14" ht="12" customHeight="1" x14ac:dyDescent="0.25">
      <c r="A13" s="118" t="s">
        <v>37</v>
      </c>
      <c r="B13" s="118"/>
      <c r="C13" s="118"/>
      <c r="D13" s="33">
        <v>486.9</v>
      </c>
      <c r="E13" s="33">
        <v>9.9</v>
      </c>
      <c r="F13" s="33">
        <v>31.7</v>
      </c>
      <c r="G13" s="33">
        <v>291.7</v>
      </c>
      <c r="H13" s="33">
        <v>592.9</v>
      </c>
      <c r="I13" s="33">
        <v>1403.4</v>
      </c>
      <c r="J13" s="33">
        <v>3740.6</v>
      </c>
      <c r="K13" s="33">
        <v>10521.4</v>
      </c>
      <c r="L13" s="33">
        <v>25335.3</v>
      </c>
      <c r="M13" s="33">
        <v>1095.5</v>
      </c>
      <c r="N13" s="32">
        <v>101.4</v>
      </c>
    </row>
    <row r="14" spans="1:14" ht="12" customHeight="1" x14ac:dyDescent="0.25">
      <c r="A14" s="118" t="s">
        <v>36</v>
      </c>
      <c r="B14" s="118"/>
      <c r="C14" s="118"/>
      <c r="D14" s="33">
        <v>719.9</v>
      </c>
      <c r="E14" s="33">
        <v>27.2</v>
      </c>
      <c r="F14" s="33">
        <v>43.3</v>
      </c>
      <c r="G14" s="33">
        <v>330</v>
      </c>
      <c r="H14" s="33">
        <v>626.1</v>
      </c>
      <c r="I14" s="33">
        <v>1611.9</v>
      </c>
      <c r="J14" s="33">
        <v>4011.2</v>
      </c>
      <c r="K14" s="33">
        <v>12258.7</v>
      </c>
      <c r="L14" s="33">
        <v>23395.1</v>
      </c>
      <c r="M14" s="33">
        <v>1219.9000000000001</v>
      </c>
      <c r="N14" s="32">
        <v>111.9</v>
      </c>
    </row>
    <row r="15" spans="1:14" ht="12" customHeight="1" x14ac:dyDescent="0.25">
      <c r="A15" s="118" t="s">
        <v>35</v>
      </c>
      <c r="B15" s="118"/>
      <c r="C15" s="118"/>
      <c r="D15" s="33">
        <v>60.5</v>
      </c>
      <c r="E15" s="33">
        <v>20.3</v>
      </c>
      <c r="F15" s="33">
        <v>55.3</v>
      </c>
      <c r="G15" s="33">
        <v>316</v>
      </c>
      <c r="H15" s="33">
        <v>657.2</v>
      </c>
      <c r="I15" s="33">
        <v>1201.7</v>
      </c>
      <c r="J15" s="33">
        <v>3538.1</v>
      </c>
      <c r="K15" s="33">
        <v>10937.8</v>
      </c>
      <c r="L15" s="33">
        <v>24327.5</v>
      </c>
      <c r="M15" s="33">
        <v>1134.2</v>
      </c>
      <c r="N15" s="32">
        <v>100</v>
      </c>
    </row>
    <row r="16" spans="1:14" ht="12" customHeight="1" x14ac:dyDescent="0.25">
      <c r="A16" s="119" t="s">
        <v>34</v>
      </c>
      <c r="B16" s="119"/>
      <c r="C16" s="119"/>
      <c r="D16" s="37">
        <v>412</v>
      </c>
      <c r="E16" s="37">
        <v>18.2</v>
      </c>
      <c r="F16" s="37">
        <v>42.7</v>
      </c>
      <c r="G16" s="37">
        <v>310.7</v>
      </c>
      <c r="H16" s="37">
        <v>623.5</v>
      </c>
      <c r="I16" s="37">
        <v>1396.8</v>
      </c>
      <c r="J16" s="37">
        <v>3747.1</v>
      </c>
      <c r="K16" s="37">
        <v>11159.2</v>
      </c>
      <c r="L16" s="37">
        <v>24468.3</v>
      </c>
      <c r="M16" s="37">
        <v>1143.5999999999999</v>
      </c>
      <c r="N16" s="36">
        <v>103.9</v>
      </c>
    </row>
    <row r="17" spans="1:14" ht="12" customHeight="1" x14ac:dyDescent="0.25">
      <c r="A17" s="120" t="s">
        <v>33</v>
      </c>
      <c r="B17" s="120"/>
      <c r="C17" s="120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2"/>
    </row>
    <row r="18" spans="1:14" ht="12" customHeight="1" x14ac:dyDescent="0.25">
      <c r="A18" s="118" t="s">
        <v>32</v>
      </c>
      <c r="B18" s="118"/>
      <c r="C18" s="118"/>
      <c r="D18" s="33">
        <v>411.5</v>
      </c>
      <c r="E18" s="33">
        <v>10.1</v>
      </c>
      <c r="F18" s="33">
        <v>43.9</v>
      </c>
      <c r="G18" s="33">
        <v>284.3</v>
      </c>
      <c r="H18" s="33">
        <v>496</v>
      </c>
      <c r="I18" s="33">
        <v>1345.3</v>
      </c>
      <c r="J18" s="33">
        <v>3402.4</v>
      </c>
      <c r="K18" s="33">
        <v>9734.2999999999993</v>
      </c>
      <c r="L18" s="33">
        <v>21539.8</v>
      </c>
      <c r="M18" s="33">
        <v>1064.7</v>
      </c>
      <c r="N18" s="32">
        <v>92.5</v>
      </c>
    </row>
    <row r="19" spans="1:14" ht="12" customHeight="1" x14ac:dyDescent="0.25">
      <c r="A19" s="118" t="s">
        <v>31</v>
      </c>
      <c r="B19" s="118"/>
      <c r="C19" s="118"/>
      <c r="D19" s="33">
        <v>632.9</v>
      </c>
      <c r="E19" s="33">
        <v>17</v>
      </c>
      <c r="F19" s="33">
        <v>53.1</v>
      </c>
      <c r="G19" s="33">
        <v>258.8</v>
      </c>
      <c r="H19" s="33">
        <v>581.9</v>
      </c>
      <c r="I19" s="33">
        <v>1353.9</v>
      </c>
      <c r="J19" s="33">
        <v>3685.2</v>
      </c>
      <c r="K19" s="33">
        <v>10061.799999999999</v>
      </c>
      <c r="L19" s="33">
        <v>25180.3</v>
      </c>
      <c r="M19" s="33">
        <v>1211.9000000000001</v>
      </c>
      <c r="N19" s="32">
        <v>98.6</v>
      </c>
    </row>
    <row r="20" spans="1:14" ht="12" customHeight="1" x14ac:dyDescent="0.25">
      <c r="A20" s="118" t="s">
        <v>30</v>
      </c>
      <c r="B20" s="118"/>
      <c r="C20" s="118"/>
      <c r="D20" s="33">
        <v>322.60000000000002</v>
      </c>
      <c r="E20" s="33">
        <v>16.399999999999999</v>
      </c>
      <c r="F20" s="33">
        <v>42.3</v>
      </c>
      <c r="G20" s="33">
        <v>230.3</v>
      </c>
      <c r="H20" s="33">
        <v>544.1</v>
      </c>
      <c r="I20" s="33">
        <v>1207.9000000000001</v>
      </c>
      <c r="J20" s="33">
        <v>3564.7</v>
      </c>
      <c r="K20" s="33">
        <v>9571.7999999999993</v>
      </c>
      <c r="L20" s="33">
        <v>22443</v>
      </c>
      <c r="M20" s="33">
        <v>1181.7</v>
      </c>
      <c r="N20" s="32">
        <v>92.3</v>
      </c>
    </row>
    <row r="21" spans="1:14" ht="12" customHeight="1" x14ac:dyDescent="0.25">
      <c r="A21" s="119" t="s">
        <v>29</v>
      </c>
      <c r="B21" s="119"/>
      <c r="C21" s="119"/>
      <c r="D21" s="37">
        <v>441.2</v>
      </c>
      <c r="E21" s="37">
        <v>13.7</v>
      </c>
      <c r="F21" s="37">
        <v>45.8</v>
      </c>
      <c r="G21" s="37">
        <v>260.8</v>
      </c>
      <c r="H21" s="37">
        <v>533.5</v>
      </c>
      <c r="I21" s="37">
        <v>1305.5999999999999</v>
      </c>
      <c r="J21" s="37">
        <v>3529.2</v>
      </c>
      <c r="K21" s="37">
        <v>9771.2000000000007</v>
      </c>
      <c r="L21" s="37">
        <v>22804.2</v>
      </c>
      <c r="M21" s="37">
        <v>1138.2</v>
      </c>
      <c r="N21" s="36">
        <v>94.1</v>
      </c>
    </row>
    <row r="22" spans="1:14" ht="12" customHeight="1" x14ac:dyDescent="0.25">
      <c r="A22" s="120" t="s">
        <v>28</v>
      </c>
      <c r="B22" s="120"/>
      <c r="C22" s="120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2"/>
    </row>
    <row r="23" spans="1:14" ht="12" customHeight="1" x14ac:dyDescent="0.25">
      <c r="A23" s="118" t="s">
        <v>27</v>
      </c>
      <c r="B23" s="118"/>
      <c r="C23" s="118"/>
      <c r="D23" s="33">
        <v>270.39999999999998</v>
      </c>
      <c r="E23" s="33">
        <v>25.9</v>
      </c>
      <c r="F23" s="33">
        <v>53.1</v>
      </c>
      <c r="G23" s="33">
        <v>314.89999999999998</v>
      </c>
      <c r="H23" s="33">
        <v>670.9</v>
      </c>
      <c r="I23" s="33">
        <v>1443.8</v>
      </c>
      <c r="J23" s="33">
        <v>3877</v>
      </c>
      <c r="K23" s="33">
        <v>9606.6</v>
      </c>
      <c r="L23" s="33">
        <v>26371.200000000001</v>
      </c>
      <c r="M23" s="33">
        <v>1180.3</v>
      </c>
      <c r="N23" s="32">
        <v>101.6</v>
      </c>
    </row>
    <row r="24" spans="1:14" ht="12" customHeight="1" x14ac:dyDescent="0.25">
      <c r="A24" s="118" t="s">
        <v>26</v>
      </c>
      <c r="B24" s="118"/>
      <c r="C24" s="118"/>
      <c r="D24" s="33">
        <v>553.6</v>
      </c>
      <c r="E24" s="33">
        <v>17.3</v>
      </c>
      <c r="F24" s="33">
        <v>49.3</v>
      </c>
      <c r="G24" s="33">
        <v>383.7</v>
      </c>
      <c r="H24" s="33">
        <v>671.7</v>
      </c>
      <c r="I24" s="33">
        <v>1481.2</v>
      </c>
      <c r="J24" s="33">
        <v>4002.2</v>
      </c>
      <c r="K24" s="33">
        <v>9963.1</v>
      </c>
      <c r="L24" s="33">
        <v>22654.5</v>
      </c>
      <c r="M24" s="33">
        <v>1259.4000000000001</v>
      </c>
      <c r="N24" s="32">
        <v>103.4</v>
      </c>
    </row>
    <row r="25" spans="1:14" ht="12" customHeight="1" x14ac:dyDescent="0.25">
      <c r="A25" s="118" t="s">
        <v>25</v>
      </c>
      <c r="B25" s="118"/>
      <c r="C25" s="118"/>
      <c r="D25" s="33">
        <v>680.9</v>
      </c>
      <c r="E25" s="33">
        <v>36.5</v>
      </c>
      <c r="F25" s="33">
        <v>67</v>
      </c>
      <c r="G25" s="33">
        <v>284.5</v>
      </c>
      <c r="H25" s="33">
        <v>578.79999999999995</v>
      </c>
      <c r="I25" s="33">
        <v>1325.8</v>
      </c>
      <c r="J25" s="33">
        <v>3487.2</v>
      </c>
      <c r="K25" s="33">
        <v>10403.200000000001</v>
      </c>
      <c r="L25" s="33">
        <v>23004.7</v>
      </c>
      <c r="M25" s="33">
        <v>1194</v>
      </c>
      <c r="N25" s="32">
        <v>98.2</v>
      </c>
    </row>
    <row r="26" spans="1:14" ht="12" customHeight="1" x14ac:dyDescent="0.25">
      <c r="A26" s="119" t="s">
        <v>24</v>
      </c>
      <c r="B26" s="119"/>
      <c r="C26" s="119"/>
      <c r="D26" s="37">
        <v>462.7</v>
      </c>
      <c r="E26" s="37">
        <v>25.5</v>
      </c>
      <c r="F26" s="37">
        <v>55.2</v>
      </c>
      <c r="G26" s="37">
        <v>330.1</v>
      </c>
      <c r="H26" s="37">
        <v>647.70000000000005</v>
      </c>
      <c r="I26" s="37">
        <v>1427.6</v>
      </c>
      <c r="J26" s="37">
        <v>3821.4</v>
      </c>
      <c r="K26" s="37">
        <v>9932.2000000000007</v>
      </c>
      <c r="L26" s="37">
        <v>24135.8</v>
      </c>
      <c r="M26" s="37">
        <v>1210.5</v>
      </c>
      <c r="N26" s="36">
        <v>101.4</v>
      </c>
    </row>
    <row r="27" spans="1:14" ht="12" customHeight="1" x14ac:dyDescent="0.25">
      <c r="A27" s="120" t="s">
        <v>23</v>
      </c>
      <c r="B27" s="120"/>
      <c r="C27" s="120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2"/>
    </row>
    <row r="28" spans="1:14" ht="12" customHeight="1" x14ac:dyDescent="0.25">
      <c r="A28" s="119" t="s">
        <v>22</v>
      </c>
      <c r="B28" s="119"/>
      <c r="C28" s="119"/>
      <c r="D28" s="37">
        <v>437.2</v>
      </c>
      <c r="E28" s="37">
        <v>19.100000000000001</v>
      </c>
      <c r="F28" s="37">
        <v>47.6</v>
      </c>
      <c r="G28" s="37">
        <v>300.89999999999998</v>
      </c>
      <c r="H28" s="37">
        <v>602</v>
      </c>
      <c r="I28" s="37">
        <v>1377.4</v>
      </c>
      <c r="J28" s="37">
        <v>3700.3</v>
      </c>
      <c r="K28" s="37">
        <v>10272.9</v>
      </c>
      <c r="L28" s="37">
        <v>23765.200000000001</v>
      </c>
      <c r="M28" s="37">
        <v>1163.0999999999999</v>
      </c>
      <c r="N28" s="36">
        <v>99.8</v>
      </c>
    </row>
    <row r="29" spans="1:14" ht="12" customHeight="1" x14ac:dyDescent="0.25">
      <c r="A29" s="120" t="s">
        <v>21</v>
      </c>
      <c r="B29" s="120"/>
      <c r="C29" s="120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2"/>
    </row>
    <row r="30" spans="1:14" ht="12" customHeight="1" x14ac:dyDescent="0.25">
      <c r="A30" s="118" t="s">
        <v>20</v>
      </c>
      <c r="B30" s="118"/>
      <c r="C30" s="118"/>
      <c r="D30" s="33">
        <v>938.7</v>
      </c>
      <c r="E30" s="33">
        <v>14</v>
      </c>
      <c r="F30" s="33">
        <v>64.5</v>
      </c>
      <c r="G30" s="33">
        <v>370.3</v>
      </c>
      <c r="H30" s="33">
        <v>738.1</v>
      </c>
      <c r="I30" s="33">
        <v>1551.5</v>
      </c>
      <c r="J30" s="33">
        <v>3997</v>
      </c>
      <c r="K30" s="33">
        <v>10646</v>
      </c>
      <c r="L30" s="33">
        <v>21923.5</v>
      </c>
      <c r="M30" s="33">
        <v>1246.7</v>
      </c>
      <c r="N30" s="32">
        <v>107.6</v>
      </c>
    </row>
    <row r="31" spans="1:14" ht="12" customHeight="1" x14ac:dyDescent="0.25">
      <c r="A31" s="118" t="s">
        <v>19</v>
      </c>
      <c r="B31" s="118"/>
      <c r="C31" s="118"/>
      <c r="D31" s="33">
        <v>538</v>
      </c>
      <c r="E31" s="33">
        <v>17.8</v>
      </c>
      <c r="F31" s="33">
        <v>57.8</v>
      </c>
      <c r="G31" s="33">
        <v>275.60000000000002</v>
      </c>
      <c r="H31" s="33">
        <v>703</v>
      </c>
      <c r="I31" s="33">
        <v>1322.2</v>
      </c>
      <c r="J31" s="33">
        <v>3376.3</v>
      </c>
      <c r="K31" s="33">
        <v>10658.9</v>
      </c>
      <c r="L31" s="33">
        <v>26165.3</v>
      </c>
      <c r="M31" s="33">
        <v>1291.5999999999999</v>
      </c>
      <c r="N31" s="32">
        <v>100.2</v>
      </c>
    </row>
    <row r="32" spans="1:14" ht="12" customHeight="1" x14ac:dyDescent="0.25">
      <c r="A32" s="118" t="s">
        <v>18</v>
      </c>
      <c r="B32" s="118"/>
      <c r="C32" s="118"/>
      <c r="D32" s="33">
        <v>516</v>
      </c>
      <c r="E32" s="33" t="s">
        <v>98</v>
      </c>
      <c r="F32" s="33">
        <v>46.5</v>
      </c>
      <c r="G32" s="33">
        <v>319.5</v>
      </c>
      <c r="H32" s="33">
        <v>771.3</v>
      </c>
      <c r="I32" s="33">
        <v>1684.5</v>
      </c>
      <c r="J32" s="33">
        <v>4253.8</v>
      </c>
      <c r="K32" s="33">
        <v>10614.6</v>
      </c>
      <c r="L32" s="33">
        <v>24877.3</v>
      </c>
      <c r="M32" s="33">
        <v>1392.2</v>
      </c>
      <c r="N32" s="32">
        <v>111</v>
      </c>
    </row>
    <row r="33" spans="1:14" ht="12" customHeight="1" x14ac:dyDescent="0.25">
      <c r="A33" s="119" t="s">
        <v>17</v>
      </c>
      <c r="B33" s="119"/>
      <c r="C33" s="119"/>
      <c r="D33" s="37">
        <v>778.9</v>
      </c>
      <c r="E33" s="37">
        <v>12.7</v>
      </c>
      <c r="F33" s="37">
        <v>59.9</v>
      </c>
      <c r="G33" s="37">
        <v>338.1</v>
      </c>
      <c r="H33" s="37">
        <v>734.5</v>
      </c>
      <c r="I33" s="37">
        <v>1514.8</v>
      </c>
      <c r="J33" s="37">
        <v>3874.1</v>
      </c>
      <c r="K33" s="37">
        <v>10644.2</v>
      </c>
      <c r="L33" s="37">
        <v>23588.400000000001</v>
      </c>
      <c r="M33" s="37">
        <v>1282.9000000000001</v>
      </c>
      <c r="N33" s="36">
        <v>106.2</v>
      </c>
    </row>
    <row r="34" spans="1:14" ht="12" customHeight="1" x14ac:dyDescent="0.25">
      <c r="A34" s="120" t="s">
        <v>16</v>
      </c>
      <c r="B34" s="120"/>
      <c r="C34" s="120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2"/>
    </row>
    <row r="35" spans="1:14" ht="12" customHeight="1" x14ac:dyDescent="0.25">
      <c r="A35" s="118" t="s">
        <v>15</v>
      </c>
      <c r="B35" s="118"/>
      <c r="C35" s="118"/>
      <c r="D35" s="33">
        <v>329.9</v>
      </c>
      <c r="E35" s="33">
        <v>18.899999999999999</v>
      </c>
      <c r="F35" s="33">
        <v>48.3</v>
      </c>
      <c r="G35" s="33">
        <v>301.2</v>
      </c>
      <c r="H35" s="33">
        <v>649.5</v>
      </c>
      <c r="I35" s="33">
        <v>1463</v>
      </c>
      <c r="J35" s="33">
        <v>3535.7</v>
      </c>
      <c r="K35" s="33">
        <v>10683.7</v>
      </c>
      <c r="L35" s="33">
        <v>23257.599999999999</v>
      </c>
      <c r="M35" s="33">
        <v>1080.5999999999999</v>
      </c>
      <c r="N35" s="32">
        <v>101.1</v>
      </c>
    </row>
    <row r="36" spans="1:14" ht="12" customHeight="1" x14ac:dyDescent="0.25">
      <c r="A36" s="118" t="s">
        <v>14</v>
      </c>
      <c r="B36" s="118"/>
      <c r="C36" s="118"/>
      <c r="D36" s="33">
        <v>211.8</v>
      </c>
      <c r="E36" s="33">
        <v>10.1</v>
      </c>
      <c r="F36" s="33">
        <v>51.5</v>
      </c>
      <c r="G36" s="33">
        <v>341.4</v>
      </c>
      <c r="H36" s="33">
        <v>686.5</v>
      </c>
      <c r="I36" s="33">
        <v>1436.1</v>
      </c>
      <c r="J36" s="33">
        <v>3956.7</v>
      </c>
      <c r="K36" s="33">
        <v>10196.4</v>
      </c>
      <c r="L36" s="33">
        <v>24307.599999999999</v>
      </c>
      <c r="M36" s="33">
        <v>1261.7</v>
      </c>
      <c r="N36" s="32">
        <v>103.6</v>
      </c>
    </row>
    <row r="37" spans="1:14" ht="12" customHeight="1" x14ac:dyDescent="0.25">
      <c r="A37" s="118" t="s">
        <v>13</v>
      </c>
      <c r="B37" s="118"/>
      <c r="C37" s="118"/>
      <c r="D37" s="33">
        <v>799.7</v>
      </c>
      <c r="E37" s="33">
        <v>28.3</v>
      </c>
      <c r="F37" s="33">
        <v>51.9</v>
      </c>
      <c r="G37" s="33">
        <v>295.2</v>
      </c>
      <c r="H37" s="33">
        <v>647.70000000000005</v>
      </c>
      <c r="I37" s="33">
        <v>1372.4</v>
      </c>
      <c r="J37" s="33">
        <v>4049</v>
      </c>
      <c r="K37" s="33">
        <v>10900.3</v>
      </c>
      <c r="L37" s="33">
        <v>24049</v>
      </c>
      <c r="M37" s="33">
        <v>1083.7</v>
      </c>
      <c r="N37" s="32">
        <v>106.2</v>
      </c>
    </row>
    <row r="38" spans="1:14" ht="12" customHeight="1" x14ac:dyDescent="0.25">
      <c r="A38" s="119" t="s">
        <v>12</v>
      </c>
      <c r="B38" s="119"/>
      <c r="C38" s="119"/>
      <c r="D38" s="37">
        <v>490.8</v>
      </c>
      <c r="E38" s="37">
        <v>20.6</v>
      </c>
      <c r="F38" s="37">
        <v>50.5</v>
      </c>
      <c r="G38" s="37">
        <v>309.2</v>
      </c>
      <c r="H38" s="37">
        <v>659.1</v>
      </c>
      <c r="I38" s="37">
        <v>1423.9</v>
      </c>
      <c r="J38" s="37">
        <v>3844.4</v>
      </c>
      <c r="K38" s="37">
        <v>10616.2</v>
      </c>
      <c r="L38" s="37">
        <v>23853.200000000001</v>
      </c>
      <c r="M38" s="37">
        <v>1129.7</v>
      </c>
      <c r="N38" s="36">
        <v>103.6</v>
      </c>
    </row>
    <row r="39" spans="1:14" ht="12" customHeight="1" x14ac:dyDescent="0.25">
      <c r="A39" s="120" t="s">
        <v>11</v>
      </c>
      <c r="B39" s="120"/>
      <c r="C39" s="120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2"/>
    </row>
    <row r="40" spans="1:14" ht="12" customHeight="1" x14ac:dyDescent="0.25">
      <c r="A40" s="118" t="s">
        <v>10</v>
      </c>
      <c r="B40" s="118"/>
      <c r="C40" s="118"/>
      <c r="D40" s="33">
        <v>556.9</v>
      </c>
      <c r="E40" s="33">
        <v>18.399999999999999</v>
      </c>
      <c r="F40" s="33">
        <v>42.4</v>
      </c>
      <c r="G40" s="33">
        <v>301.8</v>
      </c>
      <c r="H40" s="33">
        <v>705.3</v>
      </c>
      <c r="I40" s="33">
        <v>1299</v>
      </c>
      <c r="J40" s="33">
        <v>3789</v>
      </c>
      <c r="K40" s="33">
        <v>10261.200000000001</v>
      </c>
      <c r="L40" s="33">
        <v>23951.3</v>
      </c>
      <c r="M40" s="33">
        <v>1227.0999999999999</v>
      </c>
      <c r="N40" s="32">
        <v>100.8</v>
      </c>
    </row>
    <row r="41" spans="1:14" ht="12" customHeight="1" x14ac:dyDescent="0.25">
      <c r="A41" s="118" t="s">
        <v>9</v>
      </c>
      <c r="B41" s="118"/>
      <c r="C41" s="118"/>
      <c r="D41" s="33">
        <v>599.20000000000005</v>
      </c>
      <c r="E41" s="33">
        <v>15.2</v>
      </c>
      <c r="F41" s="33">
        <v>45.9</v>
      </c>
      <c r="G41" s="33">
        <v>328.5</v>
      </c>
      <c r="H41" s="33">
        <v>694.2</v>
      </c>
      <c r="I41" s="33">
        <v>1521.4</v>
      </c>
      <c r="J41" s="33">
        <v>3497.7</v>
      </c>
      <c r="K41" s="33">
        <v>10812.6</v>
      </c>
      <c r="L41" s="33">
        <v>24609.4</v>
      </c>
      <c r="M41" s="33">
        <v>1345.2</v>
      </c>
      <c r="N41" s="32">
        <v>103.3</v>
      </c>
    </row>
    <row r="42" spans="1:14" ht="12" customHeight="1" x14ac:dyDescent="0.25">
      <c r="A42" s="118" t="s">
        <v>8</v>
      </c>
      <c r="B42" s="118"/>
      <c r="C42" s="118"/>
      <c r="D42" s="33">
        <v>641.4</v>
      </c>
      <c r="E42" s="33">
        <v>7</v>
      </c>
      <c r="F42" s="33">
        <v>47.7</v>
      </c>
      <c r="G42" s="33">
        <v>217.5</v>
      </c>
      <c r="H42" s="33">
        <v>693</v>
      </c>
      <c r="I42" s="33">
        <v>1347.2</v>
      </c>
      <c r="J42" s="33">
        <v>3327</v>
      </c>
      <c r="K42" s="33">
        <v>9510.7999999999993</v>
      </c>
      <c r="L42" s="33">
        <v>24354.5</v>
      </c>
      <c r="M42" s="33">
        <v>1157.4000000000001</v>
      </c>
      <c r="N42" s="32">
        <v>94.5</v>
      </c>
    </row>
    <row r="43" spans="1:14" ht="12" customHeight="1" x14ac:dyDescent="0.25">
      <c r="A43" s="119" t="s">
        <v>7</v>
      </c>
      <c r="B43" s="119"/>
      <c r="C43" s="119"/>
      <c r="D43" s="37">
        <v>594.5</v>
      </c>
      <c r="E43" s="37">
        <v>14</v>
      </c>
      <c r="F43" s="37">
        <v>45.1</v>
      </c>
      <c r="G43" s="37">
        <v>283.39999999999998</v>
      </c>
      <c r="H43" s="37">
        <v>698.1</v>
      </c>
      <c r="I43" s="37">
        <v>1378.2</v>
      </c>
      <c r="J43" s="37">
        <v>3562.6</v>
      </c>
      <c r="K43" s="37">
        <v>10192.299999999999</v>
      </c>
      <c r="L43" s="37">
        <v>24288</v>
      </c>
      <c r="M43" s="37">
        <v>1238.5</v>
      </c>
      <c r="N43" s="36">
        <v>99.6</v>
      </c>
    </row>
    <row r="44" spans="1:14" ht="12" customHeight="1" x14ac:dyDescent="0.25">
      <c r="A44" s="120" t="s">
        <v>6</v>
      </c>
      <c r="B44" s="120"/>
      <c r="C44" s="120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2"/>
    </row>
    <row r="45" spans="1:14" ht="12" customHeight="1" x14ac:dyDescent="0.25">
      <c r="A45" s="119" t="s">
        <v>52</v>
      </c>
      <c r="B45" s="119"/>
      <c r="C45" s="119"/>
      <c r="D45" s="37">
        <v>612.4</v>
      </c>
      <c r="E45" s="37">
        <v>16.2</v>
      </c>
      <c r="F45" s="37">
        <v>51.5</v>
      </c>
      <c r="G45" s="37">
        <v>309.8</v>
      </c>
      <c r="H45" s="37">
        <v>695.3</v>
      </c>
      <c r="I45" s="37">
        <v>1437.3</v>
      </c>
      <c r="J45" s="37">
        <v>3758.5</v>
      </c>
      <c r="K45" s="37">
        <v>10475.799999999999</v>
      </c>
      <c r="L45" s="37">
        <v>23928.2</v>
      </c>
      <c r="M45" s="37">
        <v>1212</v>
      </c>
      <c r="N45" s="36">
        <v>103</v>
      </c>
    </row>
    <row r="46" spans="1:14" ht="12" customHeight="1" x14ac:dyDescent="0.25">
      <c r="A46" s="120" t="s">
        <v>51</v>
      </c>
      <c r="B46" s="120"/>
      <c r="C46" s="120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2"/>
    </row>
    <row r="47" spans="1:14" ht="20.100000000000001" customHeight="1" x14ac:dyDescent="0.25">
      <c r="A47" s="136" t="s">
        <v>47</v>
      </c>
      <c r="B47" s="136"/>
      <c r="C47" s="136"/>
      <c r="D47" s="37">
        <v>508.7</v>
      </c>
      <c r="E47" s="37">
        <v>16.5</v>
      </c>
      <c r="F47" s="37">
        <v>48.6</v>
      </c>
      <c r="G47" s="37">
        <v>300.39999999999998</v>
      </c>
      <c r="H47" s="37">
        <v>672.5</v>
      </c>
      <c r="I47" s="37">
        <v>1394.8</v>
      </c>
      <c r="J47" s="37">
        <v>3677.2</v>
      </c>
      <c r="K47" s="37">
        <v>10166.200000000001</v>
      </c>
      <c r="L47" s="37">
        <v>23414.799999999999</v>
      </c>
      <c r="M47" s="37">
        <v>1205.2</v>
      </c>
      <c r="N47" s="36">
        <v>100</v>
      </c>
    </row>
    <row r="48" spans="1:14" ht="12" customHeight="1" x14ac:dyDescent="0.25">
      <c r="A48" s="35"/>
      <c r="B48" s="35"/>
      <c r="C48" s="35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2"/>
    </row>
    <row r="49" spans="1:14" ht="12" customHeight="1" x14ac:dyDescent="0.25">
      <c r="A49" s="7" t="s">
        <v>97</v>
      </c>
      <c r="B49" s="6"/>
      <c r="C49" s="6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2"/>
    </row>
    <row r="50" spans="1:14" ht="12" customHeight="1" x14ac:dyDescent="0.25">
      <c r="A50" s="22"/>
      <c r="B50" s="25" t="s">
        <v>46</v>
      </c>
      <c r="C50" s="24">
        <v>999</v>
      </c>
      <c r="D50" s="33">
        <v>613.5</v>
      </c>
      <c r="E50" s="33">
        <v>15.7</v>
      </c>
      <c r="F50" s="33">
        <v>60.3</v>
      </c>
      <c r="G50" s="33">
        <v>378</v>
      </c>
      <c r="H50" s="33">
        <v>775.6</v>
      </c>
      <c r="I50" s="33">
        <v>1442.7</v>
      </c>
      <c r="J50" s="33">
        <v>3821.3</v>
      </c>
      <c r="K50" s="33">
        <v>10392.299999999999</v>
      </c>
      <c r="L50" s="33">
        <v>25523.4</v>
      </c>
      <c r="M50" s="33">
        <v>1412.9</v>
      </c>
      <c r="N50" s="32">
        <v>105.4</v>
      </c>
    </row>
    <row r="51" spans="1:14" ht="12" customHeight="1" x14ac:dyDescent="0.25">
      <c r="A51" s="21">
        <v>1000</v>
      </c>
      <c r="B51" s="25" t="s">
        <v>46</v>
      </c>
      <c r="C51" s="24">
        <v>1999</v>
      </c>
      <c r="D51" s="33">
        <v>465.2</v>
      </c>
      <c r="E51" s="33">
        <v>28.7</v>
      </c>
      <c r="F51" s="33">
        <v>48.3</v>
      </c>
      <c r="G51" s="33">
        <v>313.89999999999998</v>
      </c>
      <c r="H51" s="33">
        <v>696.4</v>
      </c>
      <c r="I51" s="33">
        <v>1557.4</v>
      </c>
      <c r="J51" s="33">
        <v>3797.4</v>
      </c>
      <c r="K51" s="33">
        <v>10574.7</v>
      </c>
      <c r="L51" s="33">
        <v>24458.5</v>
      </c>
      <c r="M51" s="33">
        <v>1244.9000000000001</v>
      </c>
      <c r="N51" s="32">
        <v>105.2</v>
      </c>
    </row>
    <row r="52" spans="1:14" ht="12" customHeight="1" x14ac:dyDescent="0.25">
      <c r="A52" s="21">
        <v>2000</v>
      </c>
      <c r="B52" s="25" t="s">
        <v>46</v>
      </c>
      <c r="C52" s="24">
        <v>4999</v>
      </c>
      <c r="D52" s="33">
        <v>607.70000000000005</v>
      </c>
      <c r="E52" s="33">
        <v>11.5</v>
      </c>
      <c r="F52" s="33">
        <v>52</v>
      </c>
      <c r="G52" s="33">
        <v>343.3</v>
      </c>
      <c r="H52" s="33">
        <v>698.9</v>
      </c>
      <c r="I52" s="33">
        <v>1447.8</v>
      </c>
      <c r="J52" s="33">
        <v>3834.1</v>
      </c>
      <c r="K52" s="33">
        <v>10994.5</v>
      </c>
      <c r="L52" s="33">
        <v>23848.799999999999</v>
      </c>
      <c r="M52" s="33">
        <v>1222.4000000000001</v>
      </c>
      <c r="N52" s="32">
        <v>105.8</v>
      </c>
    </row>
    <row r="53" spans="1:14" ht="12" customHeight="1" x14ac:dyDescent="0.25">
      <c r="A53" s="21">
        <v>5000</v>
      </c>
      <c r="B53" s="25" t="s">
        <v>46</v>
      </c>
      <c r="C53" s="24">
        <v>9999</v>
      </c>
      <c r="D53" s="33">
        <v>594.6</v>
      </c>
      <c r="E53" s="33">
        <v>20.399999999999999</v>
      </c>
      <c r="F53" s="33">
        <v>57</v>
      </c>
      <c r="G53" s="33">
        <v>318.2</v>
      </c>
      <c r="H53" s="33">
        <v>710.5</v>
      </c>
      <c r="I53" s="33">
        <v>1476.2</v>
      </c>
      <c r="J53" s="33">
        <v>3903.9</v>
      </c>
      <c r="K53" s="33">
        <v>10812.6</v>
      </c>
      <c r="L53" s="33">
        <v>22957.1</v>
      </c>
      <c r="M53" s="33">
        <v>1206.7</v>
      </c>
      <c r="N53" s="32">
        <v>105.8</v>
      </c>
    </row>
    <row r="54" spans="1:14" ht="12" customHeight="1" x14ac:dyDescent="0.25">
      <c r="A54" s="21">
        <v>10000</v>
      </c>
      <c r="B54" s="25" t="s">
        <v>46</v>
      </c>
      <c r="C54" s="24">
        <v>19999</v>
      </c>
      <c r="D54" s="33">
        <v>611</v>
      </c>
      <c r="E54" s="33">
        <v>16.600000000000001</v>
      </c>
      <c r="F54" s="33">
        <v>54.6</v>
      </c>
      <c r="G54" s="33">
        <v>308.3</v>
      </c>
      <c r="H54" s="33">
        <v>660.7</v>
      </c>
      <c r="I54" s="33">
        <v>1386.3</v>
      </c>
      <c r="J54" s="33">
        <v>3943.3</v>
      </c>
      <c r="K54" s="33">
        <v>10416.700000000001</v>
      </c>
      <c r="L54" s="33">
        <v>24628.799999999999</v>
      </c>
      <c r="M54" s="33">
        <v>1133.5999999999999</v>
      </c>
      <c r="N54" s="32">
        <v>103.7</v>
      </c>
    </row>
    <row r="55" spans="1:14" ht="12" customHeight="1" x14ac:dyDescent="0.25">
      <c r="A55" s="21">
        <v>20000</v>
      </c>
      <c r="B55" s="25" t="s">
        <v>46</v>
      </c>
      <c r="C55" s="24">
        <v>49999</v>
      </c>
      <c r="D55" s="33">
        <v>450.8</v>
      </c>
      <c r="E55" s="33">
        <v>9.6999999999999993</v>
      </c>
      <c r="F55" s="33">
        <v>43</v>
      </c>
      <c r="G55" s="33">
        <v>266.8</v>
      </c>
      <c r="H55" s="33">
        <v>652.1</v>
      </c>
      <c r="I55" s="33">
        <v>1368</v>
      </c>
      <c r="J55" s="33">
        <v>3771.9</v>
      </c>
      <c r="K55" s="33">
        <v>10445.9</v>
      </c>
      <c r="L55" s="33">
        <v>24901.4</v>
      </c>
      <c r="M55" s="33">
        <v>1159.8</v>
      </c>
      <c r="N55" s="32">
        <v>101.3</v>
      </c>
    </row>
    <row r="56" spans="1:14" ht="12" customHeight="1" x14ac:dyDescent="0.25">
      <c r="A56" s="21">
        <v>50000</v>
      </c>
      <c r="B56" s="25" t="s">
        <v>46</v>
      </c>
      <c r="C56" s="24">
        <v>99999</v>
      </c>
      <c r="D56" s="33">
        <v>369.1</v>
      </c>
      <c r="E56" s="33">
        <v>16.3</v>
      </c>
      <c r="F56" s="33">
        <v>35.9</v>
      </c>
      <c r="G56" s="33">
        <v>264.2</v>
      </c>
      <c r="H56" s="33">
        <v>548.70000000000005</v>
      </c>
      <c r="I56" s="33">
        <v>1262.7</v>
      </c>
      <c r="J56" s="33">
        <v>3386.9</v>
      </c>
      <c r="K56" s="33">
        <v>9842.2000000000007</v>
      </c>
      <c r="L56" s="33">
        <v>21305.3</v>
      </c>
      <c r="M56" s="33">
        <v>1019.7</v>
      </c>
      <c r="N56" s="32">
        <v>92.1</v>
      </c>
    </row>
    <row r="57" spans="1:14" ht="12" customHeight="1" x14ac:dyDescent="0.25">
      <c r="A57" s="21">
        <v>100000</v>
      </c>
      <c r="B57" s="25" t="s">
        <v>46</v>
      </c>
      <c r="C57" s="24">
        <v>299999</v>
      </c>
      <c r="D57" s="33">
        <v>444.1</v>
      </c>
      <c r="E57" s="33">
        <v>13.2</v>
      </c>
      <c r="F57" s="33">
        <v>43.9</v>
      </c>
      <c r="G57" s="33">
        <v>233.5</v>
      </c>
      <c r="H57" s="33">
        <v>581.70000000000005</v>
      </c>
      <c r="I57" s="33">
        <v>1284.0999999999999</v>
      </c>
      <c r="J57" s="33">
        <v>3395.1</v>
      </c>
      <c r="K57" s="33">
        <v>9523</v>
      </c>
      <c r="L57" s="33">
        <v>22860.6</v>
      </c>
      <c r="M57" s="33">
        <v>1034.8</v>
      </c>
      <c r="N57" s="32">
        <v>92.3</v>
      </c>
    </row>
    <row r="58" spans="1:14" ht="11.25" customHeight="1" x14ac:dyDescent="0.25">
      <c r="A58" s="21"/>
      <c r="B58" s="25"/>
      <c r="C58" s="24"/>
    </row>
    <row r="59" spans="1:14" ht="12" customHeight="1" x14ac:dyDescent="0.25">
      <c r="A59" s="122" t="s">
        <v>1</v>
      </c>
      <c r="B59" s="122"/>
      <c r="C59" s="122"/>
      <c r="D59" s="33">
        <v>476.7</v>
      </c>
      <c r="E59" s="33">
        <v>15</v>
      </c>
      <c r="F59" s="33">
        <v>47.4</v>
      </c>
      <c r="G59" s="33">
        <v>274.8</v>
      </c>
      <c r="H59" s="33">
        <v>628.29999999999995</v>
      </c>
      <c r="I59" s="33">
        <v>1356.5</v>
      </c>
      <c r="J59" s="33">
        <v>3695</v>
      </c>
      <c r="K59" s="33">
        <v>10217.799999999999</v>
      </c>
      <c r="L59" s="33">
        <v>23604.400000000001</v>
      </c>
      <c r="M59" s="33">
        <v>1119.8</v>
      </c>
      <c r="N59" s="32">
        <v>99.2</v>
      </c>
    </row>
    <row r="60" spans="1:14" ht="12" customHeight="1" x14ac:dyDescent="0.25">
      <c r="A60" s="117" t="s">
        <v>0</v>
      </c>
      <c r="B60" s="117"/>
      <c r="C60" s="117"/>
      <c r="D60" s="33">
        <v>597.1</v>
      </c>
      <c r="E60" s="33">
        <v>17.5</v>
      </c>
      <c r="F60" s="33">
        <v>52</v>
      </c>
      <c r="G60" s="33">
        <v>344.9</v>
      </c>
      <c r="H60" s="33">
        <v>719.3</v>
      </c>
      <c r="I60" s="33">
        <v>1474.1</v>
      </c>
      <c r="J60" s="33">
        <v>3813.1</v>
      </c>
      <c r="K60" s="33">
        <v>10687</v>
      </c>
      <c r="L60" s="33">
        <v>24225.9</v>
      </c>
      <c r="M60" s="33">
        <v>1258.5999999999999</v>
      </c>
      <c r="N60" s="32">
        <v>105.4</v>
      </c>
    </row>
  </sheetData>
  <mergeCells count="45">
    <mergeCell ref="A30:C30"/>
    <mergeCell ref="A45:C45"/>
    <mergeCell ref="A31:C31"/>
    <mergeCell ref="A37:C37"/>
    <mergeCell ref="A32:C32"/>
    <mergeCell ref="A33:C33"/>
    <mergeCell ref="A34:C34"/>
    <mergeCell ref="A35:C35"/>
    <mergeCell ref="A41:C41"/>
    <mergeCell ref="A42:C42"/>
    <mergeCell ref="A40:C40"/>
    <mergeCell ref="A7:C7"/>
    <mergeCell ref="A9:C9"/>
    <mergeCell ref="A11:C11"/>
    <mergeCell ref="A12:C12"/>
    <mergeCell ref="A15:C15"/>
    <mergeCell ref="A16:C16"/>
    <mergeCell ref="A38:C38"/>
    <mergeCell ref="A39:C39"/>
    <mergeCell ref="A6:C6"/>
    <mergeCell ref="M6:M7"/>
    <mergeCell ref="D7:L7"/>
    <mergeCell ref="A22:C22"/>
    <mergeCell ref="A21:C21"/>
    <mergeCell ref="A27:C27"/>
    <mergeCell ref="A20:C20"/>
    <mergeCell ref="A10:C10"/>
    <mergeCell ref="A13:C13"/>
    <mergeCell ref="A14:C14"/>
    <mergeCell ref="A28:C28"/>
    <mergeCell ref="A29:C29"/>
    <mergeCell ref="A36:C36"/>
    <mergeCell ref="A60:C60"/>
    <mergeCell ref="A59:C59"/>
    <mergeCell ref="A43:C43"/>
    <mergeCell ref="A47:C47"/>
    <mergeCell ref="A44:C44"/>
    <mergeCell ref="A46:C46"/>
    <mergeCell ref="A25:C25"/>
    <mergeCell ref="A26:C26"/>
    <mergeCell ref="A23:C23"/>
    <mergeCell ref="A24:C24"/>
    <mergeCell ref="A17:C17"/>
    <mergeCell ref="A18:C18"/>
    <mergeCell ref="A19:C19"/>
  </mergeCells>
  <pageMargins left="0.78740157480314965" right="0.78740157480314965" top="0.98425196850393704" bottom="1.0629921259842521" header="0.51181102362204722" footer="0"/>
  <pageSetup paperSize="9" scale="85" orientation="portrait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5C9E9-1297-4B57-AEE0-06E5899DAA81}">
  <sheetPr codeName="Munka7"/>
  <dimension ref="A1:N60"/>
  <sheetViews>
    <sheetView workbookViewId="0"/>
  </sheetViews>
  <sheetFormatPr defaultRowHeight="12.75" x14ac:dyDescent="0.25"/>
  <cols>
    <col min="1" max="1" width="6.28515625" style="4" customWidth="1"/>
    <col min="2" max="2" width="1.42578125" style="4" customWidth="1"/>
    <col min="3" max="3" width="9.140625" style="4"/>
    <col min="4" max="12" width="6.28515625" style="4" customWidth="1"/>
    <col min="13" max="13" width="6.7109375" style="4" customWidth="1"/>
    <col min="14" max="14" width="8.7109375" style="4" customWidth="1"/>
    <col min="15" max="16384" width="9.140625" style="4"/>
  </cols>
  <sheetData>
    <row r="1" spans="1:14" s="1" customFormat="1" ht="12" customHeight="1" x14ac:dyDescent="0.25">
      <c r="A1" s="20" t="s">
        <v>104</v>
      </c>
    </row>
    <row r="2" spans="1:14" s="1" customFormat="1" ht="12" customHeight="1" x14ac:dyDescent="0.25">
      <c r="A2" s="20" t="s">
        <v>95</v>
      </c>
    </row>
    <row r="3" spans="1:14" s="1" customFormat="1" ht="12" customHeight="1" x14ac:dyDescent="0.2">
      <c r="A3" s="31" t="s">
        <v>103</v>
      </c>
    </row>
    <row r="4" spans="1:14" ht="12" customHeight="1" x14ac:dyDescent="0.25">
      <c r="A4" s="31" t="s">
        <v>102</v>
      </c>
      <c r="B4" s="30"/>
    </row>
    <row r="5" spans="1:14" ht="13.5" customHeight="1" thickBot="1" x14ac:dyDescent="0.3"/>
    <row r="6" spans="1:14" s="17" customFormat="1" ht="50.1" customHeight="1" x14ac:dyDescent="0.25">
      <c r="A6" s="129" t="s">
        <v>75</v>
      </c>
      <c r="B6" s="129"/>
      <c r="C6" s="141"/>
      <c r="D6" s="28">
        <v>0</v>
      </c>
      <c r="E6" s="28" t="s">
        <v>92</v>
      </c>
      <c r="F6" s="29" t="s">
        <v>91</v>
      </c>
      <c r="G6" s="28" t="s">
        <v>90</v>
      </c>
      <c r="H6" s="28" t="s">
        <v>89</v>
      </c>
      <c r="I6" s="28" t="s">
        <v>88</v>
      </c>
      <c r="J6" s="28" t="s">
        <v>87</v>
      </c>
      <c r="K6" s="29" t="s">
        <v>86</v>
      </c>
      <c r="L6" s="28" t="s">
        <v>85</v>
      </c>
      <c r="M6" s="141" t="s">
        <v>55</v>
      </c>
      <c r="N6" s="39" t="s">
        <v>84</v>
      </c>
    </row>
    <row r="7" spans="1:14" s="13" customFormat="1" ht="50.1" customHeight="1" x14ac:dyDescent="0.25">
      <c r="A7" s="133" t="s">
        <v>54</v>
      </c>
      <c r="B7" s="134"/>
      <c r="C7" s="135"/>
      <c r="D7" s="137" t="s">
        <v>53</v>
      </c>
      <c r="E7" s="143"/>
      <c r="F7" s="143"/>
      <c r="G7" s="143"/>
      <c r="H7" s="143"/>
      <c r="I7" s="143"/>
      <c r="J7" s="143"/>
      <c r="K7" s="143"/>
      <c r="L7" s="144"/>
      <c r="M7" s="142"/>
      <c r="N7" s="38" t="s">
        <v>83</v>
      </c>
    </row>
    <row r="8" spans="1:14" s="13" customFormat="1" ht="8.1" customHeight="1" x14ac:dyDescent="0.25">
      <c r="A8" s="15"/>
      <c r="B8" s="15"/>
      <c r="C8" s="15"/>
    </row>
    <row r="9" spans="1:14" ht="12" customHeight="1" x14ac:dyDescent="0.25">
      <c r="A9" s="118" t="s">
        <v>41</v>
      </c>
      <c r="B9" s="118"/>
      <c r="C9" s="118"/>
      <c r="D9" s="33">
        <v>511</v>
      </c>
      <c r="E9" s="33">
        <v>18</v>
      </c>
      <c r="F9" s="33">
        <v>63.3</v>
      </c>
      <c r="G9" s="33">
        <v>399.4</v>
      </c>
      <c r="H9" s="33">
        <v>1021.4</v>
      </c>
      <c r="I9" s="33">
        <v>1870.3</v>
      </c>
      <c r="J9" s="33">
        <v>4086.8</v>
      </c>
      <c r="K9" s="33">
        <v>10019.299999999999</v>
      </c>
      <c r="L9" s="33">
        <v>22281.3</v>
      </c>
      <c r="M9" s="33">
        <v>1344.8</v>
      </c>
      <c r="N9" s="32">
        <v>87</v>
      </c>
    </row>
    <row r="10" spans="1:14" ht="12" customHeight="1" x14ac:dyDescent="0.25">
      <c r="A10" s="118" t="s">
        <v>40</v>
      </c>
      <c r="B10" s="118"/>
      <c r="C10" s="118"/>
      <c r="D10" s="33">
        <v>504.6</v>
      </c>
      <c r="E10" s="33">
        <v>15.5</v>
      </c>
      <c r="F10" s="33">
        <v>85.1</v>
      </c>
      <c r="G10" s="33">
        <v>515.20000000000005</v>
      </c>
      <c r="H10" s="33">
        <v>1195.7</v>
      </c>
      <c r="I10" s="33">
        <v>2136.8000000000002</v>
      </c>
      <c r="J10" s="33">
        <v>4753.5</v>
      </c>
      <c r="K10" s="33">
        <v>11616</v>
      </c>
      <c r="L10" s="33">
        <v>23890.6</v>
      </c>
      <c r="M10" s="33">
        <v>1155.7</v>
      </c>
      <c r="N10" s="32">
        <v>101</v>
      </c>
    </row>
    <row r="11" spans="1:14" ht="12" customHeight="1" x14ac:dyDescent="0.25">
      <c r="A11" s="119" t="s">
        <v>39</v>
      </c>
      <c r="B11" s="119"/>
      <c r="C11" s="119"/>
      <c r="D11" s="37">
        <v>508.2</v>
      </c>
      <c r="E11" s="37">
        <v>16.8</v>
      </c>
      <c r="F11" s="37">
        <v>72.3</v>
      </c>
      <c r="G11" s="37">
        <v>449.8</v>
      </c>
      <c r="H11" s="37">
        <v>1090.3</v>
      </c>
      <c r="I11" s="37">
        <v>1969.3</v>
      </c>
      <c r="J11" s="37">
        <v>4313.1000000000004</v>
      </c>
      <c r="K11" s="37">
        <v>10484.200000000001</v>
      </c>
      <c r="L11" s="37">
        <v>22720.2</v>
      </c>
      <c r="M11" s="37">
        <v>1267.8</v>
      </c>
      <c r="N11" s="36">
        <v>91.7</v>
      </c>
    </row>
    <row r="12" spans="1:14" ht="12" customHeight="1" x14ac:dyDescent="0.25">
      <c r="A12" s="120" t="s">
        <v>38</v>
      </c>
      <c r="B12" s="120"/>
      <c r="C12" s="120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2"/>
    </row>
    <row r="13" spans="1:14" ht="12" customHeight="1" x14ac:dyDescent="0.25">
      <c r="A13" s="118" t="s">
        <v>37</v>
      </c>
      <c r="B13" s="118"/>
      <c r="C13" s="118"/>
      <c r="D13" s="33">
        <v>574.4</v>
      </c>
      <c r="E13" s="33">
        <v>22.4</v>
      </c>
      <c r="F13" s="33">
        <v>82.3</v>
      </c>
      <c r="G13" s="33">
        <v>520.29999999999995</v>
      </c>
      <c r="H13" s="33">
        <v>1180.5</v>
      </c>
      <c r="I13" s="33">
        <v>2290.6999999999998</v>
      </c>
      <c r="J13" s="33">
        <v>4987.3</v>
      </c>
      <c r="K13" s="33">
        <v>11740.8</v>
      </c>
      <c r="L13" s="33">
        <v>23948.9</v>
      </c>
      <c r="M13" s="33">
        <v>1240.3</v>
      </c>
      <c r="N13" s="32">
        <v>104.2</v>
      </c>
    </row>
    <row r="14" spans="1:14" ht="12" customHeight="1" x14ac:dyDescent="0.25">
      <c r="A14" s="118" t="s">
        <v>36</v>
      </c>
      <c r="B14" s="118"/>
      <c r="C14" s="118"/>
      <c r="D14" s="33">
        <v>642.5</v>
      </c>
      <c r="E14" s="33">
        <v>24.2</v>
      </c>
      <c r="F14" s="33">
        <v>83.6</v>
      </c>
      <c r="G14" s="33">
        <v>524.9</v>
      </c>
      <c r="H14" s="33">
        <v>1252.4000000000001</v>
      </c>
      <c r="I14" s="33">
        <v>2496.9</v>
      </c>
      <c r="J14" s="33">
        <v>5073.8</v>
      </c>
      <c r="K14" s="33">
        <v>13076.5</v>
      </c>
      <c r="L14" s="33">
        <v>22026.9</v>
      </c>
      <c r="M14" s="33">
        <v>1315.9</v>
      </c>
      <c r="N14" s="32">
        <v>109.8</v>
      </c>
    </row>
    <row r="15" spans="1:14" ht="12" customHeight="1" x14ac:dyDescent="0.25">
      <c r="A15" s="118" t="s">
        <v>35</v>
      </c>
      <c r="B15" s="118"/>
      <c r="C15" s="118"/>
      <c r="D15" s="33">
        <v>420.8</v>
      </c>
      <c r="E15" s="33">
        <v>17.899999999999999</v>
      </c>
      <c r="F15" s="33">
        <v>95.3</v>
      </c>
      <c r="G15" s="33">
        <v>525.4</v>
      </c>
      <c r="H15" s="33">
        <v>1121.3</v>
      </c>
      <c r="I15" s="33">
        <v>2102.9</v>
      </c>
      <c r="J15" s="33">
        <v>4554.5</v>
      </c>
      <c r="K15" s="33">
        <v>11648.9</v>
      </c>
      <c r="L15" s="33">
        <v>24630.5</v>
      </c>
      <c r="M15" s="33">
        <v>1247.7</v>
      </c>
      <c r="N15" s="32">
        <v>99.4</v>
      </c>
    </row>
    <row r="16" spans="1:14" ht="12" customHeight="1" x14ac:dyDescent="0.25">
      <c r="A16" s="119" t="s">
        <v>34</v>
      </c>
      <c r="B16" s="119"/>
      <c r="C16" s="119"/>
      <c r="D16" s="37">
        <v>544.79999999999995</v>
      </c>
      <c r="E16" s="37">
        <v>21.5</v>
      </c>
      <c r="F16" s="37">
        <v>86.9</v>
      </c>
      <c r="G16" s="37">
        <v>523.29999999999995</v>
      </c>
      <c r="H16" s="37">
        <v>1181.3</v>
      </c>
      <c r="I16" s="37">
        <v>2287.6</v>
      </c>
      <c r="J16" s="37">
        <v>4864</v>
      </c>
      <c r="K16" s="37">
        <v>12081.9</v>
      </c>
      <c r="L16" s="37">
        <v>23656.5</v>
      </c>
      <c r="M16" s="37">
        <v>1264.2</v>
      </c>
      <c r="N16" s="36">
        <v>104.1</v>
      </c>
    </row>
    <row r="17" spans="1:14" ht="12" customHeight="1" x14ac:dyDescent="0.25">
      <c r="A17" s="120" t="s">
        <v>33</v>
      </c>
      <c r="B17" s="120"/>
      <c r="C17" s="120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2"/>
    </row>
    <row r="18" spans="1:14" ht="12" customHeight="1" x14ac:dyDescent="0.25">
      <c r="A18" s="118" t="s">
        <v>32</v>
      </c>
      <c r="B18" s="118"/>
      <c r="C18" s="118"/>
      <c r="D18" s="33">
        <v>483.2</v>
      </c>
      <c r="E18" s="33">
        <v>11.5</v>
      </c>
      <c r="F18" s="33">
        <v>72.900000000000006</v>
      </c>
      <c r="G18" s="33">
        <v>486.7</v>
      </c>
      <c r="H18" s="33">
        <v>1042.8</v>
      </c>
      <c r="I18" s="33">
        <v>2091.6999999999998</v>
      </c>
      <c r="J18" s="33">
        <v>4562.7</v>
      </c>
      <c r="K18" s="33">
        <v>10714</v>
      </c>
      <c r="L18" s="33">
        <v>21303.599999999999</v>
      </c>
      <c r="M18" s="33">
        <v>1190.8</v>
      </c>
      <c r="N18" s="32">
        <v>94.1</v>
      </c>
    </row>
    <row r="19" spans="1:14" ht="12" customHeight="1" x14ac:dyDescent="0.25">
      <c r="A19" s="118" t="s">
        <v>31</v>
      </c>
      <c r="B19" s="118"/>
      <c r="C19" s="118"/>
      <c r="D19" s="33">
        <v>574.5</v>
      </c>
      <c r="E19" s="33">
        <v>19.399999999999999</v>
      </c>
      <c r="F19" s="33">
        <v>67.7</v>
      </c>
      <c r="G19" s="33">
        <v>453.7</v>
      </c>
      <c r="H19" s="33">
        <v>1113</v>
      </c>
      <c r="I19" s="33">
        <v>2164.1999999999998</v>
      </c>
      <c r="J19" s="33">
        <v>4617.8999999999996</v>
      </c>
      <c r="K19" s="33">
        <v>10876.8</v>
      </c>
      <c r="L19" s="33">
        <v>25563.9</v>
      </c>
      <c r="M19" s="33">
        <v>1290</v>
      </c>
      <c r="N19" s="32">
        <v>97.1</v>
      </c>
    </row>
    <row r="20" spans="1:14" ht="12" customHeight="1" x14ac:dyDescent="0.25">
      <c r="A20" s="118" t="s">
        <v>30</v>
      </c>
      <c r="B20" s="118"/>
      <c r="C20" s="118"/>
      <c r="D20" s="33">
        <v>433.8</v>
      </c>
      <c r="E20" s="33">
        <v>13.2</v>
      </c>
      <c r="F20" s="33">
        <v>71.3</v>
      </c>
      <c r="G20" s="33">
        <v>477.4</v>
      </c>
      <c r="H20" s="33">
        <v>1062.2</v>
      </c>
      <c r="I20" s="33">
        <v>2050.1</v>
      </c>
      <c r="J20" s="33">
        <v>4383.7</v>
      </c>
      <c r="K20" s="33">
        <v>10763.1</v>
      </c>
      <c r="L20" s="33">
        <v>22325.599999999999</v>
      </c>
      <c r="M20" s="33">
        <v>1283.8</v>
      </c>
      <c r="N20" s="32">
        <v>93.4</v>
      </c>
    </row>
    <row r="21" spans="1:14" ht="12" customHeight="1" x14ac:dyDescent="0.25">
      <c r="A21" s="119" t="s">
        <v>29</v>
      </c>
      <c r="B21" s="119"/>
      <c r="C21" s="119"/>
      <c r="D21" s="37">
        <v>492.1</v>
      </c>
      <c r="E21" s="37">
        <v>14.1</v>
      </c>
      <c r="F21" s="37">
        <v>71.099999999999994</v>
      </c>
      <c r="G21" s="37">
        <v>475.1</v>
      </c>
      <c r="H21" s="37">
        <v>1067.5999999999999</v>
      </c>
      <c r="I21" s="37">
        <v>2098.6</v>
      </c>
      <c r="J21" s="37">
        <v>4520.2</v>
      </c>
      <c r="K21" s="37">
        <v>10772.8</v>
      </c>
      <c r="L21" s="37">
        <v>22774.400000000001</v>
      </c>
      <c r="M21" s="37">
        <v>1244.3</v>
      </c>
      <c r="N21" s="36">
        <v>94.7</v>
      </c>
    </row>
    <row r="22" spans="1:14" ht="12" customHeight="1" x14ac:dyDescent="0.25">
      <c r="A22" s="120" t="s">
        <v>28</v>
      </c>
      <c r="B22" s="120"/>
      <c r="C22" s="120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2"/>
    </row>
    <row r="23" spans="1:14" ht="12" customHeight="1" x14ac:dyDescent="0.25">
      <c r="A23" s="118" t="s">
        <v>27</v>
      </c>
      <c r="B23" s="118"/>
      <c r="C23" s="118"/>
      <c r="D23" s="33">
        <v>419.7</v>
      </c>
      <c r="E23" s="33">
        <v>19.899999999999999</v>
      </c>
      <c r="F23" s="33">
        <v>84.1</v>
      </c>
      <c r="G23" s="33">
        <v>532.20000000000005</v>
      </c>
      <c r="H23" s="33">
        <v>1178.3</v>
      </c>
      <c r="I23" s="33">
        <v>2252.6</v>
      </c>
      <c r="J23" s="33">
        <v>5122</v>
      </c>
      <c r="K23" s="33">
        <v>10789.5</v>
      </c>
      <c r="L23" s="33">
        <v>24452.1</v>
      </c>
      <c r="M23" s="33">
        <v>1310.5999999999999</v>
      </c>
      <c r="N23" s="32">
        <v>102.3</v>
      </c>
    </row>
    <row r="24" spans="1:14" ht="12" customHeight="1" x14ac:dyDescent="0.25">
      <c r="A24" s="118" t="s">
        <v>26</v>
      </c>
      <c r="B24" s="118"/>
      <c r="C24" s="118"/>
      <c r="D24" s="33">
        <v>694.7</v>
      </c>
      <c r="E24" s="33">
        <v>21.1</v>
      </c>
      <c r="F24" s="33">
        <v>100.4</v>
      </c>
      <c r="G24" s="33">
        <v>618.29999999999995</v>
      </c>
      <c r="H24" s="33">
        <v>1227</v>
      </c>
      <c r="I24" s="33">
        <v>2382.6</v>
      </c>
      <c r="J24" s="33">
        <v>5078.1000000000004</v>
      </c>
      <c r="K24" s="33">
        <v>11165.3</v>
      </c>
      <c r="L24" s="33">
        <v>22156.9</v>
      </c>
      <c r="M24" s="33">
        <v>1390.2</v>
      </c>
      <c r="N24" s="32">
        <v>105.4</v>
      </c>
    </row>
    <row r="25" spans="1:14" ht="12" customHeight="1" x14ac:dyDescent="0.25">
      <c r="A25" s="118" t="s">
        <v>25</v>
      </c>
      <c r="B25" s="118"/>
      <c r="C25" s="118"/>
      <c r="D25" s="33">
        <v>526.1</v>
      </c>
      <c r="E25" s="33">
        <v>37.9</v>
      </c>
      <c r="F25" s="33">
        <v>91.6</v>
      </c>
      <c r="G25" s="33">
        <v>506.9</v>
      </c>
      <c r="H25" s="33">
        <v>1100.3</v>
      </c>
      <c r="I25" s="33">
        <v>2341</v>
      </c>
      <c r="J25" s="33">
        <v>4858</v>
      </c>
      <c r="K25" s="33">
        <v>11264.7</v>
      </c>
      <c r="L25" s="33">
        <v>23462.400000000001</v>
      </c>
      <c r="M25" s="33">
        <v>1345.7</v>
      </c>
      <c r="N25" s="32">
        <v>101.6</v>
      </c>
    </row>
    <row r="26" spans="1:14" ht="12" customHeight="1" x14ac:dyDescent="0.25">
      <c r="A26" s="119" t="s">
        <v>24</v>
      </c>
      <c r="B26" s="119"/>
      <c r="C26" s="119"/>
      <c r="D26" s="37">
        <v>537.79999999999995</v>
      </c>
      <c r="E26" s="37">
        <v>24.8</v>
      </c>
      <c r="F26" s="37">
        <v>91.4</v>
      </c>
      <c r="G26" s="37">
        <v>554.70000000000005</v>
      </c>
      <c r="H26" s="37">
        <v>1175.0999999999999</v>
      </c>
      <c r="I26" s="37">
        <v>2319.1999999999998</v>
      </c>
      <c r="J26" s="37">
        <v>5040.5</v>
      </c>
      <c r="K26" s="37">
        <v>11041.5</v>
      </c>
      <c r="L26" s="37">
        <v>23382.799999999999</v>
      </c>
      <c r="M26" s="37">
        <v>1346.4</v>
      </c>
      <c r="N26" s="36">
        <v>103.2</v>
      </c>
    </row>
    <row r="27" spans="1:14" ht="12" customHeight="1" x14ac:dyDescent="0.25">
      <c r="A27" s="120" t="s">
        <v>23</v>
      </c>
      <c r="B27" s="120"/>
      <c r="C27" s="120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2"/>
    </row>
    <row r="28" spans="1:14" ht="12" customHeight="1" x14ac:dyDescent="0.25">
      <c r="A28" s="119" t="s">
        <v>22</v>
      </c>
      <c r="B28" s="119"/>
      <c r="C28" s="119"/>
      <c r="D28" s="37">
        <v>525.70000000000005</v>
      </c>
      <c r="E28" s="37">
        <v>20.2</v>
      </c>
      <c r="F28" s="37">
        <v>83.1</v>
      </c>
      <c r="G28" s="37">
        <v>517.9</v>
      </c>
      <c r="H28" s="37">
        <v>1142.0999999999999</v>
      </c>
      <c r="I28" s="37">
        <v>2236.5</v>
      </c>
      <c r="J28" s="37">
        <v>4809.5</v>
      </c>
      <c r="K28" s="37">
        <v>11282.3</v>
      </c>
      <c r="L28" s="37">
        <v>23251.9</v>
      </c>
      <c r="M28" s="37">
        <v>1283.5999999999999</v>
      </c>
      <c r="N28" s="36">
        <v>100.7</v>
      </c>
    </row>
    <row r="29" spans="1:14" ht="12" customHeight="1" x14ac:dyDescent="0.25">
      <c r="A29" s="120" t="s">
        <v>21</v>
      </c>
      <c r="B29" s="120"/>
      <c r="C29" s="120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2"/>
    </row>
    <row r="30" spans="1:14" ht="12" customHeight="1" x14ac:dyDescent="0.25">
      <c r="A30" s="118" t="s">
        <v>20</v>
      </c>
      <c r="B30" s="118"/>
      <c r="C30" s="118"/>
      <c r="D30" s="33">
        <v>1067.9000000000001</v>
      </c>
      <c r="E30" s="33">
        <v>22.2</v>
      </c>
      <c r="F30" s="33">
        <v>112</v>
      </c>
      <c r="G30" s="33">
        <v>665</v>
      </c>
      <c r="H30" s="33">
        <v>1426.4</v>
      </c>
      <c r="I30" s="33">
        <v>2426.3000000000002</v>
      </c>
      <c r="J30" s="33">
        <v>5087.6000000000004</v>
      </c>
      <c r="K30" s="33">
        <v>11687.6</v>
      </c>
      <c r="L30" s="33">
        <v>22300.6</v>
      </c>
      <c r="M30" s="33">
        <v>1375.9</v>
      </c>
      <c r="N30" s="32">
        <v>110.7</v>
      </c>
    </row>
    <row r="31" spans="1:14" ht="12" customHeight="1" x14ac:dyDescent="0.25">
      <c r="A31" s="118" t="s">
        <v>19</v>
      </c>
      <c r="B31" s="118"/>
      <c r="C31" s="118"/>
      <c r="D31" s="33">
        <v>635.20000000000005</v>
      </c>
      <c r="E31" s="33">
        <v>17.399999999999999</v>
      </c>
      <c r="F31" s="33">
        <v>92.9</v>
      </c>
      <c r="G31" s="33">
        <v>522.70000000000005</v>
      </c>
      <c r="H31" s="33">
        <v>1255.3</v>
      </c>
      <c r="I31" s="33">
        <v>2205.1999999999998</v>
      </c>
      <c r="J31" s="33">
        <v>4478.1000000000004</v>
      </c>
      <c r="K31" s="33">
        <v>11733.1</v>
      </c>
      <c r="L31" s="33">
        <v>26430</v>
      </c>
      <c r="M31" s="33">
        <v>1404.9</v>
      </c>
      <c r="N31" s="32">
        <v>102</v>
      </c>
    </row>
    <row r="32" spans="1:14" ht="12" customHeight="1" x14ac:dyDescent="0.25">
      <c r="A32" s="118" t="s">
        <v>18</v>
      </c>
      <c r="B32" s="118"/>
      <c r="C32" s="118"/>
      <c r="D32" s="33">
        <v>662.9</v>
      </c>
      <c r="E32" s="33">
        <v>19.2</v>
      </c>
      <c r="F32" s="33">
        <v>89.5</v>
      </c>
      <c r="G32" s="33">
        <v>529.5</v>
      </c>
      <c r="H32" s="33">
        <v>1243</v>
      </c>
      <c r="I32" s="33">
        <v>2668.9</v>
      </c>
      <c r="J32" s="33">
        <v>4993.8999999999996</v>
      </c>
      <c r="K32" s="33">
        <v>11557.8</v>
      </c>
      <c r="L32" s="33">
        <v>24369.200000000001</v>
      </c>
      <c r="M32" s="33">
        <v>1452.4</v>
      </c>
      <c r="N32" s="32">
        <v>108</v>
      </c>
    </row>
    <row r="33" spans="1:14" ht="12" customHeight="1" x14ac:dyDescent="0.25">
      <c r="A33" s="119" t="s">
        <v>17</v>
      </c>
      <c r="B33" s="119"/>
      <c r="C33" s="119"/>
      <c r="D33" s="37">
        <v>903.8</v>
      </c>
      <c r="E33" s="37">
        <v>20.6</v>
      </c>
      <c r="F33" s="37">
        <v>103.5</v>
      </c>
      <c r="G33" s="37">
        <v>606.4</v>
      </c>
      <c r="H33" s="37">
        <v>1348.6</v>
      </c>
      <c r="I33" s="37">
        <v>2412.1</v>
      </c>
      <c r="J33" s="37">
        <v>4905.1000000000004</v>
      </c>
      <c r="K33" s="37">
        <v>11677.8</v>
      </c>
      <c r="L33" s="37">
        <v>23793.599999999999</v>
      </c>
      <c r="M33" s="37">
        <v>1396.3</v>
      </c>
      <c r="N33" s="36">
        <v>107.9</v>
      </c>
    </row>
    <row r="34" spans="1:14" ht="12" customHeight="1" x14ac:dyDescent="0.25">
      <c r="A34" s="120" t="s">
        <v>16</v>
      </c>
      <c r="B34" s="120"/>
      <c r="C34" s="120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2"/>
    </row>
    <row r="35" spans="1:14" ht="12" customHeight="1" x14ac:dyDescent="0.25">
      <c r="A35" s="118" t="s">
        <v>15</v>
      </c>
      <c r="B35" s="118"/>
      <c r="C35" s="118"/>
      <c r="D35" s="33">
        <v>414.3</v>
      </c>
      <c r="E35" s="33">
        <v>25.3</v>
      </c>
      <c r="F35" s="33">
        <v>76.8</v>
      </c>
      <c r="G35" s="33">
        <v>559.20000000000005</v>
      </c>
      <c r="H35" s="33">
        <v>1214.5</v>
      </c>
      <c r="I35" s="33">
        <v>2235.6999999999998</v>
      </c>
      <c r="J35" s="33">
        <v>4663.8</v>
      </c>
      <c r="K35" s="33">
        <v>11760</v>
      </c>
      <c r="L35" s="33">
        <v>23720.400000000001</v>
      </c>
      <c r="M35" s="33">
        <v>1208.8</v>
      </c>
      <c r="N35" s="32">
        <v>102.2</v>
      </c>
    </row>
    <row r="36" spans="1:14" ht="12" customHeight="1" x14ac:dyDescent="0.25">
      <c r="A36" s="118" t="s">
        <v>14</v>
      </c>
      <c r="B36" s="118"/>
      <c r="C36" s="118"/>
      <c r="D36" s="33">
        <v>253.9</v>
      </c>
      <c r="E36" s="33">
        <v>18.100000000000001</v>
      </c>
      <c r="F36" s="33">
        <v>101.8</v>
      </c>
      <c r="G36" s="33">
        <v>575.4</v>
      </c>
      <c r="H36" s="33">
        <v>1236.8</v>
      </c>
      <c r="I36" s="33">
        <v>2426.1999999999998</v>
      </c>
      <c r="J36" s="33">
        <v>4932.3999999999996</v>
      </c>
      <c r="K36" s="33">
        <v>10982</v>
      </c>
      <c r="L36" s="33">
        <v>23619.7</v>
      </c>
      <c r="M36" s="33">
        <v>1388.2</v>
      </c>
      <c r="N36" s="32">
        <v>104.3</v>
      </c>
    </row>
    <row r="37" spans="1:14" ht="12" customHeight="1" x14ac:dyDescent="0.25">
      <c r="A37" s="118" t="s">
        <v>13</v>
      </c>
      <c r="B37" s="118"/>
      <c r="C37" s="118"/>
      <c r="D37" s="33">
        <v>800.6</v>
      </c>
      <c r="E37" s="33">
        <v>35.6</v>
      </c>
      <c r="F37" s="33">
        <v>94.3</v>
      </c>
      <c r="G37" s="33">
        <v>590</v>
      </c>
      <c r="H37" s="33">
        <v>1291.7</v>
      </c>
      <c r="I37" s="33">
        <v>2296.1</v>
      </c>
      <c r="J37" s="33">
        <v>5232.7</v>
      </c>
      <c r="K37" s="33">
        <v>12285.9</v>
      </c>
      <c r="L37" s="33">
        <v>24238.5</v>
      </c>
      <c r="M37" s="33">
        <v>1214.8</v>
      </c>
      <c r="N37" s="32">
        <v>109.9</v>
      </c>
    </row>
    <row r="38" spans="1:14" ht="12" customHeight="1" x14ac:dyDescent="0.25">
      <c r="A38" s="119" t="s">
        <v>12</v>
      </c>
      <c r="B38" s="119"/>
      <c r="C38" s="119"/>
      <c r="D38" s="37">
        <v>531.79999999999995</v>
      </c>
      <c r="E38" s="37">
        <v>27.8</v>
      </c>
      <c r="F38" s="37">
        <v>89.8</v>
      </c>
      <c r="G38" s="37">
        <v>575.20000000000005</v>
      </c>
      <c r="H38" s="37">
        <v>1249.0999999999999</v>
      </c>
      <c r="I38" s="37">
        <v>2313.4</v>
      </c>
      <c r="J38" s="37">
        <v>4945</v>
      </c>
      <c r="K38" s="37">
        <v>11706.9</v>
      </c>
      <c r="L38" s="37">
        <v>23843.599999999999</v>
      </c>
      <c r="M38" s="37">
        <v>1258.5999999999999</v>
      </c>
      <c r="N38" s="36">
        <v>105.5</v>
      </c>
    </row>
    <row r="39" spans="1:14" ht="12" customHeight="1" x14ac:dyDescent="0.25">
      <c r="A39" s="120" t="s">
        <v>11</v>
      </c>
      <c r="B39" s="120"/>
      <c r="C39" s="120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2"/>
    </row>
    <row r="40" spans="1:14" ht="12" customHeight="1" x14ac:dyDescent="0.25">
      <c r="A40" s="118" t="s">
        <v>10</v>
      </c>
      <c r="B40" s="118"/>
      <c r="C40" s="118"/>
      <c r="D40" s="33">
        <v>525.20000000000005</v>
      </c>
      <c r="E40" s="33">
        <v>18</v>
      </c>
      <c r="F40" s="33">
        <v>100.3</v>
      </c>
      <c r="G40" s="33">
        <v>508.6</v>
      </c>
      <c r="H40" s="33">
        <v>1191.0999999999999</v>
      </c>
      <c r="I40" s="33">
        <v>2180.6999999999998</v>
      </c>
      <c r="J40" s="33">
        <v>4738.7</v>
      </c>
      <c r="K40" s="33">
        <v>11300.3</v>
      </c>
      <c r="L40" s="33">
        <v>24146.6</v>
      </c>
      <c r="M40" s="33">
        <v>1331.3</v>
      </c>
      <c r="N40" s="32">
        <v>100.9</v>
      </c>
    </row>
    <row r="41" spans="1:14" ht="12" customHeight="1" x14ac:dyDescent="0.25">
      <c r="A41" s="118" t="s">
        <v>9</v>
      </c>
      <c r="B41" s="118"/>
      <c r="C41" s="118"/>
      <c r="D41" s="33">
        <v>545.70000000000005</v>
      </c>
      <c r="E41" s="33">
        <v>13</v>
      </c>
      <c r="F41" s="33">
        <v>80.900000000000006</v>
      </c>
      <c r="G41" s="33">
        <v>535.79999999999995</v>
      </c>
      <c r="H41" s="33">
        <v>1221</v>
      </c>
      <c r="I41" s="33">
        <v>2316.1999999999998</v>
      </c>
      <c r="J41" s="33">
        <v>4635.3</v>
      </c>
      <c r="K41" s="33">
        <v>11638</v>
      </c>
      <c r="L41" s="33">
        <v>23838.3</v>
      </c>
      <c r="M41" s="33">
        <v>1468.4</v>
      </c>
      <c r="N41" s="32">
        <v>102.2</v>
      </c>
    </row>
    <row r="42" spans="1:14" ht="12" customHeight="1" x14ac:dyDescent="0.25">
      <c r="A42" s="118" t="s">
        <v>8</v>
      </c>
      <c r="B42" s="118"/>
      <c r="C42" s="118"/>
      <c r="D42" s="33">
        <v>499.6</v>
      </c>
      <c r="E42" s="33">
        <v>10.3</v>
      </c>
      <c r="F42" s="33">
        <v>91.5</v>
      </c>
      <c r="G42" s="33">
        <v>463.9</v>
      </c>
      <c r="H42" s="33">
        <v>1222.2</v>
      </c>
      <c r="I42" s="33">
        <v>2167.6</v>
      </c>
      <c r="J42" s="33">
        <v>4374.8</v>
      </c>
      <c r="K42" s="33">
        <v>10598.4</v>
      </c>
      <c r="L42" s="33">
        <v>25205.9</v>
      </c>
      <c r="M42" s="33">
        <v>1299.0999999999999</v>
      </c>
      <c r="N42" s="32">
        <v>97</v>
      </c>
    </row>
    <row r="43" spans="1:14" ht="12" customHeight="1" x14ac:dyDescent="0.25">
      <c r="A43" s="119" t="s">
        <v>7</v>
      </c>
      <c r="B43" s="119"/>
      <c r="C43" s="119"/>
      <c r="D43" s="37">
        <v>522.4</v>
      </c>
      <c r="E43" s="37">
        <v>14.2</v>
      </c>
      <c r="F43" s="37">
        <v>92.1</v>
      </c>
      <c r="G43" s="37">
        <v>502.7</v>
      </c>
      <c r="H43" s="37">
        <v>1209.5999999999999</v>
      </c>
      <c r="I43" s="37">
        <v>2216</v>
      </c>
      <c r="J43" s="37">
        <v>4597.1000000000004</v>
      </c>
      <c r="K43" s="37">
        <v>11187.6</v>
      </c>
      <c r="L43" s="37">
        <v>24381.3</v>
      </c>
      <c r="M43" s="37">
        <v>1360.3</v>
      </c>
      <c r="N43" s="36">
        <v>100.1</v>
      </c>
    </row>
    <row r="44" spans="1:14" ht="12" customHeight="1" x14ac:dyDescent="0.25">
      <c r="A44" s="120" t="s">
        <v>6</v>
      </c>
      <c r="B44" s="120"/>
      <c r="C44" s="120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2"/>
    </row>
    <row r="45" spans="1:14" ht="12" customHeight="1" x14ac:dyDescent="0.25">
      <c r="A45" s="119" t="s">
        <v>52</v>
      </c>
      <c r="B45" s="119"/>
      <c r="C45" s="119"/>
      <c r="D45" s="37">
        <v>645.1</v>
      </c>
      <c r="E45" s="37">
        <v>21.5</v>
      </c>
      <c r="F45" s="37">
        <v>94.6</v>
      </c>
      <c r="G45" s="37">
        <v>561.5</v>
      </c>
      <c r="H45" s="37">
        <v>1266</v>
      </c>
      <c r="I45" s="37">
        <v>2311</v>
      </c>
      <c r="J45" s="37">
        <v>4813.8</v>
      </c>
      <c r="K45" s="37">
        <v>11511.8</v>
      </c>
      <c r="L45" s="37">
        <v>24028.3</v>
      </c>
      <c r="M45" s="37">
        <v>1333.6</v>
      </c>
      <c r="N45" s="36">
        <v>104.4</v>
      </c>
    </row>
    <row r="46" spans="1:14" ht="12" customHeight="1" x14ac:dyDescent="0.25">
      <c r="A46" s="120" t="s">
        <v>51</v>
      </c>
      <c r="B46" s="120"/>
      <c r="C46" s="120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2"/>
    </row>
    <row r="47" spans="1:14" ht="20.100000000000001" customHeight="1" x14ac:dyDescent="0.25">
      <c r="A47" s="136" t="s">
        <v>47</v>
      </c>
      <c r="B47" s="136"/>
      <c r="C47" s="136"/>
      <c r="D47" s="37">
        <v>571.70000000000005</v>
      </c>
      <c r="E47" s="37">
        <v>20.2</v>
      </c>
      <c r="F47" s="37">
        <v>88</v>
      </c>
      <c r="G47" s="37">
        <v>526.9</v>
      </c>
      <c r="H47" s="37">
        <v>1190.5999999999999</v>
      </c>
      <c r="I47" s="37">
        <v>2198.3000000000002</v>
      </c>
      <c r="J47" s="37">
        <v>4680.8</v>
      </c>
      <c r="K47" s="37">
        <v>11137.8</v>
      </c>
      <c r="L47" s="37">
        <v>23396.2</v>
      </c>
      <c r="M47" s="37">
        <v>1306.7</v>
      </c>
      <c r="N47" s="36">
        <v>100</v>
      </c>
    </row>
    <row r="48" spans="1:14" ht="12" customHeight="1" x14ac:dyDescent="0.25">
      <c r="A48" s="35"/>
      <c r="B48" s="35"/>
      <c r="C48" s="35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2"/>
    </row>
    <row r="49" spans="1:14" ht="12" customHeight="1" x14ac:dyDescent="0.25">
      <c r="A49" s="7" t="s">
        <v>2</v>
      </c>
      <c r="B49" s="6"/>
      <c r="C49" s="6"/>
    </row>
    <row r="50" spans="1:14" ht="12" customHeight="1" x14ac:dyDescent="0.25">
      <c r="A50" s="22"/>
      <c r="B50" s="25" t="s">
        <v>46</v>
      </c>
      <c r="C50" s="24">
        <v>999</v>
      </c>
      <c r="D50" s="33">
        <v>851.8</v>
      </c>
      <c r="E50" s="33">
        <v>22</v>
      </c>
      <c r="F50" s="33">
        <v>116.8</v>
      </c>
      <c r="G50" s="33">
        <v>671</v>
      </c>
      <c r="H50" s="33">
        <v>1495.8</v>
      </c>
      <c r="I50" s="33">
        <v>2515.9</v>
      </c>
      <c r="J50" s="33">
        <v>4934.8</v>
      </c>
      <c r="K50" s="33">
        <v>11467.9</v>
      </c>
      <c r="L50" s="33">
        <v>26322.400000000001</v>
      </c>
      <c r="M50" s="33">
        <v>1567</v>
      </c>
      <c r="N50" s="32">
        <v>110.9</v>
      </c>
    </row>
    <row r="51" spans="1:14" ht="12" customHeight="1" x14ac:dyDescent="0.25">
      <c r="A51" s="21">
        <v>1000</v>
      </c>
      <c r="B51" s="25" t="s">
        <v>46</v>
      </c>
      <c r="C51" s="24">
        <v>1999</v>
      </c>
      <c r="D51" s="33">
        <v>531.6</v>
      </c>
      <c r="E51" s="33">
        <v>33.4</v>
      </c>
      <c r="F51" s="33">
        <v>95.7</v>
      </c>
      <c r="G51" s="33">
        <v>598.6</v>
      </c>
      <c r="H51" s="33">
        <v>1350.4</v>
      </c>
      <c r="I51" s="33">
        <v>2510.1</v>
      </c>
      <c r="J51" s="33">
        <v>5033.2</v>
      </c>
      <c r="K51" s="33">
        <v>11659.5</v>
      </c>
      <c r="L51" s="33">
        <v>23621.5</v>
      </c>
      <c r="M51" s="33">
        <v>1385.8</v>
      </c>
      <c r="N51" s="32">
        <v>109</v>
      </c>
    </row>
    <row r="52" spans="1:14" ht="12" customHeight="1" x14ac:dyDescent="0.25">
      <c r="A52" s="21">
        <v>2000</v>
      </c>
      <c r="B52" s="25" t="s">
        <v>46</v>
      </c>
      <c r="C52" s="24">
        <v>4999</v>
      </c>
      <c r="D52" s="33">
        <v>609.6</v>
      </c>
      <c r="E52" s="33">
        <v>18.8</v>
      </c>
      <c r="F52" s="33">
        <v>98.8</v>
      </c>
      <c r="G52" s="33">
        <v>596.29999999999995</v>
      </c>
      <c r="H52" s="33">
        <v>1302</v>
      </c>
      <c r="I52" s="33">
        <v>2435.8000000000002</v>
      </c>
      <c r="J52" s="33">
        <v>4955.5</v>
      </c>
      <c r="K52" s="33">
        <v>11954.1</v>
      </c>
      <c r="L52" s="33">
        <v>23979.9</v>
      </c>
      <c r="M52" s="33">
        <v>1342.1</v>
      </c>
      <c r="N52" s="32">
        <v>108.1</v>
      </c>
    </row>
    <row r="53" spans="1:14" ht="12" customHeight="1" x14ac:dyDescent="0.25">
      <c r="A53" s="21">
        <v>5000</v>
      </c>
      <c r="B53" s="25" t="s">
        <v>46</v>
      </c>
      <c r="C53" s="24">
        <v>9999</v>
      </c>
      <c r="D53" s="33">
        <v>649.79999999999995</v>
      </c>
      <c r="E53" s="33">
        <v>21.8</v>
      </c>
      <c r="F53" s="33">
        <v>96.9</v>
      </c>
      <c r="G53" s="33">
        <v>559</v>
      </c>
      <c r="H53" s="33">
        <v>1264.2</v>
      </c>
      <c r="I53" s="33">
        <v>2341.1999999999998</v>
      </c>
      <c r="J53" s="33">
        <v>5034</v>
      </c>
      <c r="K53" s="33">
        <v>11811.2</v>
      </c>
      <c r="L53" s="33">
        <v>22903.1</v>
      </c>
      <c r="M53" s="33">
        <v>1317.3</v>
      </c>
      <c r="N53" s="32">
        <v>106.4</v>
      </c>
    </row>
    <row r="54" spans="1:14" ht="12" customHeight="1" x14ac:dyDescent="0.25">
      <c r="A54" s="21">
        <v>10000</v>
      </c>
      <c r="B54" s="25" t="s">
        <v>46</v>
      </c>
      <c r="C54" s="24">
        <v>19999</v>
      </c>
      <c r="D54" s="33">
        <v>640.4</v>
      </c>
      <c r="E54" s="33">
        <v>16.899999999999999</v>
      </c>
      <c r="F54" s="33">
        <v>92.7</v>
      </c>
      <c r="G54" s="33">
        <v>543.5</v>
      </c>
      <c r="H54" s="33">
        <v>1150.5</v>
      </c>
      <c r="I54" s="33">
        <v>2200</v>
      </c>
      <c r="J54" s="33">
        <v>4800.3</v>
      </c>
      <c r="K54" s="33">
        <v>11493.7</v>
      </c>
      <c r="L54" s="33">
        <v>24879.5</v>
      </c>
      <c r="M54" s="33">
        <v>1224.4000000000001</v>
      </c>
      <c r="N54" s="32">
        <v>102</v>
      </c>
    </row>
    <row r="55" spans="1:14" ht="12" customHeight="1" x14ac:dyDescent="0.25">
      <c r="A55" s="21">
        <v>20000</v>
      </c>
      <c r="B55" s="25" t="s">
        <v>46</v>
      </c>
      <c r="C55" s="24">
        <v>49999</v>
      </c>
      <c r="D55" s="33">
        <v>423.6</v>
      </c>
      <c r="E55" s="33">
        <v>15.9</v>
      </c>
      <c r="F55" s="33">
        <v>80.900000000000006</v>
      </c>
      <c r="G55" s="33">
        <v>472.3</v>
      </c>
      <c r="H55" s="33">
        <v>1131.7</v>
      </c>
      <c r="I55" s="33">
        <v>2129.6999999999998</v>
      </c>
      <c r="J55" s="33">
        <v>4723.7</v>
      </c>
      <c r="K55" s="33">
        <v>11260.4</v>
      </c>
      <c r="L55" s="33">
        <v>24106.7</v>
      </c>
      <c r="M55" s="33">
        <v>1248.8</v>
      </c>
      <c r="N55" s="32">
        <v>98.7</v>
      </c>
    </row>
    <row r="56" spans="1:14" ht="12" customHeight="1" x14ac:dyDescent="0.25">
      <c r="A56" s="21">
        <v>50000</v>
      </c>
      <c r="B56" s="25" t="s">
        <v>46</v>
      </c>
      <c r="C56" s="24">
        <v>99999</v>
      </c>
      <c r="D56" s="33">
        <v>544</v>
      </c>
      <c r="E56" s="33">
        <v>17</v>
      </c>
      <c r="F56" s="33">
        <v>61.1</v>
      </c>
      <c r="G56" s="33">
        <v>399.7</v>
      </c>
      <c r="H56" s="33">
        <v>971.5</v>
      </c>
      <c r="I56" s="33">
        <v>1947.8</v>
      </c>
      <c r="J56" s="33">
        <v>4362.6000000000004</v>
      </c>
      <c r="K56" s="33">
        <v>10966.6</v>
      </c>
      <c r="L56" s="33">
        <v>21361.3</v>
      </c>
      <c r="M56" s="33">
        <v>1122.7</v>
      </c>
      <c r="N56" s="32">
        <v>90.5</v>
      </c>
    </row>
    <row r="57" spans="1:14" ht="12" customHeight="1" x14ac:dyDescent="0.25">
      <c r="A57" s="21">
        <v>100000</v>
      </c>
      <c r="B57" s="25" t="s">
        <v>46</v>
      </c>
      <c r="C57" s="24">
        <v>299999</v>
      </c>
      <c r="D57" s="33">
        <v>487.1</v>
      </c>
      <c r="E57" s="33">
        <v>16.8</v>
      </c>
      <c r="F57" s="33">
        <v>73.099999999999994</v>
      </c>
      <c r="G57" s="33">
        <v>448</v>
      </c>
      <c r="H57" s="33">
        <v>1058.4000000000001</v>
      </c>
      <c r="I57" s="33">
        <v>2000.8</v>
      </c>
      <c r="J57" s="33">
        <v>4480</v>
      </c>
      <c r="K57" s="33">
        <v>10687.8</v>
      </c>
      <c r="L57" s="33">
        <v>22635.200000000001</v>
      </c>
      <c r="M57" s="33">
        <v>1158</v>
      </c>
      <c r="N57" s="32">
        <v>93.1</v>
      </c>
    </row>
    <row r="58" spans="1:14" ht="11.25" customHeight="1" x14ac:dyDescent="0.25">
      <c r="A58" s="21"/>
      <c r="B58" s="25"/>
      <c r="C58" s="24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2"/>
    </row>
    <row r="59" spans="1:14" ht="12" customHeight="1" x14ac:dyDescent="0.25">
      <c r="A59" s="122" t="s">
        <v>1</v>
      </c>
      <c r="B59" s="122"/>
      <c r="C59" s="122"/>
      <c r="D59" s="33">
        <v>532.5</v>
      </c>
      <c r="E59" s="33">
        <v>17.899999999999999</v>
      </c>
      <c r="F59" s="33">
        <v>82</v>
      </c>
      <c r="G59" s="33">
        <v>489.7</v>
      </c>
      <c r="H59" s="33">
        <v>1118.8</v>
      </c>
      <c r="I59" s="33">
        <v>2126.5</v>
      </c>
      <c r="J59" s="33">
        <v>4681.7</v>
      </c>
      <c r="K59" s="33">
        <v>11247</v>
      </c>
      <c r="L59" s="33">
        <v>23347.9</v>
      </c>
      <c r="M59" s="33">
        <v>1223.9000000000001</v>
      </c>
      <c r="N59" s="32">
        <v>98.3</v>
      </c>
    </row>
    <row r="60" spans="1:14" ht="12" customHeight="1" x14ac:dyDescent="0.25">
      <c r="A60" s="117" t="s">
        <v>0</v>
      </c>
      <c r="B60" s="117"/>
      <c r="C60" s="117"/>
      <c r="D60" s="33">
        <v>655.7</v>
      </c>
      <c r="E60" s="33">
        <v>23.3</v>
      </c>
      <c r="F60" s="33">
        <v>100.4</v>
      </c>
      <c r="G60" s="33">
        <v>609.9</v>
      </c>
      <c r="H60" s="33">
        <v>1353.8</v>
      </c>
      <c r="I60" s="33">
        <v>2465.1999999999998</v>
      </c>
      <c r="J60" s="33">
        <v>4977.5</v>
      </c>
      <c r="K60" s="33">
        <v>11712.9</v>
      </c>
      <c r="L60" s="33">
        <v>24369.9</v>
      </c>
      <c r="M60" s="33">
        <v>1391.7</v>
      </c>
      <c r="N60" s="32">
        <v>108.8</v>
      </c>
    </row>
  </sheetData>
  <mergeCells count="45">
    <mergeCell ref="A39:C39"/>
    <mergeCell ref="A31:C31"/>
    <mergeCell ref="A36:C36"/>
    <mergeCell ref="A37:C37"/>
    <mergeCell ref="A34:C34"/>
    <mergeCell ref="A35:C35"/>
    <mergeCell ref="D7:L7"/>
    <mergeCell ref="M6:M7"/>
    <mergeCell ref="A30:C30"/>
    <mergeCell ref="A25:C25"/>
    <mergeCell ref="A26:C26"/>
    <mergeCell ref="A23:C23"/>
    <mergeCell ref="A24:C24"/>
    <mergeCell ref="A27:C27"/>
    <mergeCell ref="A6:C6"/>
    <mergeCell ref="A7:C7"/>
    <mergeCell ref="A9:C9"/>
    <mergeCell ref="A14:C14"/>
    <mergeCell ref="A22:C22"/>
    <mergeCell ref="A21:C21"/>
    <mergeCell ref="A18:C18"/>
    <mergeCell ref="A19:C19"/>
    <mergeCell ref="A59:C59"/>
    <mergeCell ref="A60:C60"/>
    <mergeCell ref="A47:C47"/>
    <mergeCell ref="A40:C40"/>
    <mergeCell ref="A41:C41"/>
    <mergeCell ref="A42:C42"/>
    <mergeCell ref="A43:C43"/>
    <mergeCell ref="A44:C44"/>
    <mergeCell ref="A45:C45"/>
    <mergeCell ref="A46:C46"/>
    <mergeCell ref="A20:C20"/>
    <mergeCell ref="A38:C38"/>
    <mergeCell ref="A12:C12"/>
    <mergeCell ref="A13:C13"/>
    <mergeCell ref="A10:C10"/>
    <mergeCell ref="A11:C11"/>
    <mergeCell ref="A15:C15"/>
    <mergeCell ref="A16:C16"/>
    <mergeCell ref="A17:C17"/>
    <mergeCell ref="A32:C32"/>
    <mergeCell ref="A33:C33"/>
    <mergeCell ref="A28:C28"/>
    <mergeCell ref="A29:C29"/>
  </mergeCells>
  <printOptions horizontalCentered="1"/>
  <pageMargins left="0.78740157480314965" right="0.78740157480314965" top="0.98425196850393704" bottom="1.0629921259842521" header="0.51181102362204722" footer="0"/>
  <pageSetup paperSize="9" scale="87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17</vt:i4>
      </vt:variant>
    </vt:vector>
  </HeadingPairs>
  <TitlesOfParts>
    <vt:vector size="17" baseType="lpstr">
      <vt:lpstr>Tartalom</vt:lpstr>
      <vt:lpstr>Table of Contents</vt:lpstr>
      <vt:lpstr>A_3_6_1</vt:lpstr>
      <vt:lpstr>A_3_6_2</vt:lpstr>
      <vt:lpstr>A_3_6_3</vt:lpstr>
      <vt:lpstr>A_3_6_4</vt:lpstr>
      <vt:lpstr>A_3_6_5</vt:lpstr>
      <vt:lpstr>A_3_6_6</vt:lpstr>
      <vt:lpstr>A_3_6_7</vt:lpstr>
      <vt:lpstr>A_3_6_8</vt:lpstr>
      <vt:lpstr>A_3_6_9</vt:lpstr>
      <vt:lpstr>A_3_6_10</vt:lpstr>
      <vt:lpstr>A_3_6_11</vt:lpstr>
      <vt:lpstr>A_3_6_12</vt:lpstr>
      <vt:lpstr>A_3_6_13</vt:lpstr>
      <vt:lpstr>A_3_6_14</vt:lpstr>
      <vt:lpstr>A_3_6_15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2025-05-13T15:02:01Z</dcterms:created>
  <dcterms:modified xsi:type="dcterms:W3CDTF">2025-05-13T15:02:01Z</dcterms:modified>
</cp:coreProperties>
</file>