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codeName="ThisWorkbook" defaultThemeVersion="166925"/>
  <xr:revisionPtr revIDLastSave="0" documentId="13_ncr:1_{9C634464-A528-4943-9417-7DBBA6D4CBC6}" xr6:coauthVersionLast="36" xr6:coauthVersionMax="36" xr10:uidLastSave="{00000000-0000-0000-0000-000000000000}"/>
  <bookViews>
    <workbookView xWindow="0" yWindow="0" windowWidth="28800" windowHeight="13425" xr2:uid="{A7C4211F-C08B-4757-84EA-02FED5AF9AC3}"/>
  </bookViews>
  <sheets>
    <sheet name="Tartalom" sheetId="14" r:id="rId1"/>
    <sheet name="Table of Contents" sheetId="13" r:id="rId2"/>
    <sheet name="A_1_2_1" sheetId="2" r:id="rId3"/>
    <sheet name="A_1_2_2" sheetId="3" r:id="rId4"/>
    <sheet name="A_1_2_3" sheetId="4" r:id="rId5"/>
    <sheet name="A_1_2_4" sheetId="5" r:id="rId6"/>
    <sheet name="A_1_2_5" sheetId="6" r:id="rId7"/>
    <sheet name="A_1_2_6" sheetId="7" r:id="rId8"/>
    <sheet name="A_1_2_7" sheetId="8" r:id="rId9"/>
    <sheet name="A_1_2_8" sheetId="9" r:id="rId10"/>
    <sheet name="A_1_2_9" sheetId="10" r:id="rId11"/>
    <sheet name="A_1_2_10" sheetId="11" r:id="rId12"/>
    <sheet name="A_1_2_11" sheetId="12" r:id="rId1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37" i="9" l="1"/>
  <c r="AG38" i="9"/>
  <c r="AG39" i="9"/>
  <c r="AG40" i="9"/>
  <c r="AG41" i="9"/>
  <c r="AG51" i="9"/>
  <c r="AG52" i="9"/>
  <c r="AG53" i="9"/>
  <c r="AG54" i="9"/>
  <c r="AG55" i="9"/>
</calcChain>
</file>

<file path=xl/sharedStrings.xml><?xml version="1.0" encoding="utf-8"?>
<sst xmlns="http://schemas.openxmlformats.org/spreadsheetml/2006/main" count="245" uniqueCount="153">
  <si>
    <t xml:space="preserve">           ..</t>
  </si>
  <si>
    <t xml:space="preserve">       ..</t>
  </si>
  <si>
    <t xml:space="preserve">               ..</t>
  </si>
  <si>
    <t xml:space="preserve">    ..</t>
  </si>
  <si>
    <t>female</t>
  </si>
  <si>
    <t>male</t>
  </si>
  <si>
    <t>Total first
marriage rate
for females</t>
  </si>
  <si>
    <t>Difference in mean age at marriage of males and females, years</t>
  </si>
  <si>
    <r>
      <t>Crude marriage rates 
standardized on basis of the 
age-structure of population census
in above years</t>
    </r>
    <r>
      <rPr>
        <sz val="8"/>
        <rFont val="Arial Narrow"/>
        <family val="2"/>
        <charset val="238"/>
      </rPr>
      <t xml:space="preserve">
</t>
    </r>
  </si>
  <si>
    <t xml:space="preserve">
Year</t>
  </si>
  <si>
    <r>
      <t xml:space="preserve">átlagos életkora az első
házasságkötéskor, év
</t>
    </r>
    <r>
      <rPr>
        <i/>
        <sz val="8"/>
        <rFont val="Arial Narrow"/>
        <family val="2"/>
        <charset val="238"/>
      </rPr>
      <t>Mean age at first
marriage, years</t>
    </r>
  </si>
  <si>
    <r>
      <t xml:space="preserve">átlagos életkora
házasság-
kötéskor, év
</t>
    </r>
    <r>
      <rPr>
        <i/>
        <sz val="8"/>
        <rFont val="Arial Narrow"/>
        <family val="2"/>
        <charset val="238"/>
      </rPr>
      <t xml:space="preserve">Mean age at marriage, years </t>
    </r>
  </si>
  <si>
    <t>évi népszámlálás kormegoszlására standardizált
nyers házasságkötési arányszám</t>
  </si>
  <si>
    <t>A nők teljes
első házasság-
kötési arányszáma</t>
  </si>
  <si>
    <t>A nő</t>
  </si>
  <si>
    <t>A férfi</t>
  </si>
  <si>
    <t>A férfi és a nő  házasságkötés-
kori átlagos életkora közötti különbség, év</t>
  </si>
  <si>
    <t>1990.</t>
  </si>
  <si>
    <t>1960.</t>
  </si>
  <si>
    <t>1910.</t>
  </si>
  <si>
    <r>
      <t xml:space="preserve">Nyers 
házasság-
kötési arányszám
</t>
    </r>
    <r>
      <rPr>
        <i/>
        <sz val="8"/>
        <rFont val="Arial Narrow"/>
        <family val="2"/>
        <charset val="238"/>
      </rPr>
      <t>Crude
 marriage rate</t>
    </r>
  </si>
  <si>
    <r>
      <t xml:space="preserve">Házasság-
kötések
száma
</t>
    </r>
    <r>
      <rPr>
        <i/>
        <sz val="8"/>
        <rFont val="Arial Narrow"/>
        <family val="2"/>
        <charset val="238"/>
      </rPr>
      <t>Number of marriages</t>
    </r>
  </si>
  <si>
    <t xml:space="preserve">
Év</t>
  </si>
  <si>
    <t xml:space="preserve">          FOR FEMALES</t>
  </si>
  <si>
    <t xml:space="preserve">          NUMBER AND RATE OF MARRIAGES, MEAN AGE AT MARRIAGE, TOTAL FIRST MARRIAGE RATE </t>
  </si>
  <si>
    <t xml:space="preserve">          HÁZASSÁGKÖTÉSI ARÁNYSZÁMA</t>
  </si>
  <si>
    <t xml:space="preserve">1.2.1. A HÁZASSÁGKÖTÉSEK SZÁMA, ARÁNYA, A HÁZASULÓK ÁTLAGOS ÉLETKORA, A NŐK TELJES ELSŐ </t>
  </si>
  <si>
    <r>
      <t xml:space="preserve"> </t>
    </r>
    <r>
      <rPr>
        <i/>
        <sz val="8"/>
        <rFont val="Arial Narrow"/>
        <family val="2"/>
        <charset val="238"/>
      </rPr>
      <t>Marriage per thousand non-married, 15 year-old and older females standardized on basis of the age-structure of population census in above years</t>
    </r>
    <r>
      <rPr>
        <sz val="8"/>
        <rFont val="Arial Narrow"/>
        <family val="2"/>
        <charset val="238"/>
      </rPr>
      <t xml:space="preserve">
</t>
    </r>
  </si>
  <si>
    <r>
      <t xml:space="preserve"> </t>
    </r>
    <r>
      <rPr>
        <i/>
        <sz val="8"/>
        <rFont val="Arial Narrow"/>
        <family val="2"/>
        <charset val="238"/>
      </rPr>
      <t>Marriage per thousand non-married, 15 year-old and older males standardized on basis of the age-structure of population census in above years</t>
    </r>
    <r>
      <rPr>
        <sz val="8"/>
        <rFont val="Arial Narrow"/>
        <family val="2"/>
        <charset val="238"/>
      </rPr>
      <t xml:space="preserve">
</t>
    </r>
  </si>
  <si>
    <t>évi népszámlálás kormegoszlására standardizált
ezer 15 éves és idősebb nem házas nőre
 jutó házasságkötés</t>
  </si>
  <si>
    <t>évi népszámlálás kormegoszlására standardizált
ezer 15 éves és idősebb nem házas férfira
 jutó házasságkötés</t>
  </si>
  <si>
    <r>
      <t xml:space="preserve">Ezer 15 éves és idősebb nem házas nőre jutó házasságkötés
</t>
    </r>
    <r>
      <rPr>
        <i/>
        <sz val="8"/>
        <rFont val="Arial Narrow"/>
        <family val="2"/>
        <charset val="238"/>
      </rPr>
      <t>Marriage per thousand non-married, 
 15 year-old and older females</t>
    </r>
  </si>
  <si>
    <r>
      <t xml:space="preserve">Ezer 15 éves és idősebb nem házas férfira jutó házasságkötés
</t>
    </r>
    <r>
      <rPr>
        <i/>
        <sz val="8"/>
        <rFont val="Arial Narrow"/>
        <family val="2"/>
        <charset val="238"/>
      </rPr>
      <t>Marriage per thousand non-married, 
 15 year-old and older males</t>
    </r>
  </si>
  <si>
    <r>
      <t xml:space="preserve">Év
</t>
    </r>
    <r>
      <rPr>
        <i/>
        <sz val="8"/>
        <rFont val="Arial Narrow"/>
        <family val="2"/>
        <charset val="238"/>
      </rPr>
      <t>Year</t>
    </r>
  </si>
  <si>
    <t xml:space="preserve">          STANDARDIZED MARRIAGE RATES</t>
  </si>
  <si>
    <t>1.2.2. STANDARDIZÁLT HÁZASSÁGKÖTÉSI ARÁNYSZÁMOK</t>
  </si>
  <si>
    <t xml:space="preserve"> </t>
  </si>
  <si>
    <r>
      <t xml:space="preserve">ezer házasságkötésre
</t>
    </r>
    <r>
      <rPr>
        <i/>
        <sz val="8"/>
        <rFont val="Arial Narrow"/>
        <family val="2"/>
        <charset val="238"/>
      </rPr>
      <t>per thousand marriages</t>
    </r>
  </si>
  <si>
    <r>
      <t xml:space="preserve">ezer lakosra 
</t>
    </r>
    <r>
      <rPr>
        <i/>
        <sz val="8"/>
        <rFont val="Arial Narrow"/>
        <family val="2"/>
        <charset val="238"/>
      </rPr>
      <t>per thousand population</t>
    </r>
  </si>
  <si>
    <r>
      <t xml:space="preserve">megszűnt házasság
</t>
    </r>
    <r>
      <rPr>
        <i/>
        <sz val="8"/>
        <rFont val="Arial Narrow"/>
        <family val="2"/>
        <charset val="238"/>
      </rPr>
      <t>marriage cessations</t>
    </r>
  </si>
  <si>
    <r>
      <t>által –</t>
    </r>
    <r>
      <rPr>
        <i/>
        <sz val="8"/>
        <rFont val="Arial Narrow"/>
        <family val="2"/>
        <charset val="238"/>
      </rPr>
      <t xml:space="preserve"> induced</t>
    </r>
  </si>
  <si>
    <r>
      <t xml:space="preserve">Összes
</t>
    </r>
    <r>
      <rPr>
        <i/>
        <sz val="8"/>
        <rFont val="Arial Narrow"/>
        <family val="2"/>
        <charset val="238"/>
      </rPr>
      <t>Total</t>
    </r>
  </si>
  <si>
    <r>
      <t xml:space="preserve">Válás
</t>
    </r>
    <r>
      <rPr>
        <i/>
        <sz val="8"/>
        <rFont val="Arial Narrow"/>
        <family val="2"/>
        <charset val="238"/>
      </rPr>
      <t>Divorce</t>
    </r>
  </si>
  <si>
    <r>
      <t xml:space="preserve">Halál
</t>
    </r>
    <r>
      <rPr>
        <i/>
        <sz val="8"/>
        <rFont val="Arial Narrow"/>
        <family val="2"/>
        <charset val="238"/>
      </rPr>
      <t>Death</t>
    </r>
  </si>
  <si>
    <r>
      <t xml:space="preserve">Házassági többlet, ill. hiány (–)
</t>
    </r>
    <r>
      <rPr>
        <i/>
        <sz val="8"/>
        <rFont val="Arial Narrow"/>
        <family val="2"/>
        <charset val="238"/>
      </rPr>
      <t>Surplus or deficiency (–) of marriages</t>
    </r>
  </si>
  <si>
    <r>
      <t xml:space="preserve">Házas-       ság-          kötés
</t>
    </r>
    <r>
      <rPr>
        <i/>
        <sz val="8"/>
        <color indexed="8"/>
        <rFont val="Arial Narrow"/>
        <family val="2"/>
        <charset val="238"/>
      </rPr>
      <t xml:space="preserve">
Marriage
</t>
    </r>
  </si>
  <si>
    <r>
      <t xml:space="preserve">Házassági többlet, ill. hiány (–)
</t>
    </r>
    <r>
      <rPr>
        <i/>
        <sz val="8"/>
        <color indexed="8"/>
        <rFont val="Arial Narrow"/>
        <family val="2"/>
        <charset val="238"/>
      </rPr>
      <t>Surplus or deficiency (–) of marriages</t>
    </r>
  </si>
  <si>
    <r>
      <t xml:space="preserve">Házas-       ság-          kötés
</t>
    </r>
    <r>
      <rPr>
        <i/>
        <sz val="8"/>
        <color indexed="8"/>
        <rFont val="Arial Narrow"/>
        <family val="2"/>
        <charset val="238"/>
      </rPr>
      <t xml:space="preserve">Marriage
</t>
    </r>
  </si>
  <si>
    <r>
      <t xml:space="preserve">Év
</t>
    </r>
    <r>
      <rPr>
        <i/>
        <sz val="8"/>
        <color indexed="8"/>
        <rFont val="Arial Narrow"/>
        <family val="2"/>
        <charset val="238"/>
      </rPr>
      <t>Year</t>
    </r>
  </si>
  <si>
    <t xml:space="preserve">           BALANCE OF MARRIAGES</t>
  </si>
  <si>
    <t>1.2.3.  A HÁZASSÁGOK MÉRLEGE</t>
  </si>
  <si>
    <r>
      <t xml:space="preserve">
a jelenlegi házasságkötést megelőzően (%) 
</t>
    </r>
    <r>
      <rPr>
        <i/>
        <sz val="8"/>
        <rFont val="Arial Narrow"/>
        <family val="2"/>
        <charset val="238"/>
      </rPr>
      <t>had been married previously (%)</t>
    </r>
    <r>
      <rPr>
        <sz val="8"/>
        <rFont val="Arial Narrow"/>
        <family val="2"/>
        <charset val="238"/>
      </rPr>
      <t xml:space="preserve">
</t>
    </r>
  </si>
  <si>
    <r>
      <t xml:space="preserve">
a jelenlegi házasságkötést megelőzően 
</t>
    </r>
    <r>
      <rPr>
        <i/>
        <sz val="8"/>
        <rFont val="Arial Narrow"/>
        <family val="2"/>
        <charset val="238"/>
      </rPr>
      <t xml:space="preserve">had been married previously </t>
    </r>
    <r>
      <rPr>
        <sz val="8"/>
        <rFont val="Arial Narrow"/>
        <family val="2"/>
        <charset val="238"/>
      </rPr>
      <t xml:space="preserve">
</t>
    </r>
  </si>
  <si>
    <t>házas volt</t>
  </si>
  <si>
    <r>
      <t xml:space="preserve">Házasságkötés összesen
</t>
    </r>
    <r>
      <rPr>
        <i/>
        <sz val="8"/>
        <rFont val="Arial Narrow"/>
        <family val="2"/>
        <charset val="238"/>
      </rPr>
      <t>Total  of marriages</t>
    </r>
  </si>
  <si>
    <r>
      <t xml:space="preserve">Mind a két fél
</t>
    </r>
    <r>
      <rPr>
        <i/>
        <sz val="8"/>
        <rFont val="Arial Narrow"/>
        <family val="2"/>
        <charset val="238"/>
      </rPr>
      <t>Both parties</t>
    </r>
  </si>
  <si>
    <r>
      <t xml:space="preserve">Az egyik fél
</t>
    </r>
    <r>
      <rPr>
        <i/>
        <sz val="8"/>
        <rFont val="Arial Narrow"/>
        <family val="2"/>
        <charset val="238"/>
      </rPr>
      <t>One of the
 parties</t>
    </r>
  </si>
  <si>
    <r>
      <t xml:space="preserve">Egyik fél sem
 volt házas
</t>
    </r>
    <r>
      <rPr>
        <i/>
        <sz val="8"/>
        <rFont val="Arial Narrow"/>
        <family val="2"/>
        <charset val="238"/>
      </rPr>
      <t>Neither party</t>
    </r>
  </si>
  <si>
    <r>
      <t xml:space="preserve">Az egyik fél
</t>
    </r>
    <r>
      <rPr>
        <i/>
        <sz val="8"/>
        <rFont val="Arial Narrow"/>
        <family val="2"/>
        <charset val="238"/>
      </rPr>
      <t>One of the parties</t>
    </r>
  </si>
  <si>
    <r>
      <t xml:space="preserve">Egyik fél sem volt házas
</t>
    </r>
    <r>
      <rPr>
        <i/>
        <sz val="8"/>
        <rFont val="Arial Narrow"/>
        <family val="2"/>
        <charset val="238"/>
      </rPr>
      <t>Neither party</t>
    </r>
  </si>
  <si>
    <r>
      <t xml:space="preserve">Év
</t>
    </r>
    <r>
      <rPr>
        <i/>
        <sz val="8"/>
        <rFont val="Arial Narrow"/>
        <family val="2"/>
        <charset val="238"/>
      </rPr>
      <t>Year</t>
    </r>
  </si>
  <si>
    <t xml:space="preserve">          FIRST MARRIAGE AND REMARRIAGE</t>
  </si>
  <si>
    <t xml:space="preserve">1.2.4. ELSŐ HÁZASSÁGKÖTÉSEK ÉS ÚJRAHÁZASODÁSOK </t>
  </si>
  <si>
    <r>
      <t xml:space="preserve">Ezer lakosra – </t>
    </r>
    <r>
      <rPr>
        <b/>
        <i/>
        <sz val="8"/>
        <color indexed="8"/>
        <rFont val="Arial Narrow"/>
        <family val="2"/>
        <charset val="238"/>
      </rPr>
      <t>Per thousand population</t>
    </r>
  </si>
  <si>
    <r>
      <t xml:space="preserve">Napi átlagos szám – </t>
    </r>
    <r>
      <rPr>
        <b/>
        <i/>
        <sz val="8"/>
        <color indexed="8"/>
        <rFont val="Arial Narrow"/>
        <family val="2"/>
        <charset val="238"/>
      </rPr>
      <t>Daily average number</t>
    </r>
  </si>
  <si>
    <t>Összesen
Total</t>
  </si>
  <si>
    <r>
      <t xml:space="preserve">Dec.
</t>
    </r>
    <r>
      <rPr>
        <i/>
        <sz val="8"/>
        <color indexed="8"/>
        <rFont val="Arial Narrow"/>
        <family val="2"/>
        <charset val="238"/>
      </rPr>
      <t>Dec</t>
    </r>
  </si>
  <si>
    <r>
      <t xml:space="preserve">Nov.
</t>
    </r>
    <r>
      <rPr>
        <i/>
        <sz val="8"/>
        <color indexed="8"/>
        <rFont val="Arial Narrow"/>
        <family val="2"/>
        <charset val="238"/>
      </rPr>
      <t>Nov</t>
    </r>
  </si>
  <si>
    <r>
      <t xml:space="preserve">Okt.
</t>
    </r>
    <r>
      <rPr>
        <i/>
        <sz val="8"/>
        <color indexed="8"/>
        <rFont val="Arial Narrow"/>
        <family val="2"/>
        <charset val="238"/>
      </rPr>
      <t>Oct</t>
    </r>
  </si>
  <si>
    <r>
      <t xml:space="preserve">Szept.
</t>
    </r>
    <r>
      <rPr>
        <i/>
        <sz val="8"/>
        <color indexed="8"/>
        <rFont val="Arial Narrow"/>
        <family val="2"/>
        <charset val="238"/>
      </rPr>
      <t>Sept</t>
    </r>
  </si>
  <si>
    <r>
      <t xml:space="preserve">Aug.
</t>
    </r>
    <r>
      <rPr>
        <i/>
        <sz val="8"/>
        <color indexed="8"/>
        <rFont val="Arial Narrow"/>
        <family val="2"/>
        <charset val="238"/>
      </rPr>
      <t>Aug</t>
    </r>
  </si>
  <si>
    <r>
      <t xml:space="preserve">Júl.
</t>
    </r>
    <r>
      <rPr>
        <i/>
        <sz val="8"/>
        <color indexed="8"/>
        <rFont val="Arial Narrow"/>
        <family val="2"/>
        <charset val="238"/>
      </rPr>
      <t>July</t>
    </r>
  </si>
  <si>
    <r>
      <t xml:space="preserve">Jún.
</t>
    </r>
    <r>
      <rPr>
        <i/>
        <sz val="8"/>
        <color indexed="8"/>
        <rFont val="Arial Narrow"/>
        <family val="2"/>
        <charset val="238"/>
      </rPr>
      <t>June</t>
    </r>
  </si>
  <si>
    <r>
      <t xml:space="preserve">Máj.
</t>
    </r>
    <r>
      <rPr>
        <i/>
        <sz val="8"/>
        <color indexed="8"/>
        <rFont val="Arial Narrow"/>
        <family val="2"/>
        <charset val="238"/>
      </rPr>
      <t>May</t>
    </r>
  </si>
  <si>
    <r>
      <t xml:space="preserve">Ápr.
</t>
    </r>
    <r>
      <rPr>
        <i/>
        <sz val="8"/>
        <color indexed="8"/>
        <rFont val="Arial Narrow"/>
        <family val="2"/>
        <charset val="238"/>
      </rPr>
      <t>April</t>
    </r>
  </si>
  <si>
    <r>
      <t xml:space="preserve">Márc.
</t>
    </r>
    <r>
      <rPr>
        <i/>
        <sz val="8"/>
        <color indexed="8"/>
        <rFont val="Arial Narrow"/>
        <family val="2"/>
        <charset val="238"/>
      </rPr>
      <t>March</t>
    </r>
  </si>
  <si>
    <r>
      <t xml:space="preserve">Febr.
</t>
    </r>
    <r>
      <rPr>
        <i/>
        <sz val="8"/>
        <color indexed="8"/>
        <rFont val="Arial Narrow"/>
        <family val="2"/>
        <charset val="238"/>
      </rPr>
      <t>Feb</t>
    </r>
  </si>
  <si>
    <r>
      <t xml:space="preserve">Jan.
</t>
    </r>
    <r>
      <rPr>
        <i/>
        <sz val="8"/>
        <color indexed="8"/>
        <rFont val="Arial Narrow"/>
        <family val="2"/>
        <charset val="238"/>
      </rPr>
      <t>Jan</t>
    </r>
  </si>
  <si>
    <r>
      <t xml:space="preserve">Év
</t>
    </r>
    <r>
      <rPr>
        <i/>
        <sz val="8"/>
        <color indexed="8"/>
        <rFont val="Arial Narrow"/>
        <family val="2"/>
        <charset val="238"/>
      </rPr>
      <t>Year</t>
    </r>
  </si>
  <si>
    <t xml:space="preserve">          NUMBER OF MARRIAGES, DAILY AVERAGE AND RATE BY MONTHS</t>
  </si>
  <si>
    <t>1.2.5. HÁZASSÁGKÖTÉSEK SZÁMA, NAPI ÁTLAGA ÉS ARÁNYA HAVONTA</t>
  </si>
  <si>
    <r>
      <t>Százalék –</t>
    </r>
    <r>
      <rPr>
        <b/>
        <i/>
        <sz val="8"/>
        <rFont val="Arial Narrow"/>
        <family val="2"/>
        <charset val="238"/>
      </rPr>
      <t xml:space="preserve"> Percentage</t>
    </r>
  </si>
  <si>
    <r>
      <t xml:space="preserve">éves – </t>
    </r>
    <r>
      <rPr>
        <i/>
        <sz val="8"/>
        <rFont val="Arial Narrow"/>
        <family val="2"/>
        <charset val="238"/>
      </rPr>
      <t>years old</t>
    </r>
  </si>
  <si>
    <r>
      <t xml:space="preserve">Összesen
</t>
    </r>
    <r>
      <rPr>
        <i/>
        <sz val="8"/>
        <rFont val="Arial Narrow"/>
        <family val="2"/>
        <charset val="238"/>
      </rPr>
      <t>Total</t>
    </r>
  </si>
  <si>
    <t>60–X</t>
  </si>
  <si>
    <t>50–59</t>
  </si>
  <si>
    <t>40–49</t>
  </si>
  <si>
    <t>35–39</t>
  </si>
  <si>
    <t>30–34</t>
  </si>
  <si>
    <t>25–29</t>
  </si>
  <si>
    <t>20–24</t>
  </si>
  <si>
    <t>–19</t>
  </si>
  <si>
    <r>
      <t xml:space="preserve">Év
</t>
    </r>
    <r>
      <rPr>
        <i/>
        <sz val="8"/>
        <rFont val="Arial Narrow"/>
        <family val="2"/>
        <charset val="238"/>
      </rPr>
      <t>Year</t>
    </r>
  </si>
  <si>
    <t xml:space="preserve">          MARRIAGE BY AGE-GROUP OF MALE</t>
  </si>
  <si>
    <t>1.2.6. HÁZASSÁGKÖTÉS A FÉRFI KORCSOPORTJA SZERINT</t>
  </si>
  <si>
    <t xml:space="preserve">          MARRIAGE BY AGE-GROUP OF FEMALE</t>
  </si>
  <si>
    <t>1.2.7. HÁZASSÁGKÖTÉS A NŐ KORCSOPORTJA SZERINT</t>
  </si>
  <si>
    <t>Marriages per thousand non-married males of corresponding age</t>
  </si>
  <si>
    <t>Ezer megfelelő korú nem házas férfira jutó házasságkötés</t>
  </si>
  <si>
    <t>Marriages per thousand divorced males of corresponding age</t>
  </si>
  <si>
    <t>Ezer megfelelő korú elvált férfira jutó házasságkötés</t>
  </si>
  <si>
    <t>Marriages per thousand widowed males of corresponding age</t>
  </si>
  <si>
    <t>Ezer megfelelő korú özvegy férfira jutó házasságkötés</t>
  </si>
  <si>
    <t>Marriages per thousand never married males of corresponding age</t>
  </si>
  <si>
    <t>Ezer megfelelő korú nőtlen férfira jutó házasságkötés</t>
  </si>
  <si>
    <r>
      <t xml:space="preserve">Átlagos házasság-
kötési életkor, év
</t>
    </r>
    <r>
      <rPr>
        <i/>
        <sz val="8"/>
        <rFont val="Arial Narrow"/>
        <family val="2"/>
        <charset val="238"/>
      </rPr>
      <t>Mean age
 at marriage, years</t>
    </r>
  </si>
  <si>
    <t xml:space="preserve">          MARRIAGE RATES OF MALES BY AGE-GROUP AND MARITAL STATUS, MEAN AGE AT MARRIAGE</t>
  </si>
  <si>
    <t xml:space="preserve">          HÁZASSÁGKÖTÉSI ÉLETKOR</t>
  </si>
  <si>
    <t>1.2.8. A FÉRFIAK HÁZASSÁGKÖTÉSI ARÁNYSZÁMA KORCSOPORT ÉS CSALÁDI ÁLLAPOT SZERINT, ÁTLAGOS</t>
  </si>
  <si>
    <t>Marriages per thousand non-married females of corresponding age</t>
  </si>
  <si>
    <t>Ezer megfelelő korú nem házas nőre jutó házasságkötés</t>
  </si>
  <si>
    <t>Marriages per thousand divorced females of corresponding age</t>
  </si>
  <si>
    <t>Ezer megfelelő korú elvált nőre jutó házasságkötés</t>
  </si>
  <si>
    <t>Marriages per thousand widowed females of corresponding age</t>
  </si>
  <si>
    <t>Ezer megfelelő korú özvegy nőre jutó házasságkötés</t>
  </si>
  <si>
    <t>Marriages per thousand never married females of corresponding age</t>
  </si>
  <si>
    <t>Ezer megfelelő korú hajadon nőre jutó házasságkötés</t>
  </si>
  <si>
    <t xml:space="preserve">          MARRIAGE RATES OF FEMALES BY AGE-GROUP AND MARITAL STATUS, MEAN AGE AT MARRIAGE</t>
  </si>
  <si>
    <t xml:space="preserve">1.2.9. A NŐK HÁZASSÁGKÖTÉSI ARÁNYSZÁMA KORCSOPORT ÉS CSALÁDI ÁLLAPOT SZERINT, ÁTLAGOS </t>
  </si>
  <si>
    <r>
      <t xml:space="preserve">
nő –</t>
    </r>
    <r>
      <rPr>
        <i/>
        <sz val="8"/>
        <rFont val="Arial Narrow"/>
        <family val="2"/>
        <charset val="238"/>
      </rPr>
      <t xml:space="preserve"> female</t>
    </r>
    <r>
      <rPr>
        <sz val="8"/>
        <rFont val="Arial Narrow"/>
        <family val="2"/>
        <charset val="238"/>
      </rPr>
      <t xml:space="preserve">
</t>
    </r>
  </si>
  <si>
    <r>
      <t xml:space="preserve">
férfi –</t>
    </r>
    <r>
      <rPr>
        <i/>
        <sz val="8"/>
        <rFont val="Arial Narrow"/>
        <family val="2"/>
        <charset val="238"/>
      </rPr>
      <t xml:space="preserve"> male</t>
    </r>
    <r>
      <rPr>
        <sz val="8"/>
        <rFont val="Arial Narrow"/>
        <family val="2"/>
        <charset val="238"/>
      </rPr>
      <t xml:space="preserve">
</t>
    </r>
  </si>
  <si>
    <r>
      <t xml:space="preserve">Elvált
</t>
    </r>
    <r>
      <rPr>
        <i/>
        <sz val="8"/>
        <rFont val="Arial Narrow"/>
        <family val="2"/>
        <charset val="238"/>
      </rPr>
      <t>Divorced</t>
    </r>
  </si>
  <si>
    <r>
      <t xml:space="preserve">Özvegy
</t>
    </r>
    <r>
      <rPr>
        <i/>
        <sz val="8"/>
        <rFont val="Arial Narrow"/>
        <family val="2"/>
        <charset val="238"/>
      </rPr>
      <t>Widowed</t>
    </r>
  </si>
  <si>
    <r>
      <t xml:space="preserve">Hajadon
</t>
    </r>
    <r>
      <rPr>
        <i/>
        <sz val="8"/>
        <rFont val="Arial Narrow"/>
        <family val="2"/>
        <charset val="238"/>
      </rPr>
      <t>Never married</t>
    </r>
  </si>
  <si>
    <r>
      <t xml:space="preserve">Házasságkötés összesen
</t>
    </r>
    <r>
      <rPr>
        <i/>
        <sz val="8"/>
        <rFont val="Arial Narrow"/>
        <family val="2"/>
        <charset val="238"/>
      </rPr>
      <t>Total of marriages</t>
    </r>
  </si>
  <si>
    <r>
      <t xml:space="preserve">Nőtlen
</t>
    </r>
    <r>
      <rPr>
        <i/>
        <sz val="8"/>
        <rFont val="Arial Narrow"/>
        <family val="2"/>
        <charset val="238"/>
      </rPr>
      <t>Never married</t>
    </r>
  </si>
  <si>
    <t xml:space="preserve">            MARRIAGE BY MARITAL STATUS</t>
  </si>
  <si>
    <t>1.2.10. HÁZASSÁGKÖTÉS CSALÁDI ÁLLAPOT SZERINT</t>
  </si>
  <si>
    <t>Marriages per thousand widowed and divorced females of corresponding age</t>
  </si>
  <si>
    <t>Ezer megfelelő korú özvegy és elvált nőre jutó házasságkötés</t>
  </si>
  <si>
    <t>Marriages per thousand widowed and divorced males of corresponding age</t>
  </si>
  <si>
    <t>Ezer megfelelő korú özvegy és elvált férfira jutó házasságkötés</t>
  </si>
  <si>
    <r>
      <t>éves –</t>
    </r>
    <r>
      <rPr>
        <i/>
        <sz val="8"/>
        <rFont val="Arial Narrow"/>
        <family val="2"/>
        <charset val="238"/>
      </rPr>
      <t xml:space="preserve"> years old</t>
    </r>
  </si>
  <si>
    <t xml:space="preserve">            MARRIAGE RATES OF REMARRYING PERSONS BY AGE-GROUP AND  SEX</t>
  </si>
  <si>
    <t>1.2.11. AZ ÚJRAHÁZASODÓK HÁZASSÁGKÖTÉSI ARÁNYSZÁMA KORCSOPORT ÉS NEM SZERINT</t>
  </si>
  <si>
    <t>1.2.2. STANDARDIZED MARRIAGE RATES</t>
  </si>
  <si>
    <t>1.2.3. BALANCE OF MARRIAGES</t>
  </si>
  <si>
    <t>1.2.4. FIRST MARRIAGE AND REMARRIAGE</t>
  </si>
  <si>
    <t>1.2.5. NUMBER OF MARRIAGES, DAILY AVERAGE AND RATE BY MONTHS</t>
  </si>
  <si>
    <t>1.2.6. MARRIAGE BY AGE-GROUP OF MALE</t>
  </si>
  <si>
    <t>1.2.7. MARRIAGE BY AGE-GROUP OF FEMALE</t>
  </si>
  <si>
    <t>1.2.10. MARRIAGE BY MARITAL STATUS</t>
  </si>
  <si>
    <t>1.2.11. MARRIAGE RATES OF REMARRYING PERSONS BY AGE-GROUP AND SEX</t>
  </si>
  <si>
    <t>Table of Contents</t>
  </si>
  <si>
    <t>1.2.3. A HÁZASSÁGOK MÉRLEGE</t>
  </si>
  <si>
    <t>1.2.4. ELSŐ HÁZASSÁGKÖTÉSEK ÉS ÚJRAHÁZASODÁSOK</t>
  </si>
  <si>
    <t>Tartalom</t>
  </si>
  <si>
    <t>1.2.1. A HÁZASSÁGKÖTÉSEK SZÁMA, ARÁNYA, A HÁZASULÓK ÁTLAGOS ÉLETKORA, A NŐK TELJES ELSŐ HÁZASSÁGKÖTÉSI ARÁNYSZÁMA</t>
  </si>
  <si>
    <t>1.2.8. A FÉRFIAK HÁZASSÁGKÖTÉSI ARÁNYSZÁMA KORCSOPORT ÉS CSALÁDI ÁLLAPOT SZERINT, ÁTLAGOS HÁZASSÁGKÖTÉSI ÉLETKOR</t>
  </si>
  <si>
    <t>1.2.9. A NŐK HÁZASSÁGKÖTÉSI ARÁNYSZÁMA KORCSOPORT ÉS CSALÁDI ÁLLAPOT SZERINT, ÁTLAGOS HÁZASSÁGKÖTÉSI ÉLETKOR</t>
  </si>
  <si>
    <t>1.2.1. NUMBER AND RATE OF MARRIAGES, MEAN AGE AT MARRIAGE, TOTAL FIRST MARRIAGE RATE FOR FEMALES</t>
  </si>
  <si>
    <t>1.2.8. MARRIAGE RATES OF MALES BY AGE-GROUP AND MARITAL STATUS, MEAN AGE AT MARRIAGE</t>
  </si>
  <si>
    <t>1.2.9. MARRIAGE RATES OF FEMALES BY AGE-GROUP AND MARITAL STATUS, MEAN AGE AT MARRIAGE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</si>
</sst>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5">
    <numFmt numFmtId="164" formatCode="0.0__;"/>
    <numFmt numFmtId="165" formatCode="#,##0.0"/>
    <numFmt numFmtId="166" formatCode="0.00_______;"/>
    <numFmt numFmtId="167" formatCode="0.0___;"/>
    <numFmt numFmtId="168" formatCode="0.0_____________;"/>
    <numFmt numFmtId="169" formatCode="0.0"/>
    <numFmt numFmtId="170" formatCode="0.0_______;"/>
    <numFmt numFmtId="171" formatCode="#,##0____;"/>
    <numFmt numFmtId="172" formatCode="#0.0__________;"/>
    <numFmt numFmtId="173" formatCode="#0.0___________;"/>
    <numFmt numFmtId="174" formatCode="0.0___________;"/>
    <numFmt numFmtId="175" formatCode="#,##0.0__;"/>
    <numFmt numFmtId="176" formatCode="#,##0.0___;"/>
    <numFmt numFmtId="177" formatCode="0.0______;\–0.0______;"/>
    <numFmt numFmtId="178" formatCode="0.0____;"/>
    <numFmt numFmtId="179" formatCode="#,##0__;\–#,##0__;"/>
    <numFmt numFmtId="180" formatCode="#,##0__;"/>
    <numFmt numFmtId="181" formatCode="#,##0_______;"/>
    <numFmt numFmtId="182" formatCode="0.0__________;"/>
    <numFmt numFmtId="183" formatCode="#,##0______;"/>
    <numFmt numFmtId="184" formatCode="\ ##0____;"/>
    <numFmt numFmtId="185" formatCode="\ ##0___;"/>
    <numFmt numFmtId="186" formatCode="0___;"/>
    <numFmt numFmtId="187" formatCode="\ ##0__;"/>
    <numFmt numFmtId="188" formatCode="#,##0___;"/>
    <numFmt numFmtId="189" formatCode="0.0______;"/>
    <numFmt numFmtId="190" formatCode="0.0________;"/>
    <numFmt numFmtId="191" formatCode="0.0_____;"/>
    <numFmt numFmtId="192" formatCode="\–_____;"/>
    <numFmt numFmtId="193" formatCode="\–______;"/>
    <numFmt numFmtId="194" formatCode="0.0;"/>
    <numFmt numFmtId="195" formatCode="0.0_________;"/>
    <numFmt numFmtId="196" formatCode="#,##0__________;"/>
    <numFmt numFmtId="197" formatCode="#,##0_________;"/>
    <numFmt numFmtId="198" formatCode="#,##0________;"/>
  </numFmts>
  <fonts count="2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color indexed="8"/>
      <name val="Arial Narrow"/>
      <family val="2"/>
      <charset val="238"/>
    </font>
    <font>
      <sz val="12"/>
      <color indexed="8"/>
      <name val="Arial Narrow"/>
      <family val="2"/>
      <charset val="238"/>
    </font>
    <font>
      <sz val="8"/>
      <name val="Arial Narrow"/>
      <family val="2"/>
      <charset val="238"/>
    </font>
    <font>
      <b/>
      <sz val="8"/>
      <color indexed="8"/>
      <name val="Arial Narrow"/>
      <family val="2"/>
      <charset val="238"/>
    </font>
    <font>
      <i/>
      <sz val="8"/>
      <color indexed="8"/>
      <name val="Arial Narrow"/>
      <family val="2"/>
      <charset val="238"/>
    </font>
    <font>
      <i/>
      <sz val="8"/>
      <name val="Arial Narrow"/>
      <family val="2"/>
      <charset val="238"/>
    </font>
    <font>
      <b/>
      <i/>
      <sz val="10"/>
      <color indexed="8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b/>
      <i/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i/>
      <sz val="9"/>
      <color indexed="8"/>
      <name val="Arial Narrow"/>
      <family val="2"/>
      <charset val="238"/>
    </font>
    <font>
      <b/>
      <i/>
      <sz val="8"/>
      <color indexed="8"/>
      <name val="Arial Narrow"/>
      <family val="2"/>
      <charset val="238"/>
    </font>
    <font>
      <b/>
      <sz val="8"/>
      <name val="Arial Narrow"/>
      <family val="2"/>
      <charset val="238"/>
    </font>
    <font>
      <b/>
      <i/>
      <sz val="8"/>
      <name val="Arial Narrow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19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Border="1"/>
    <xf numFmtId="0" fontId="4" fillId="0" borderId="0" xfId="0" applyFont="1"/>
    <xf numFmtId="166" fontId="2" fillId="0" borderId="0" xfId="0" applyNumberFormat="1" applyFont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8" fontId="2" fillId="0" borderId="0" xfId="0" applyNumberFormat="1" applyFont="1" applyAlignment="1">
      <alignment vertical="center"/>
    </xf>
    <xf numFmtId="169" fontId="2" fillId="0" borderId="0" xfId="0" applyNumberFormat="1" applyFont="1" applyAlignment="1">
      <alignment horizontal="center" vertical="center"/>
    </xf>
    <xf numFmtId="170" fontId="2" fillId="0" borderId="0" xfId="0" applyNumberFormat="1" applyFont="1" applyAlignment="1">
      <alignment vertical="center"/>
    </xf>
    <xf numFmtId="171" fontId="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/>
    <xf numFmtId="0" fontId="2" fillId="0" borderId="0" xfId="0" applyFont="1" applyAlignment="1">
      <alignment horizontal="center" vertical="center"/>
    </xf>
    <xf numFmtId="172" fontId="5" fillId="0" borderId="0" xfId="0" applyNumberFormat="1" applyFont="1" applyAlignment="1">
      <alignment horizontal="left" vertical="center"/>
    </xf>
    <xf numFmtId="172" fontId="5" fillId="0" borderId="0" xfId="0" applyNumberFormat="1" applyFont="1" applyAlignment="1">
      <alignment horizontal="center" vertical="center"/>
    </xf>
    <xf numFmtId="173" fontId="5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centerContinuous"/>
    </xf>
    <xf numFmtId="0" fontId="2" fillId="0" borderId="0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8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0" fontId="9" fillId="0" borderId="0" xfId="0" applyFont="1" applyAlignment="1">
      <alignment horizontal="left" vertical="top"/>
    </xf>
    <xf numFmtId="0" fontId="4" fillId="0" borderId="0" xfId="0" applyFont="1" applyAlignment="1">
      <alignment vertical="center"/>
    </xf>
    <xf numFmtId="169" fontId="4" fillId="0" borderId="0" xfId="0" applyNumberFormat="1" applyFont="1" applyAlignment="1">
      <alignment horizontal="center" vertical="center"/>
    </xf>
    <xf numFmtId="174" fontId="4" fillId="0" borderId="0" xfId="0" applyNumberFormat="1" applyFont="1" applyAlignment="1" applyProtection="1">
      <alignment vertical="center"/>
    </xf>
    <xf numFmtId="0" fontId="4" fillId="0" borderId="17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10" fillId="0" borderId="0" xfId="0" applyFont="1" applyAlignment="1">
      <alignment vertical="top"/>
    </xf>
    <xf numFmtId="0" fontId="11" fillId="0" borderId="0" xfId="0" applyFont="1" applyAlignment="1">
      <alignment vertical="top"/>
    </xf>
    <xf numFmtId="175" fontId="4" fillId="0" borderId="0" xfId="0" applyNumberFormat="1" applyFont="1" applyAlignment="1">
      <alignment vertical="center"/>
    </xf>
    <xf numFmtId="176" fontId="2" fillId="0" borderId="0" xfId="0" applyNumberFormat="1" applyFont="1" applyAlignment="1">
      <alignment vertical="center"/>
    </xf>
    <xf numFmtId="175" fontId="2" fillId="0" borderId="0" xfId="0" applyNumberFormat="1" applyFont="1" applyAlignment="1">
      <alignment vertical="center"/>
    </xf>
    <xf numFmtId="177" fontId="4" fillId="0" borderId="0" xfId="0" applyNumberFormat="1" applyFont="1" applyAlignment="1">
      <alignment horizontal="right" vertical="center"/>
    </xf>
    <xf numFmtId="178" fontId="4" fillId="0" borderId="0" xfId="0" applyNumberFormat="1" applyFont="1" applyAlignment="1">
      <alignment vertical="center"/>
    </xf>
    <xf numFmtId="179" fontId="4" fillId="0" borderId="0" xfId="0" applyNumberFormat="1" applyFont="1" applyAlignment="1">
      <alignment vertical="center"/>
    </xf>
    <xf numFmtId="180" fontId="4" fillId="0" borderId="0" xfId="0" applyNumberFormat="1" applyFont="1" applyAlignment="1">
      <alignment vertical="center"/>
    </xf>
    <xf numFmtId="180" fontId="2" fillId="0" borderId="0" xfId="0" applyNumberFormat="1" applyFont="1" applyAlignment="1">
      <alignment vertical="center"/>
    </xf>
    <xf numFmtId="176" fontId="4" fillId="0" borderId="0" xfId="0" applyNumberFormat="1" applyFont="1" applyAlignment="1">
      <alignment vertical="center"/>
    </xf>
    <xf numFmtId="177" fontId="4" fillId="0" borderId="0" xfId="0" applyNumberFormat="1" applyFont="1" applyAlignment="1">
      <alignment vertical="center"/>
    </xf>
    <xf numFmtId="0" fontId="4" fillId="0" borderId="13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3" fillId="0" borderId="0" xfId="0" applyFont="1" applyAlignment="1">
      <alignment vertical="top"/>
    </xf>
    <xf numFmtId="170" fontId="4" fillId="0" borderId="0" xfId="0" applyNumberFormat="1" applyFont="1" applyAlignment="1">
      <alignment vertical="center"/>
    </xf>
    <xf numFmtId="182" fontId="4" fillId="0" borderId="0" xfId="0" applyNumberFormat="1" applyFont="1" applyAlignment="1">
      <alignment vertical="center"/>
    </xf>
    <xf numFmtId="183" fontId="4" fillId="0" borderId="0" xfId="0" applyNumberFormat="1" applyFont="1" applyAlignment="1" applyProtection="1">
      <alignment vertical="center"/>
    </xf>
    <xf numFmtId="181" fontId="4" fillId="0" borderId="0" xfId="0" applyNumberFormat="1" applyFont="1" applyAlignment="1" applyProtection="1">
      <alignment vertical="center"/>
    </xf>
    <xf numFmtId="181" fontId="4" fillId="0" borderId="0" xfId="0" applyNumberFormat="1" applyFont="1" applyAlignment="1">
      <alignment vertical="center"/>
    </xf>
    <xf numFmtId="0" fontId="7" fillId="0" borderId="0" xfId="0" applyFont="1"/>
    <xf numFmtId="0" fontId="4" fillId="0" borderId="0" xfId="0" applyFont="1" applyBorder="1"/>
    <xf numFmtId="0" fontId="2" fillId="0" borderId="0" xfId="0" applyFont="1"/>
    <xf numFmtId="178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167" fontId="2" fillId="0" borderId="0" xfId="0" applyNumberFormat="1" applyFont="1" applyAlignment="1">
      <alignment horizontal="right" vertical="center"/>
    </xf>
    <xf numFmtId="1" fontId="2" fillId="0" borderId="0" xfId="0" applyNumberFormat="1" applyFont="1" applyAlignment="1">
      <alignment horizontal="center" vertical="center"/>
    </xf>
    <xf numFmtId="184" fontId="2" fillId="0" borderId="0" xfId="0" applyNumberFormat="1" applyFont="1"/>
    <xf numFmtId="185" fontId="2" fillId="0" borderId="0" xfId="0" applyNumberFormat="1" applyFont="1"/>
    <xf numFmtId="186" fontId="2" fillId="0" borderId="0" xfId="0" applyNumberFormat="1" applyFont="1"/>
    <xf numFmtId="185" fontId="2" fillId="0" borderId="0" xfId="0" applyNumberFormat="1" applyFont="1" applyAlignment="1">
      <alignment horizontal="right"/>
    </xf>
    <xf numFmtId="0" fontId="2" fillId="0" borderId="0" xfId="0" applyFont="1" applyAlignment="1"/>
    <xf numFmtId="184" fontId="2" fillId="0" borderId="0" xfId="0" applyNumberFormat="1" applyFont="1" applyAlignment="1">
      <alignment vertical="center"/>
    </xf>
    <xf numFmtId="187" fontId="2" fillId="0" borderId="0" xfId="0" applyNumberFormat="1" applyFont="1" applyAlignment="1">
      <alignment vertical="center"/>
    </xf>
    <xf numFmtId="180" fontId="4" fillId="0" borderId="0" xfId="0" applyNumberFormat="1" applyFont="1" applyAlignment="1" applyProtection="1">
      <alignment vertical="center"/>
    </xf>
    <xf numFmtId="171" fontId="4" fillId="0" borderId="0" xfId="0" applyNumberFormat="1" applyFont="1" applyAlignment="1" applyProtection="1">
      <alignment vertical="top"/>
    </xf>
    <xf numFmtId="188" fontId="4" fillId="0" borderId="0" xfId="0" applyNumberFormat="1" applyFont="1" applyAlignment="1">
      <alignment vertical="top"/>
    </xf>
    <xf numFmtId="171" fontId="4" fillId="0" borderId="0" xfId="0" applyNumberFormat="1" applyFont="1" applyAlignment="1" applyProtection="1">
      <alignment vertical="center"/>
    </xf>
    <xf numFmtId="180" fontId="2" fillId="0" borderId="0" xfId="0" applyNumberFormat="1" applyFont="1" applyAlignment="1">
      <alignment vertical="center"/>
    </xf>
    <xf numFmtId="0" fontId="2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1" fillId="0" borderId="0" xfId="0" applyFont="1"/>
    <xf numFmtId="178" fontId="4" fillId="0" borderId="0" xfId="0" applyNumberFormat="1" applyFont="1" applyAlignment="1">
      <alignment vertical="center"/>
    </xf>
    <xf numFmtId="170" fontId="4" fillId="0" borderId="0" xfId="0" applyNumberFormat="1" applyFont="1" applyAlignment="1">
      <alignment vertical="center"/>
    </xf>
    <xf numFmtId="189" fontId="4" fillId="0" borderId="0" xfId="0" applyNumberFormat="1" applyFont="1" applyAlignment="1">
      <alignment vertical="center"/>
    </xf>
    <xf numFmtId="0" fontId="14" fillId="0" borderId="0" xfId="0" applyFont="1" applyAlignment="1">
      <alignment horizontal="center"/>
    </xf>
    <xf numFmtId="171" fontId="4" fillId="0" borderId="0" xfId="0" applyNumberFormat="1" applyFont="1" applyAlignment="1">
      <alignment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1" fillId="0" borderId="0" xfId="0" applyFont="1" applyAlignment="1">
      <alignment vertical="top"/>
    </xf>
    <xf numFmtId="183" fontId="4" fillId="0" borderId="0" xfId="0" applyNumberFormat="1" applyFont="1" applyAlignment="1">
      <alignment vertical="center"/>
    </xf>
    <xf numFmtId="191" fontId="4" fillId="0" borderId="0" xfId="0" applyNumberFormat="1" applyFont="1" applyAlignment="1" applyProtection="1">
      <alignment vertical="center"/>
    </xf>
    <xf numFmtId="165" fontId="4" fillId="0" borderId="0" xfId="0" applyNumberFormat="1" applyFont="1" applyAlignment="1" applyProtection="1">
      <alignment vertical="center"/>
    </xf>
    <xf numFmtId="169" fontId="2" fillId="0" borderId="0" xfId="0" applyNumberFormat="1" applyFont="1" applyAlignment="1">
      <alignment horizontal="left" vertical="center"/>
    </xf>
    <xf numFmtId="192" fontId="4" fillId="0" borderId="0" xfId="0" applyNumberFormat="1" applyFont="1" applyAlignment="1" applyProtection="1">
      <alignment vertical="center"/>
    </xf>
    <xf numFmtId="193" fontId="4" fillId="0" borderId="0" xfId="0" applyNumberFormat="1" applyFont="1" applyAlignment="1" applyProtection="1">
      <alignment vertical="center"/>
    </xf>
    <xf numFmtId="194" fontId="4" fillId="0" borderId="0" xfId="0" applyNumberFormat="1" applyFont="1" applyAlignment="1" applyProtection="1">
      <alignment horizontal="center" vertical="center"/>
    </xf>
    <xf numFmtId="189" fontId="4" fillId="0" borderId="0" xfId="0" applyNumberFormat="1" applyFont="1" applyAlignment="1" applyProtection="1">
      <alignment vertical="center"/>
    </xf>
    <xf numFmtId="0" fontId="4" fillId="0" borderId="0" xfId="0" applyFont="1" applyAlignment="1">
      <alignment vertical="center" wrapText="1"/>
    </xf>
    <xf numFmtId="189" fontId="4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center" vertical="center"/>
    </xf>
    <xf numFmtId="1" fontId="4" fillId="0" borderId="0" xfId="0" applyNumberFormat="1" applyFont="1" applyAlignment="1">
      <alignment vertical="center"/>
    </xf>
    <xf numFmtId="169" fontId="4" fillId="0" borderId="0" xfId="0" applyNumberFormat="1" applyFont="1" applyAlignment="1">
      <alignment vertical="center"/>
    </xf>
    <xf numFmtId="1" fontId="10" fillId="0" borderId="0" xfId="0" applyNumberFormat="1" applyFont="1" applyAlignment="1">
      <alignment vertical="top"/>
    </xf>
    <xf numFmtId="1" fontId="1" fillId="0" borderId="0" xfId="0" applyNumberFormat="1" applyFont="1" applyAlignment="1">
      <alignment vertical="top"/>
    </xf>
    <xf numFmtId="195" fontId="4" fillId="0" borderId="0" xfId="0" applyNumberFormat="1" applyFont="1" applyAlignment="1">
      <alignment vertical="center"/>
    </xf>
    <xf numFmtId="190" fontId="4" fillId="0" borderId="0" xfId="0" applyNumberFormat="1" applyFont="1" applyAlignment="1">
      <alignment vertical="center"/>
    </xf>
    <xf numFmtId="196" fontId="4" fillId="0" borderId="0" xfId="0" applyNumberFormat="1" applyFont="1" applyAlignment="1">
      <alignment vertical="center"/>
    </xf>
    <xf numFmtId="197" fontId="4" fillId="0" borderId="0" xfId="0" applyNumberFormat="1" applyFont="1" applyAlignment="1">
      <alignment vertical="center"/>
    </xf>
    <xf numFmtId="198" fontId="4" fillId="0" borderId="0" xfId="0" applyNumberFormat="1" applyFont="1" applyAlignment="1">
      <alignment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189" fontId="4" fillId="0" borderId="0" xfId="0" applyNumberFormat="1" applyFont="1" applyAlignment="1">
      <alignment horizontal="center" vertical="center"/>
    </xf>
    <xf numFmtId="193" fontId="4" fillId="0" borderId="0" xfId="0" applyNumberFormat="1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8" fillId="0" borderId="0" xfId="0" applyFont="1"/>
    <xf numFmtId="0" fontId="19" fillId="0" borderId="0" xfId="1" applyFont="1"/>
    <xf numFmtId="0" fontId="4" fillId="0" borderId="12" xfId="0" applyFont="1" applyBorder="1" applyAlignment="1">
      <alignment horizontal="center" wrapText="1"/>
    </xf>
    <xf numFmtId="0" fontId="4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0" fillId="0" borderId="6" xfId="0" applyBorder="1"/>
    <xf numFmtId="0" fontId="4" fillId="0" borderId="1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12" xfId="0" quotePrefix="1" applyFont="1" applyBorder="1" applyAlignment="1">
      <alignment horizontal="center" vertical="center" wrapText="1"/>
    </xf>
    <xf numFmtId="0" fontId="2" fillId="0" borderId="0" xfId="0" quotePrefix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top" wrapText="1"/>
    </xf>
    <xf numFmtId="0" fontId="0" fillId="0" borderId="3" xfId="0" applyBorder="1"/>
    <xf numFmtId="0" fontId="7" fillId="0" borderId="7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4" fillId="0" borderId="5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quotePrefix="1" applyFont="1" applyBorder="1" applyAlignment="1">
      <alignment horizontal="center" vertical="center" wrapText="1"/>
    </xf>
    <xf numFmtId="0" fontId="2" fillId="0" borderId="5" xfId="0" quotePrefix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0" fontId="4" fillId="0" borderId="20" xfId="0" applyFont="1" applyBorder="1" applyAlignment="1">
      <alignment horizontal="center" wrapText="1"/>
    </xf>
    <xf numFmtId="0" fontId="9" fillId="0" borderId="0" xfId="0" applyFont="1" applyAlignment="1">
      <alignment horizontal="left" vertical="top"/>
    </xf>
    <xf numFmtId="0" fontId="2" fillId="0" borderId="1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vertical="top"/>
    </xf>
    <xf numFmtId="0" fontId="14" fillId="0" borderId="0" xfId="0" applyFont="1" applyBorder="1" applyAlignment="1">
      <alignment horizontal="center" wrapText="1"/>
    </xf>
    <xf numFmtId="0" fontId="14" fillId="0" borderId="0" xfId="0" applyFont="1" applyBorder="1" applyAlignment="1">
      <alignment horizontal="center"/>
    </xf>
    <xf numFmtId="0" fontId="14" fillId="0" borderId="11" xfId="0" applyFont="1" applyBorder="1" applyAlignment="1">
      <alignment horizontal="center" wrapText="1"/>
    </xf>
    <xf numFmtId="0" fontId="14" fillId="0" borderId="11" xfId="0" applyFont="1" applyBorder="1" applyAlignment="1">
      <alignment horizontal="center"/>
    </xf>
    <xf numFmtId="0" fontId="15" fillId="0" borderId="0" xfId="0" applyFont="1" applyAlignment="1">
      <alignment horizontal="center" vertical="top" wrapText="1"/>
    </xf>
    <xf numFmtId="0" fontId="14" fillId="0" borderId="0" xfId="0" applyFont="1" applyAlignment="1">
      <alignment horizontal="center" vertical="top"/>
    </xf>
    <xf numFmtId="0" fontId="4" fillId="0" borderId="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2934F6-C3CF-497F-88F8-C0A1832D7F75}">
  <sheetPr codeName="Munka13"/>
  <dimension ref="A1:A12"/>
  <sheetViews>
    <sheetView tabSelected="1" workbookViewId="0"/>
  </sheetViews>
  <sheetFormatPr defaultRowHeight="12.75" x14ac:dyDescent="0.2"/>
  <cols>
    <col min="1" max="1" width="131.7109375" style="111" bestFit="1" customWidth="1"/>
    <col min="2" max="16384" width="9.140625" style="111"/>
  </cols>
  <sheetData>
    <row r="1" spans="1:1" x14ac:dyDescent="0.2">
      <c r="A1" s="110" t="s">
        <v>146</v>
      </c>
    </row>
    <row r="2" spans="1:1" x14ac:dyDescent="0.2">
      <c r="A2" s="112" t="s">
        <v>147</v>
      </c>
    </row>
    <row r="3" spans="1:1" x14ac:dyDescent="0.2">
      <c r="A3" s="112" t="s">
        <v>35</v>
      </c>
    </row>
    <row r="4" spans="1:1" x14ac:dyDescent="0.2">
      <c r="A4" s="112" t="s">
        <v>144</v>
      </c>
    </row>
    <row r="5" spans="1:1" x14ac:dyDescent="0.2">
      <c r="A5" s="112" t="s">
        <v>145</v>
      </c>
    </row>
    <row r="6" spans="1:1" x14ac:dyDescent="0.2">
      <c r="A6" s="112" t="s">
        <v>80</v>
      </c>
    </row>
    <row r="7" spans="1:1" x14ac:dyDescent="0.2">
      <c r="A7" s="112" t="s">
        <v>94</v>
      </c>
    </row>
    <row r="8" spans="1:1" x14ac:dyDescent="0.2">
      <c r="A8" s="112" t="s">
        <v>96</v>
      </c>
    </row>
    <row r="9" spans="1:1" x14ac:dyDescent="0.2">
      <c r="A9" s="112" t="s">
        <v>148</v>
      </c>
    </row>
    <row r="10" spans="1:1" x14ac:dyDescent="0.2">
      <c r="A10" s="112" t="s">
        <v>149</v>
      </c>
    </row>
    <row r="11" spans="1:1" x14ac:dyDescent="0.2">
      <c r="A11" s="112" t="s">
        <v>127</v>
      </c>
    </row>
    <row r="12" spans="1:1" x14ac:dyDescent="0.2">
      <c r="A12" s="112" t="s">
        <v>134</v>
      </c>
    </row>
  </sheetData>
  <hyperlinks>
    <hyperlink ref="A2" location="A_1_2_1!A1" display="1.2.1. A HÁZASSÁGKÖTÉSEK SZÁMA, ARÁNYA, A HÁZASULÓK ÁTLAGOS ÉLETKORA, A NŐK TELJES ELSŐ" xr:uid="{86F412F5-62F6-4177-8EE6-4CEDB9254D95}"/>
    <hyperlink ref="A3" location="A_1_2_2!A1" display="1.2.2. STANDARDIZÁLT HÁZASSÁGKÖTÉSI ARÁNYSZÁMOK" xr:uid="{8564EC27-9487-4AC5-9829-2AE2F01FC231}"/>
    <hyperlink ref="A4" location="A_1_2_3!A1" display="1.2.3. A HÁZASSÁGOK MÉRLEGE" xr:uid="{09AA0450-2B3C-4B84-B7AA-1F09307072A5}"/>
    <hyperlink ref="A5" location="A_1_2_4!A1" display="1.2.4. ELSŐ HÁZASSÁGKÖTÉSEK ÉS ÚJRAHÁZASODÁSOK" xr:uid="{86B3C780-F63A-4373-B286-79921E959E3E}"/>
    <hyperlink ref="A6" location="A_1_2_5!A1" display="1.2.5. HÁZASSÁGKÖTÉSEK SZÁMA, NAPI ÁTLAGA ÉS ARÁNYA HAVONTA" xr:uid="{089F0CB6-C58E-4FEE-A2BB-890A39332B5B}"/>
    <hyperlink ref="A7" location="A_1_2_6!A1" display="1.2.6. HÁZASSÁGKÖTÉS A FÉRFI KORCSOPORTJA SZERINT" xr:uid="{DD78676F-398C-4894-ADB8-4D71825E2DC1}"/>
    <hyperlink ref="A8" location="A_1_2_7!A1" display="1.2.7. HÁZASSÁGKÖTÉS A NŐ KORCSOPORTJA SZERINT" xr:uid="{11E9E956-BDCE-4F16-8E0C-CEF3A9F2CF55}"/>
    <hyperlink ref="A9" location="A_1_2_8!A1" display="1.2.8. A FÉRFIAK HÁZASSÁGKÖTÉSI ARÁNYSZÁMA KORCSOPORT ÉS CSALÁDI ÁLLAPOT SZERINT, ÁTLAGOS" xr:uid="{2D6FB9DB-D5B9-4E94-84AD-DE764327911D}"/>
    <hyperlink ref="A10" location="A_1_2_9!A1" display="1.2.9. A NŐK HÁZASSÁGKÖTÉSI ARÁNYSZÁMA KORCSOPORT ÉS CSALÁDI ÁLLAPOT SZERINT, ÁTLAGOS" xr:uid="{EA09AD33-9C16-489F-83A7-7FE066635FD2}"/>
    <hyperlink ref="A11" location="A_1_2_10!A1" display="1.2.10. HÁZASSÁGKÖTÉS CSALÁDI ÁLLAPOT SZERINT" xr:uid="{8961FE91-B735-407D-996F-C2F8CAC835EF}"/>
    <hyperlink ref="A12" location="A_1_2_11!A1" display="1.2.11. AZ ÚJRAHÁZASODÓK HÁZASSÁGKÖTÉSI ARÁNYSZÁMA KORCSOPORT ÉS NEM SZERINT" xr:uid="{DB6E2D3E-D25A-4B01-A4C4-F443AD29EDEF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86EE2-02EE-4EB3-A0A3-6176A21ED390}">
  <sheetPr codeName="Munka8"/>
  <dimension ref="A1:AG62"/>
  <sheetViews>
    <sheetView workbookViewId="0"/>
  </sheetViews>
  <sheetFormatPr defaultRowHeight="15" x14ac:dyDescent="0.25"/>
  <cols>
    <col min="1" max="1" width="8.28515625" style="26" customWidth="1"/>
    <col min="2" max="9" width="7.42578125" style="26" customWidth="1"/>
    <col min="10" max="10" width="8" style="26" customWidth="1"/>
    <col min="11" max="11" width="12.7109375" style="26" customWidth="1"/>
    <col min="12" max="12" width="9" style="13" customWidth="1"/>
    <col min="13" max="13" width="9.140625" style="26"/>
    <col min="14" max="21" width="7.7109375" style="26" customWidth="1"/>
    <col min="22" max="22" width="5.7109375" style="26" customWidth="1"/>
    <col min="23" max="16384" width="9.140625" style="26"/>
  </cols>
  <sheetData>
    <row r="1" spans="1:32" s="24" customFormat="1" ht="12" customHeight="1" x14ac:dyDescent="0.25">
      <c r="A1" s="32" t="s">
        <v>108</v>
      </c>
      <c r="K1" s="32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</row>
    <row r="2" spans="1:32" s="24" customFormat="1" ht="12" customHeight="1" x14ac:dyDescent="0.25">
      <c r="A2" s="32" t="s">
        <v>107</v>
      </c>
      <c r="K2" s="32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</row>
    <row r="3" spans="1:32" s="24" customFormat="1" ht="12" customHeight="1" x14ac:dyDescent="0.25">
      <c r="A3" s="31" t="s">
        <v>106</v>
      </c>
      <c r="K3" s="31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</row>
    <row r="4" spans="1:32" ht="15.75" customHeight="1" thickBot="1" x14ac:dyDescent="0.3">
      <c r="K4" s="12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</row>
    <row r="5" spans="1:32" ht="24.95" customHeight="1" x14ac:dyDescent="0.25">
      <c r="A5" s="160" t="s">
        <v>92</v>
      </c>
      <c r="B5" s="21" t="s">
        <v>91</v>
      </c>
      <c r="C5" s="21" t="s">
        <v>90</v>
      </c>
      <c r="D5" s="21" t="s">
        <v>89</v>
      </c>
      <c r="E5" s="21" t="s">
        <v>88</v>
      </c>
      <c r="F5" s="21" t="s">
        <v>87</v>
      </c>
      <c r="G5" s="21" t="s">
        <v>86</v>
      </c>
      <c r="H5" s="21" t="s">
        <v>85</v>
      </c>
      <c r="I5" s="21" t="s">
        <v>84</v>
      </c>
      <c r="J5" s="161" t="s">
        <v>83</v>
      </c>
      <c r="K5" s="171" t="s">
        <v>105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</row>
    <row r="6" spans="1:32" ht="24.95" customHeight="1" x14ac:dyDescent="0.25">
      <c r="A6" s="143"/>
      <c r="B6" s="159" t="s">
        <v>82</v>
      </c>
      <c r="C6" s="159"/>
      <c r="D6" s="159"/>
      <c r="E6" s="159"/>
      <c r="F6" s="159"/>
      <c r="G6" s="159"/>
      <c r="H6" s="159"/>
      <c r="I6" s="159"/>
      <c r="J6" s="162"/>
      <c r="K6" s="141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</row>
    <row r="7" spans="1:32" ht="20.100000000000001" customHeight="1" x14ac:dyDescent="0.25">
      <c r="A7" s="92"/>
      <c r="B7" s="177" t="s">
        <v>104</v>
      </c>
      <c r="C7" s="178"/>
      <c r="D7" s="178"/>
      <c r="E7" s="178"/>
      <c r="F7" s="178"/>
      <c r="G7" s="178"/>
      <c r="H7" s="178"/>
      <c r="I7" s="178"/>
      <c r="J7" s="178"/>
      <c r="K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</row>
    <row r="8" spans="1:32" ht="20.100000000000001" customHeight="1" x14ac:dyDescent="0.25">
      <c r="A8" s="92"/>
      <c r="B8" s="173" t="s">
        <v>103</v>
      </c>
      <c r="C8" s="174"/>
      <c r="D8" s="174"/>
      <c r="E8" s="174"/>
      <c r="F8" s="174"/>
      <c r="G8" s="174"/>
      <c r="H8" s="174"/>
      <c r="I8" s="174"/>
      <c r="J8" s="174"/>
      <c r="K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</row>
    <row r="9" spans="1:32" ht="14.1" customHeight="1" x14ac:dyDescent="0.25">
      <c r="A9" s="14">
        <v>1949</v>
      </c>
      <c r="B9" s="85">
        <v>8.8783625165979689</v>
      </c>
      <c r="C9" s="85">
        <v>122.67544830639805</v>
      </c>
      <c r="D9" s="85">
        <v>252.19652330726163</v>
      </c>
      <c r="E9" s="85">
        <v>209.38619649255139</v>
      </c>
      <c r="F9" s="85">
        <v>125.1877698267195</v>
      </c>
      <c r="G9" s="85">
        <v>56.688614099887587</v>
      </c>
      <c r="H9" s="91">
        <v>21.900502558900826</v>
      </c>
      <c r="I9" s="91">
        <v>8.5542131060535098</v>
      </c>
      <c r="J9" s="90">
        <v>93.744160360489019</v>
      </c>
      <c r="K9" s="87" t="s">
        <v>2</v>
      </c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</row>
    <row r="10" spans="1:32" ht="14.1" customHeight="1" x14ac:dyDescent="0.25">
      <c r="A10" s="14">
        <v>1960</v>
      </c>
      <c r="B10" s="85">
        <v>15.419579104589877</v>
      </c>
      <c r="C10" s="85">
        <v>145.30453773355981</v>
      </c>
      <c r="D10" s="85">
        <v>260.82286638530161</v>
      </c>
      <c r="E10" s="85">
        <v>145.00709637683099</v>
      </c>
      <c r="F10" s="85">
        <v>88.15167815433702</v>
      </c>
      <c r="G10" s="85">
        <v>46.769084034472186</v>
      </c>
      <c r="H10" s="91">
        <v>22.631306640853179</v>
      </c>
      <c r="I10" s="91">
        <v>10.618181818181819</v>
      </c>
      <c r="J10" s="90">
        <v>85.114739009938205</v>
      </c>
      <c r="K10" s="9">
        <v>25.8</v>
      </c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</row>
    <row r="11" spans="1:32" ht="14.1" customHeight="1" x14ac:dyDescent="0.25">
      <c r="A11" s="14">
        <v>1970</v>
      </c>
      <c r="B11" s="85">
        <v>12.586295965810359</v>
      </c>
      <c r="C11" s="85">
        <v>170.95820944194372</v>
      </c>
      <c r="D11" s="85">
        <v>230.03497393228903</v>
      </c>
      <c r="E11" s="85">
        <v>102.51370356015724</v>
      </c>
      <c r="F11" s="85">
        <v>49.974852544465271</v>
      </c>
      <c r="G11" s="85">
        <v>26.498479967330642</v>
      </c>
      <c r="H11" s="91">
        <v>13.020205429907895</v>
      </c>
      <c r="I11" s="91">
        <v>4.3145255694170377</v>
      </c>
      <c r="J11" s="90">
        <v>80.679409908888005</v>
      </c>
      <c r="K11" s="9">
        <v>24.5</v>
      </c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</row>
    <row r="12" spans="1:32" ht="14.1" customHeight="1" x14ac:dyDescent="0.25">
      <c r="A12" s="14">
        <v>1980</v>
      </c>
      <c r="B12" s="85">
        <v>18.003027111993934</v>
      </c>
      <c r="C12" s="85">
        <v>131.29229404846825</v>
      </c>
      <c r="D12" s="85">
        <v>158.81918693944047</v>
      </c>
      <c r="E12" s="85">
        <v>63.424398160670812</v>
      </c>
      <c r="F12" s="85">
        <v>30.656403818836509</v>
      </c>
      <c r="G12" s="85">
        <v>13.822230754463428</v>
      </c>
      <c r="H12" s="91">
        <v>6.2080630471552576</v>
      </c>
      <c r="I12" s="91">
        <v>2.8326165431714942</v>
      </c>
      <c r="J12" s="90">
        <v>72.375185715968655</v>
      </c>
      <c r="K12" s="9">
        <v>24.5</v>
      </c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</row>
    <row r="13" spans="1:32" ht="14.1" customHeight="1" x14ac:dyDescent="0.25">
      <c r="A13" s="14">
        <v>1990</v>
      </c>
      <c r="B13" s="85">
        <v>9.3525742048598239</v>
      </c>
      <c r="C13" s="85">
        <v>120.93730603919836</v>
      </c>
      <c r="D13" s="85">
        <v>122.02662622030189</v>
      </c>
      <c r="E13" s="85">
        <v>49.403691458416901</v>
      </c>
      <c r="F13" s="85">
        <v>21.779037625750558</v>
      </c>
      <c r="G13" s="85">
        <v>9.8898217923436746</v>
      </c>
      <c r="H13" s="91">
        <v>3.9672817074712357</v>
      </c>
      <c r="I13" s="91">
        <v>1.9377097700936166</v>
      </c>
      <c r="J13" s="90">
        <v>53.264205842182051</v>
      </c>
      <c r="K13" s="9">
        <v>24.7</v>
      </c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</row>
    <row r="14" spans="1:32" ht="14.1" customHeight="1" x14ac:dyDescent="0.25">
      <c r="A14" s="14">
        <v>2000</v>
      </c>
      <c r="B14" s="85">
        <v>2.2347474418282376</v>
      </c>
      <c r="C14" s="85">
        <v>32.534167712033458</v>
      </c>
      <c r="D14" s="85">
        <v>72.893221006757543</v>
      </c>
      <c r="E14" s="85">
        <v>53.18933154766092</v>
      </c>
      <c r="F14" s="85">
        <v>22.180964413262885</v>
      </c>
      <c r="G14" s="85">
        <v>7.9952581562473979</v>
      </c>
      <c r="H14" s="91">
        <v>3.3024740583500454</v>
      </c>
      <c r="I14" s="91">
        <v>2.0548664374825019</v>
      </c>
      <c r="J14" s="90">
        <v>29.450089489905402</v>
      </c>
      <c r="K14" s="9">
        <v>27.2</v>
      </c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</row>
    <row r="15" spans="1:32" ht="14.1" customHeight="1" x14ac:dyDescent="0.25">
      <c r="A15" s="14">
        <v>2001</v>
      </c>
      <c r="B15" s="85">
        <v>1.9818366306994517</v>
      </c>
      <c r="C15" s="85">
        <v>24.729697420503147</v>
      </c>
      <c r="D15" s="85">
        <v>60.270581022504018</v>
      </c>
      <c r="E15" s="85">
        <v>47.750459943134302</v>
      </c>
      <c r="F15" s="85">
        <v>23.171434355388762</v>
      </c>
      <c r="G15" s="85">
        <v>8.2248881659211062</v>
      </c>
      <c r="H15" s="91">
        <v>3.7646030165399655</v>
      </c>
      <c r="I15" s="91">
        <v>1.8164465379760475</v>
      </c>
      <c r="J15" s="90">
        <v>25.362841496212795</v>
      </c>
      <c r="K15" s="9">
        <v>27.8</v>
      </c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</row>
    <row r="16" spans="1:32" ht="14.1" customHeight="1" x14ac:dyDescent="0.25">
      <c r="A16" s="14">
        <v>2002</v>
      </c>
      <c r="B16" s="85">
        <v>1.6907886862602208</v>
      </c>
      <c r="C16" s="85">
        <v>22.349632784557841</v>
      </c>
      <c r="D16" s="85">
        <v>63.191677933274008</v>
      </c>
      <c r="E16" s="85">
        <v>52.639943561297628</v>
      </c>
      <c r="F16" s="85">
        <v>24.965955515206538</v>
      </c>
      <c r="G16" s="85">
        <v>8.5562990516269934</v>
      </c>
      <c r="H16" s="91">
        <v>3.828387377783891</v>
      </c>
      <c r="I16" s="91">
        <v>1.6574502388235117</v>
      </c>
      <c r="J16" s="90">
        <v>26.581699416728224</v>
      </c>
      <c r="K16" s="9">
        <v>28.186514250621109</v>
      </c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</row>
    <row r="17" spans="1:32" ht="14.1" customHeight="1" x14ac:dyDescent="0.25">
      <c r="A17" s="14">
        <v>2003</v>
      </c>
      <c r="B17" s="85">
        <v>1.3518857426634907</v>
      </c>
      <c r="C17" s="85">
        <v>19.448223061287045</v>
      </c>
      <c r="D17" s="85">
        <v>60.020337245169053</v>
      </c>
      <c r="E17" s="85">
        <v>53.996712550959082</v>
      </c>
      <c r="F17" s="85">
        <v>25.506255425967925</v>
      </c>
      <c r="G17" s="85">
        <v>8.2816142262788794</v>
      </c>
      <c r="H17" s="91">
        <v>3.8139724236937682</v>
      </c>
      <c r="I17" s="91">
        <v>1.5931083313665328</v>
      </c>
      <c r="J17" s="90">
        <v>25.872972751916247</v>
      </c>
      <c r="K17" s="9">
        <v>28.6</v>
      </c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</row>
    <row r="18" spans="1:32" ht="14.1" customHeight="1" x14ac:dyDescent="0.25">
      <c r="A18" s="14">
        <v>2004</v>
      </c>
      <c r="B18" s="85">
        <v>1.2367553830471987</v>
      </c>
      <c r="C18" s="85">
        <v>16.401621726808386</v>
      </c>
      <c r="D18" s="85">
        <v>54.702006369478575</v>
      </c>
      <c r="E18" s="85">
        <v>52.185623702373604</v>
      </c>
      <c r="F18" s="85">
        <v>26.88162148566661</v>
      </c>
      <c r="G18" s="85">
        <v>8.7820841575695407</v>
      </c>
      <c r="H18" s="91">
        <v>3.4975684039888</v>
      </c>
      <c r="I18" s="91">
        <v>1.4180087106249366</v>
      </c>
      <c r="J18" s="90">
        <v>24.415071276082916</v>
      </c>
      <c r="K18" s="9">
        <v>29</v>
      </c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</row>
    <row r="19" spans="1:32" ht="14.1" customHeight="1" x14ac:dyDescent="0.25">
      <c r="A19" s="14">
        <v>2005</v>
      </c>
      <c r="B19" s="85">
        <v>1.1881231231464735</v>
      </c>
      <c r="C19" s="85">
        <v>14.433981923041751</v>
      </c>
      <c r="D19" s="85">
        <v>54.150022192632044</v>
      </c>
      <c r="E19" s="85">
        <v>53.178911241696326</v>
      </c>
      <c r="F19" s="85">
        <v>26.616160209453248</v>
      </c>
      <c r="G19" s="85">
        <v>8.7465962538163211</v>
      </c>
      <c r="H19" s="91">
        <v>3.7090127217344562</v>
      </c>
      <c r="I19" s="91">
        <v>1.4229608970345495</v>
      </c>
      <c r="J19" s="90">
        <v>24.400684328731245</v>
      </c>
      <c r="K19" s="9">
        <v>29.3</v>
      </c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</row>
    <row r="20" spans="1:32" ht="14.1" customHeight="1" x14ac:dyDescent="0.25">
      <c r="A20" s="14">
        <v>2006</v>
      </c>
      <c r="B20" s="85">
        <v>1.0278249125330401</v>
      </c>
      <c r="C20" s="85">
        <v>12.749368013888466</v>
      </c>
      <c r="D20" s="85">
        <v>50.864252958342689</v>
      </c>
      <c r="E20" s="85">
        <v>55.457258438888523</v>
      </c>
      <c r="F20" s="85">
        <v>26.644666483331804</v>
      </c>
      <c r="G20" s="85">
        <v>9.0056571553952853</v>
      </c>
      <c r="H20" s="91">
        <v>3.9724729055919563</v>
      </c>
      <c r="I20" s="91">
        <v>1.5334216212448595</v>
      </c>
      <c r="J20" s="90">
        <v>23.964507875661486</v>
      </c>
      <c r="K20" s="9">
        <v>29.740745012109329</v>
      </c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</row>
    <row r="21" spans="1:32" ht="20.100000000000001" customHeight="1" x14ac:dyDescent="0.25">
      <c r="B21" s="175" t="s">
        <v>102</v>
      </c>
      <c r="C21" s="176"/>
      <c r="D21" s="176"/>
      <c r="E21" s="176"/>
      <c r="F21" s="176"/>
      <c r="G21" s="176"/>
      <c r="H21" s="176"/>
      <c r="I21" s="176"/>
      <c r="J21" s="176"/>
      <c r="K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</row>
    <row r="22" spans="1:32" ht="20.100000000000001" customHeight="1" x14ac:dyDescent="0.25">
      <c r="B22" s="173" t="s">
        <v>101</v>
      </c>
      <c r="C22" s="174"/>
      <c r="D22" s="174"/>
      <c r="E22" s="174"/>
      <c r="F22" s="174"/>
      <c r="G22" s="174"/>
      <c r="H22" s="174"/>
      <c r="I22" s="174"/>
      <c r="J22" s="174"/>
      <c r="K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</row>
    <row r="23" spans="1:32" ht="14.1" customHeight="1" x14ac:dyDescent="0.25">
      <c r="A23" s="14">
        <v>1949</v>
      </c>
      <c r="B23" s="85">
        <v>57.142857142857146</v>
      </c>
      <c r="C23" s="85">
        <v>265.84867075664624</v>
      </c>
      <c r="D23" s="85">
        <v>413.14553990610329</v>
      </c>
      <c r="E23" s="85">
        <v>348.31460674157302</v>
      </c>
      <c r="F23" s="85">
        <v>293.2147468082054</v>
      </c>
      <c r="G23" s="85">
        <v>155.5697823303457</v>
      </c>
      <c r="H23" s="85">
        <v>77.695063390838186</v>
      </c>
      <c r="I23" s="85">
        <v>13.048543689320388</v>
      </c>
      <c r="J23" s="85">
        <v>52.120100135275919</v>
      </c>
      <c r="K23" s="87" t="s">
        <v>2</v>
      </c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</row>
    <row r="24" spans="1:32" ht="14.1" customHeight="1" x14ac:dyDescent="0.25">
      <c r="A24" s="14">
        <v>1960</v>
      </c>
      <c r="B24" s="88">
        <v>0</v>
      </c>
      <c r="C24" s="85">
        <v>429.44785276073617</v>
      </c>
      <c r="D24" s="85">
        <v>428.16091954022988</v>
      </c>
      <c r="E24" s="85">
        <v>374.81481481481484</v>
      </c>
      <c r="F24" s="85">
        <v>324.78632478632477</v>
      </c>
      <c r="G24" s="85">
        <v>180.81221644351001</v>
      </c>
      <c r="H24" s="85">
        <v>95.440600224780539</v>
      </c>
      <c r="I24" s="85">
        <v>17.485621052523562</v>
      </c>
      <c r="J24" s="85">
        <v>40.530963915838157</v>
      </c>
      <c r="K24" s="9">
        <v>54.3</v>
      </c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</row>
    <row r="25" spans="1:32" ht="14.1" customHeight="1" x14ac:dyDescent="0.25">
      <c r="A25" s="14">
        <v>1970</v>
      </c>
      <c r="B25" s="88">
        <v>0</v>
      </c>
      <c r="C25" s="85">
        <v>327.86885245901641</v>
      </c>
      <c r="D25" s="85">
        <v>320.28469750889678</v>
      </c>
      <c r="E25" s="85">
        <v>209.47176684881603</v>
      </c>
      <c r="F25" s="85">
        <v>198.73150105708245</v>
      </c>
      <c r="G25" s="85">
        <v>128.69419408928945</v>
      </c>
      <c r="H25" s="85">
        <v>75.814014636925364</v>
      </c>
      <c r="I25" s="85">
        <v>14.373486201640279</v>
      </c>
      <c r="J25" s="85">
        <v>27.512110048440192</v>
      </c>
      <c r="K25" s="9">
        <v>56.5</v>
      </c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</row>
    <row r="26" spans="1:32" ht="14.1" customHeight="1" x14ac:dyDescent="0.25">
      <c r="A26" s="14">
        <v>1980</v>
      </c>
      <c r="B26" s="88">
        <v>0</v>
      </c>
      <c r="C26" s="85">
        <v>165.21739130434781</v>
      </c>
      <c r="D26" s="85">
        <v>154.41176470588235</v>
      </c>
      <c r="E26" s="85">
        <v>111.78451178451178</v>
      </c>
      <c r="F26" s="85">
        <v>86.029691663494475</v>
      </c>
      <c r="G26" s="85">
        <v>57.284768211920529</v>
      </c>
      <c r="H26" s="85">
        <v>43.718804498165852</v>
      </c>
      <c r="I26" s="85">
        <v>10.019244543783495</v>
      </c>
      <c r="J26" s="85">
        <v>17.795787669049357</v>
      </c>
      <c r="K26" s="9">
        <v>57.9</v>
      </c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</row>
    <row r="27" spans="1:32" ht="14.1" customHeight="1" x14ac:dyDescent="0.25">
      <c r="A27" s="14">
        <v>1990</v>
      </c>
      <c r="B27" s="88">
        <v>0</v>
      </c>
      <c r="C27" s="85">
        <v>26.30289023629269</v>
      </c>
      <c r="D27" s="85">
        <v>80.503643254467917</v>
      </c>
      <c r="E27" s="85">
        <v>70.078985138428621</v>
      </c>
      <c r="F27" s="85">
        <v>42.545732112398767</v>
      </c>
      <c r="G27" s="85">
        <v>31.200904066387633</v>
      </c>
      <c r="H27" s="85">
        <v>21.765613523201345</v>
      </c>
      <c r="I27" s="85">
        <v>5.8811685547068038</v>
      </c>
      <c r="J27" s="85">
        <v>10.256739583845539</v>
      </c>
      <c r="K27" s="9">
        <v>57.7</v>
      </c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</row>
    <row r="28" spans="1:32" ht="14.1" customHeight="1" x14ac:dyDescent="0.25">
      <c r="A28" s="14">
        <v>2000</v>
      </c>
      <c r="B28" s="88">
        <v>0</v>
      </c>
      <c r="C28" s="85">
        <v>60.835142430745904</v>
      </c>
      <c r="D28" s="85">
        <v>79.944469086325697</v>
      </c>
      <c r="E28" s="85">
        <v>37.574459659103148</v>
      </c>
      <c r="F28" s="85">
        <v>27.400914474036203</v>
      </c>
      <c r="G28" s="85">
        <v>16.214881368029609</v>
      </c>
      <c r="H28" s="85">
        <v>10.046166532042873</v>
      </c>
      <c r="I28" s="85">
        <v>2.5499560595831099</v>
      </c>
      <c r="J28" s="85">
        <v>4.8095141783657178</v>
      </c>
      <c r="K28" s="9">
        <v>57.8</v>
      </c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</row>
    <row r="29" spans="1:32" ht="14.1" customHeight="1" x14ac:dyDescent="0.25">
      <c r="A29" s="14">
        <v>2001</v>
      </c>
      <c r="B29" s="88">
        <v>0</v>
      </c>
      <c r="C29" s="85">
        <v>100</v>
      </c>
      <c r="D29" s="85">
        <v>64.748201438848923</v>
      </c>
      <c r="E29" s="85">
        <v>50.367261280167888</v>
      </c>
      <c r="F29" s="85">
        <v>34.141958670260557</v>
      </c>
      <c r="G29" s="85">
        <v>13.105775343537582</v>
      </c>
      <c r="H29" s="85">
        <v>9.4608695652173918</v>
      </c>
      <c r="I29" s="85">
        <v>2.6236345747946079</v>
      </c>
      <c r="J29" s="85">
        <v>4.7423052326058084</v>
      </c>
      <c r="K29" s="9">
        <v>57.9</v>
      </c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</row>
    <row r="30" spans="1:32" ht="14.1" customHeight="1" x14ac:dyDescent="0.25">
      <c r="A30" s="14">
        <v>2002</v>
      </c>
      <c r="B30" s="88">
        <v>0</v>
      </c>
      <c r="C30" s="85">
        <v>55.555555555555557</v>
      </c>
      <c r="D30" s="85">
        <v>50.724637681159422</v>
      </c>
      <c r="E30" s="85">
        <v>49.945711183496201</v>
      </c>
      <c r="F30" s="85">
        <v>31.021897810218977</v>
      </c>
      <c r="G30" s="85">
        <v>14.757163794410472</v>
      </c>
      <c r="H30" s="85">
        <v>9.4583171506248434</v>
      </c>
      <c r="I30" s="85">
        <v>2.6283312202785862</v>
      </c>
      <c r="J30" s="85">
        <v>4.7963048741626997</v>
      </c>
      <c r="K30" s="9">
        <v>58.045205479452058</v>
      </c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</row>
    <row r="31" spans="1:32" ht="14.1" customHeight="1" x14ac:dyDescent="0.25">
      <c r="A31" s="14">
        <v>2003</v>
      </c>
      <c r="B31" s="88">
        <v>0</v>
      </c>
      <c r="C31" s="85">
        <v>68.965517241379317</v>
      </c>
      <c r="D31" s="85">
        <v>40.816326530612244</v>
      </c>
      <c r="E31" s="85">
        <v>40.380047505938244</v>
      </c>
      <c r="F31" s="85">
        <v>26.058631921824105</v>
      </c>
      <c r="G31" s="85">
        <v>12.727861072160501</v>
      </c>
      <c r="H31" s="85">
        <v>9.2293075757233023</v>
      </c>
      <c r="I31" s="85">
        <v>2.4781371825940366</v>
      </c>
      <c r="J31" s="85">
        <v>4.3983725362189823</v>
      </c>
      <c r="K31" s="9">
        <v>58.7</v>
      </c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</row>
    <row r="32" spans="1:32" ht="14.1" customHeight="1" x14ac:dyDescent="0.25">
      <c r="A32" s="14">
        <v>2004</v>
      </c>
      <c r="B32" s="88">
        <v>0</v>
      </c>
      <c r="C32" s="89">
        <v>0</v>
      </c>
      <c r="D32" s="85">
        <v>59.701492537313435</v>
      </c>
      <c r="E32" s="85">
        <v>41.720990873533246</v>
      </c>
      <c r="F32" s="85">
        <v>31.1284046692607</v>
      </c>
      <c r="G32" s="85">
        <v>11.914592426566003</v>
      </c>
      <c r="H32" s="85">
        <v>8.9868550478404714</v>
      </c>
      <c r="I32" s="85">
        <v>2.3026357560391277</v>
      </c>
      <c r="J32" s="85">
        <v>4.1729238374951825</v>
      </c>
      <c r="K32" s="9">
        <v>58.3</v>
      </c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</row>
    <row r="33" spans="1:33" ht="14.1" customHeight="1" x14ac:dyDescent="0.25">
      <c r="A33" s="14">
        <v>2005</v>
      </c>
      <c r="B33" s="88">
        <v>0</v>
      </c>
      <c r="C33" s="89">
        <v>0</v>
      </c>
      <c r="D33" s="85">
        <v>22.598870056497177</v>
      </c>
      <c r="E33" s="85">
        <v>61.281337047353759</v>
      </c>
      <c r="F33" s="85">
        <v>35.015447991761071</v>
      </c>
      <c r="G33" s="85">
        <v>12.612494252118505</v>
      </c>
      <c r="H33" s="85">
        <v>8.79855703664599</v>
      </c>
      <c r="I33" s="85">
        <v>1.9298290358506125</v>
      </c>
      <c r="J33" s="85">
        <v>3.8888498442117383</v>
      </c>
      <c r="K33" s="9">
        <v>57.5</v>
      </c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</row>
    <row r="34" spans="1:33" ht="14.1" customHeight="1" x14ac:dyDescent="0.25">
      <c r="A34" s="14">
        <v>2006</v>
      </c>
      <c r="B34" s="88">
        <v>0</v>
      </c>
      <c r="C34" s="89">
        <v>0</v>
      </c>
      <c r="D34" s="89">
        <v>0</v>
      </c>
      <c r="E34" s="85">
        <v>32.448377581120944</v>
      </c>
      <c r="F34" s="85">
        <v>31.798245614035089</v>
      </c>
      <c r="G34" s="85">
        <v>14.816988190420304</v>
      </c>
      <c r="H34" s="85">
        <v>8.1953071083505868</v>
      </c>
      <c r="I34" s="85">
        <v>2.0389794865013586</v>
      </c>
      <c r="J34" s="85">
        <v>3.8366786478736725</v>
      </c>
      <c r="K34" s="9">
        <v>58.352631578947367</v>
      </c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</row>
    <row r="35" spans="1:33" ht="20.100000000000001" customHeight="1" x14ac:dyDescent="0.25">
      <c r="B35" s="175" t="s">
        <v>100</v>
      </c>
      <c r="C35" s="176"/>
      <c r="D35" s="176"/>
      <c r="E35" s="176"/>
      <c r="F35" s="176"/>
      <c r="G35" s="176"/>
      <c r="H35" s="176"/>
      <c r="I35" s="176"/>
      <c r="J35" s="176"/>
      <c r="K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</row>
    <row r="36" spans="1:33" ht="20.100000000000001" customHeight="1" x14ac:dyDescent="0.25">
      <c r="B36" s="173" t="s">
        <v>99</v>
      </c>
      <c r="C36" s="174"/>
      <c r="D36" s="174"/>
      <c r="E36" s="174"/>
      <c r="F36" s="174"/>
      <c r="G36" s="174"/>
      <c r="H36" s="174"/>
      <c r="I36" s="174"/>
      <c r="J36" s="174"/>
      <c r="K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</row>
    <row r="37" spans="1:33" ht="14.1" customHeight="1" x14ac:dyDescent="0.25">
      <c r="A37" s="14">
        <v>1949</v>
      </c>
      <c r="B37" s="85">
        <v>242.42424242424244</v>
      </c>
      <c r="C37" s="85">
        <v>443.56435643564356</v>
      </c>
      <c r="D37" s="85">
        <v>530.48171097341594</v>
      </c>
      <c r="E37" s="85">
        <v>524.90490853106326</v>
      </c>
      <c r="F37" s="85">
        <v>384.71431196031602</v>
      </c>
      <c r="G37" s="85">
        <v>230.79984082769599</v>
      </c>
      <c r="H37" s="85">
        <v>131.46701724537931</v>
      </c>
      <c r="I37" s="85">
        <v>70.192307692307693</v>
      </c>
      <c r="J37" s="85">
        <v>268.30491474423269</v>
      </c>
      <c r="K37" s="87" t="s">
        <v>2</v>
      </c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86">
        <f>SUM(V37:AD37)-AF37</f>
        <v>0</v>
      </c>
    </row>
    <row r="38" spans="1:33" ht="14.1" customHeight="1" x14ac:dyDescent="0.25">
      <c r="A38" s="14">
        <v>1960</v>
      </c>
      <c r="B38" s="85">
        <v>214.28571428571428</v>
      </c>
      <c r="C38" s="85">
        <v>605.57392536608404</v>
      </c>
      <c r="D38" s="85">
        <v>588.91833901300015</v>
      </c>
      <c r="E38" s="85">
        <v>446.59100056347097</v>
      </c>
      <c r="F38" s="85">
        <v>333.25735126510142</v>
      </c>
      <c r="G38" s="85">
        <v>239.63381798599892</v>
      </c>
      <c r="H38" s="85">
        <v>149.44696904741491</v>
      </c>
      <c r="I38" s="85">
        <v>77.070396378619932</v>
      </c>
      <c r="J38" s="85">
        <v>264.39033302544635</v>
      </c>
      <c r="K38" s="9">
        <v>39.200000000000003</v>
      </c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86">
        <f>SUM(V38:AD38)-AF38</f>
        <v>0</v>
      </c>
    </row>
    <row r="39" spans="1:33" ht="14.1" customHeight="1" x14ac:dyDescent="0.25">
      <c r="A39" s="14">
        <v>1970</v>
      </c>
      <c r="B39" s="85">
        <v>52.770448548812666</v>
      </c>
      <c r="C39" s="85">
        <v>373.60915217050621</v>
      </c>
      <c r="D39" s="85">
        <v>401.71190713490063</v>
      </c>
      <c r="E39" s="85">
        <v>261.18199824957389</v>
      </c>
      <c r="F39" s="85">
        <v>195.71764511737283</v>
      </c>
      <c r="G39" s="85">
        <v>136.42005958291955</v>
      </c>
      <c r="H39" s="85">
        <v>89.499950424695115</v>
      </c>
      <c r="I39" s="85">
        <v>39.646600588999021</v>
      </c>
      <c r="J39" s="85">
        <v>167.96990057631282</v>
      </c>
      <c r="K39" s="9">
        <v>37.4</v>
      </c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86">
        <f>SUM(V39:AD39)-AF39</f>
        <v>0</v>
      </c>
    </row>
    <row r="40" spans="1:33" ht="14.1" customHeight="1" x14ac:dyDescent="0.25">
      <c r="A40" s="14">
        <v>1980</v>
      </c>
      <c r="B40" s="85">
        <v>74.418604651162795</v>
      </c>
      <c r="C40" s="85">
        <v>249.12368552829244</v>
      </c>
      <c r="D40" s="85">
        <v>243.13236404214121</v>
      </c>
      <c r="E40" s="85">
        <v>154.57077741200303</v>
      </c>
      <c r="F40" s="85">
        <v>105.45413312166913</v>
      </c>
      <c r="G40" s="85">
        <v>63.451903807615231</v>
      </c>
      <c r="H40" s="85">
        <v>43.11643021320441</v>
      </c>
      <c r="I40" s="85">
        <v>26.228744467738178</v>
      </c>
      <c r="J40" s="85">
        <v>94.381263955964059</v>
      </c>
      <c r="K40" s="9">
        <v>36.799999999999997</v>
      </c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86">
        <f>SUM(V40:AD40)-AF40</f>
        <v>0</v>
      </c>
    </row>
    <row r="41" spans="1:33" ht="14.1" customHeight="1" x14ac:dyDescent="0.25">
      <c r="A41" s="14">
        <v>1990</v>
      </c>
      <c r="B41" s="85">
        <v>80.640929110060014</v>
      </c>
      <c r="C41" s="85">
        <v>192.07336826903835</v>
      </c>
      <c r="D41" s="85">
        <v>134.11738773983456</v>
      </c>
      <c r="E41" s="85">
        <v>82.630690667410079</v>
      </c>
      <c r="F41" s="85">
        <v>53.287078602310878</v>
      </c>
      <c r="G41" s="85">
        <v>34.523233076689905</v>
      </c>
      <c r="H41" s="85">
        <v>22.936386771048813</v>
      </c>
      <c r="I41" s="85">
        <v>14.877293878702595</v>
      </c>
      <c r="J41" s="85">
        <v>46.382960292408818</v>
      </c>
      <c r="K41" s="9">
        <v>38.5</v>
      </c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86">
        <f>SUM(V41:AD41)-AF41</f>
        <v>0</v>
      </c>
    </row>
    <row r="42" spans="1:33" ht="14.1" customHeight="1" x14ac:dyDescent="0.25">
      <c r="A42" s="14">
        <v>2000</v>
      </c>
      <c r="B42" s="88">
        <v>0</v>
      </c>
      <c r="C42" s="85">
        <v>74.883318876369145</v>
      </c>
      <c r="D42" s="85">
        <v>83.926577965019533</v>
      </c>
      <c r="E42" s="85">
        <v>70.620982575092725</v>
      </c>
      <c r="F42" s="85">
        <v>41.638883762811609</v>
      </c>
      <c r="G42" s="85">
        <v>24.917016214958348</v>
      </c>
      <c r="H42" s="85">
        <v>17.504839338360359</v>
      </c>
      <c r="I42" s="85">
        <v>11.336331388639849</v>
      </c>
      <c r="J42" s="85">
        <v>29.875476604971983</v>
      </c>
      <c r="K42" s="9">
        <v>41.3</v>
      </c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</row>
    <row r="43" spans="1:33" ht="14.1" customHeight="1" x14ac:dyDescent="0.25">
      <c r="A43" s="14">
        <v>2001</v>
      </c>
      <c r="B43" s="88">
        <v>0</v>
      </c>
      <c r="C43" s="85">
        <v>71.16920842411038</v>
      </c>
      <c r="D43" s="85">
        <v>83.654049481920069</v>
      </c>
      <c r="E43" s="85">
        <v>71.219182200841857</v>
      </c>
      <c r="F43" s="85">
        <v>48.688803365255524</v>
      </c>
      <c r="G43" s="85">
        <v>26.278167987109544</v>
      </c>
      <c r="H43" s="85">
        <v>17.335034066515259</v>
      </c>
      <c r="I43" s="85">
        <v>10.777505306324315</v>
      </c>
      <c r="J43" s="85">
        <v>30.241643048871317</v>
      </c>
      <c r="K43" s="9">
        <v>41.6</v>
      </c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</row>
    <row r="44" spans="1:33" ht="14.1" customHeight="1" x14ac:dyDescent="0.25">
      <c r="A44" s="14">
        <v>2002</v>
      </c>
      <c r="B44" s="85">
        <v>133.33333333333334</v>
      </c>
      <c r="C44" s="85">
        <v>55.790363482671175</v>
      </c>
      <c r="D44" s="85">
        <v>75.922993582798568</v>
      </c>
      <c r="E44" s="85">
        <v>71.625949309177415</v>
      </c>
      <c r="F44" s="85">
        <v>48.97394113320739</v>
      </c>
      <c r="G44" s="85">
        <v>26.182347505063614</v>
      </c>
      <c r="H44" s="85">
        <v>17.865197882291493</v>
      </c>
      <c r="I44" s="85">
        <v>11.462388423577524</v>
      </c>
      <c r="J44" s="85">
        <v>30.043627605184472</v>
      </c>
      <c r="K44" s="9">
        <v>42.075356953992596</v>
      </c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</row>
    <row r="45" spans="1:33" ht="14.1" customHeight="1" x14ac:dyDescent="0.25">
      <c r="A45" s="14">
        <v>2003</v>
      </c>
      <c r="B45" s="88">
        <v>0</v>
      </c>
      <c r="C45" s="85">
        <v>60.897435897435898</v>
      </c>
      <c r="D45" s="85">
        <v>73.427016077984561</v>
      </c>
      <c r="E45" s="85">
        <v>73.065196355868764</v>
      </c>
      <c r="F45" s="85">
        <v>45.875054418807139</v>
      </c>
      <c r="G45" s="85">
        <v>25.000966034236253</v>
      </c>
      <c r="H45" s="85">
        <v>16.909791896827723</v>
      </c>
      <c r="I45" s="85">
        <v>11.226809621375846</v>
      </c>
      <c r="J45" s="85">
        <v>28.834961538401927</v>
      </c>
      <c r="K45" s="9">
        <v>42.1</v>
      </c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</row>
    <row r="46" spans="1:33" ht="14.1" customHeight="1" x14ac:dyDescent="0.25">
      <c r="A46" s="14">
        <v>2004</v>
      </c>
      <c r="B46" s="88">
        <v>0</v>
      </c>
      <c r="C46" s="85">
        <v>53.351573187414502</v>
      </c>
      <c r="D46" s="85">
        <v>67.966472303206999</v>
      </c>
      <c r="E46" s="85">
        <v>65.834901265915278</v>
      </c>
      <c r="F46" s="85">
        <v>46.749038918960615</v>
      </c>
      <c r="G46" s="85">
        <v>24.468751078271413</v>
      </c>
      <c r="H46" s="85">
        <v>16.962359464201469</v>
      </c>
      <c r="I46" s="85">
        <v>11.429794138887155</v>
      </c>
      <c r="J46" s="85">
        <v>27.676163419134088</v>
      </c>
      <c r="K46" s="9">
        <v>42.7</v>
      </c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</row>
    <row r="47" spans="1:33" ht="14.1" customHeight="1" x14ac:dyDescent="0.25">
      <c r="A47" s="14">
        <v>2005</v>
      </c>
      <c r="B47" s="85">
        <v>250</v>
      </c>
      <c r="C47" s="85">
        <v>57.287278854254424</v>
      </c>
      <c r="D47" s="85">
        <v>67.051416579223499</v>
      </c>
      <c r="E47" s="85">
        <v>63.969490366799185</v>
      </c>
      <c r="F47" s="85">
        <v>46.357615894039732</v>
      </c>
      <c r="G47" s="85">
        <v>23.164663322448693</v>
      </c>
      <c r="H47" s="85">
        <v>16.405288363308365</v>
      </c>
      <c r="I47" s="85">
        <v>11.938664682590588</v>
      </c>
      <c r="J47" s="85">
        <v>26.690008679074527</v>
      </c>
      <c r="K47" s="9">
        <v>42.9</v>
      </c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</row>
    <row r="48" spans="1:33" ht="14.1" customHeight="1" x14ac:dyDescent="0.25">
      <c r="A48" s="14">
        <v>2006</v>
      </c>
      <c r="B48" s="85">
        <v>333.33333333333331</v>
      </c>
      <c r="C48" s="85">
        <v>63.116370808678504</v>
      </c>
      <c r="D48" s="85">
        <v>64.424384815135397</v>
      </c>
      <c r="E48" s="85">
        <v>66.689265133539095</v>
      </c>
      <c r="F48" s="85">
        <v>46.145175304699059</v>
      </c>
      <c r="G48" s="85">
        <v>23.721260002025726</v>
      </c>
      <c r="H48" s="85">
        <v>17.13663890991673</v>
      </c>
      <c r="I48" s="85">
        <v>12.072898566240355</v>
      </c>
      <c r="J48" s="85">
        <v>26.933464989980543</v>
      </c>
      <c r="K48" s="9">
        <v>43.306987276256201</v>
      </c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</row>
    <row r="49" spans="1:33" ht="20.100000000000001" customHeight="1" x14ac:dyDescent="0.25">
      <c r="B49" s="175" t="s">
        <v>98</v>
      </c>
      <c r="C49" s="176"/>
      <c r="D49" s="176"/>
      <c r="E49" s="176"/>
      <c r="F49" s="176"/>
      <c r="G49" s="176"/>
      <c r="H49" s="176"/>
      <c r="I49" s="176"/>
      <c r="J49" s="176"/>
      <c r="K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</row>
    <row r="50" spans="1:33" ht="20.100000000000001" customHeight="1" x14ac:dyDescent="0.25">
      <c r="B50" s="173" t="s">
        <v>97</v>
      </c>
      <c r="C50" s="174"/>
      <c r="D50" s="174"/>
      <c r="E50" s="174"/>
      <c r="F50" s="174"/>
      <c r="G50" s="174"/>
      <c r="H50" s="174"/>
      <c r="I50" s="174"/>
      <c r="J50" s="174"/>
      <c r="K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</row>
    <row r="51" spans="1:33" ht="14.1" customHeight="1" x14ac:dyDescent="0.25">
      <c r="A51" s="14">
        <v>1949</v>
      </c>
      <c r="B51" s="85">
        <v>8.8906295897385679</v>
      </c>
      <c r="C51" s="85">
        <v>123.35532841678527</v>
      </c>
      <c r="D51" s="85">
        <v>258.11291417036352</v>
      </c>
      <c r="E51" s="85">
        <v>232.53921516141122</v>
      </c>
      <c r="F51" s="85">
        <v>164.21554266518231</v>
      </c>
      <c r="G51" s="85">
        <v>97.949256536399318</v>
      </c>
      <c r="H51" s="85">
        <v>59.664673663084834</v>
      </c>
      <c r="I51" s="85">
        <v>14.551157972991962</v>
      </c>
      <c r="J51" s="85">
        <v>93.931683909690719</v>
      </c>
      <c r="K51" s="87" t="s">
        <v>2</v>
      </c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86">
        <f>SUM(W51:AD51)-AF51</f>
        <v>0</v>
      </c>
    </row>
    <row r="52" spans="1:33" ht="14.1" customHeight="1" x14ac:dyDescent="0.25">
      <c r="A52" s="14">
        <v>1960</v>
      </c>
      <c r="B52" s="85">
        <v>15.434453266860784</v>
      </c>
      <c r="C52" s="85">
        <v>147.44799924400718</v>
      </c>
      <c r="D52" s="85">
        <v>277.09637796219181</v>
      </c>
      <c r="E52" s="85">
        <v>190.86808577985281</v>
      </c>
      <c r="F52" s="85">
        <v>146.5220841047342</v>
      </c>
      <c r="G52" s="85">
        <v>107.95801632698395</v>
      </c>
      <c r="H52" s="85">
        <v>68.730415619296849</v>
      </c>
      <c r="I52" s="85">
        <v>20.419600290468221</v>
      </c>
      <c r="J52" s="85">
        <v>88.567018520712992</v>
      </c>
      <c r="K52" s="9">
        <v>29.3</v>
      </c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86">
        <f>SUM(W52:AD52)-AF52</f>
        <v>0</v>
      </c>
    </row>
    <row r="53" spans="1:33" ht="14.1" customHeight="1" x14ac:dyDescent="0.25">
      <c r="A53" s="14">
        <v>1970</v>
      </c>
      <c r="B53" s="85">
        <v>12.602047566008185</v>
      </c>
      <c r="C53" s="85">
        <v>173.35107394031553</v>
      </c>
      <c r="D53" s="85">
        <v>245.99950697205819</v>
      </c>
      <c r="E53" s="85">
        <v>139.98800643864874</v>
      </c>
      <c r="F53" s="85">
        <v>104.56113234010276</v>
      </c>
      <c r="G53" s="85">
        <v>77.212790838340254</v>
      </c>
      <c r="H53" s="85">
        <v>52.649391856160761</v>
      </c>
      <c r="I53" s="85">
        <v>15.017543399848645</v>
      </c>
      <c r="J53" s="85">
        <v>81.700547181913777</v>
      </c>
      <c r="K53" s="9">
        <v>27.6</v>
      </c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86">
        <f>SUM(W53:AD53)-AF53</f>
        <v>0</v>
      </c>
    </row>
    <row r="54" spans="1:33" ht="14.1" customHeight="1" x14ac:dyDescent="0.25">
      <c r="A54" s="14">
        <v>1980</v>
      </c>
      <c r="B54" s="85">
        <v>18.019870344086847</v>
      </c>
      <c r="C54" s="85">
        <v>133.0934432576465</v>
      </c>
      <c r="D54" s="85">
        <v>168.42767625389999</v>
      </c>
      <c r="E54" s="85">
        <v>90.944527736131931</v>
      </c>
      <c r="F54" s="85">
        <v>62.761038186157521</v>
      </c>
      <c r="G54" s="85">
        <v>40.21052012584164</v>
      </c>
      <c r="H54" s="85">
        <v>30.024509803921568</v>
      </c>
      <c r="I54" s="85">
        <v>10.860512175981189</v>
      </c>
      <c r="J54" s="85">
        <v>68.686448938549773</v>
      </c>
      <c r="K54" s="9">
        <v>27.7</v>
      </c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86">
        <f>SUM(W54:AD54)-AF54</f>
        <v>0</v>
      </c>
    </row>
    <row r="55" spans="1:33" ht="14.1" customHeight="1" x14ac:dyDescent="0.25">
      <c r="A55" s="14">
        <v>1990</v>
      </c>
      <c r="B55" s="85">
        <v>9.365502654268246</v>
      </c>
      <c r="C55" s="85">
        <v>121.69209835354161</v>
      </c>
      <c r="D55" s="85">
        <v>123.41684062563003</v>
      </c>
      <c r="E55" s="85">
        <v>59.259254125100156</v>
      </c>
      <c r="F55" s="85">
        <v>36.105123459493413</v>
      </c>
      <c r="G55" s="85">
        <v>24.998999273228005</v>
      </c>
      <c r="H55" s="85">
        <v>17.052762438755177</v>
      </c>
      <c r="I55" s="85">
        <v>6.9329513616759346</v>
      </c>
      <c r="J55" s="85">
        <v>47.381652825215895</v>
      </c>
      <c r="K55" s="9">
        <v>27.9</v>
      </c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86">
        <f>SUM(W55:AD55)-AF55</f>
        <v>0</v>
      </c>
    </row>
    <row r="56" spans="1:33" ht="14.1" customHeight="1" x14ac:dyDescent="0.25">
      <c r="A56" s="14">
        <v>2000</v>
      </c>
      <c r="B56" s="85">
        <v>2.2346688045082592</v>
      </c>
      <c r="C56" s="85">
        <v>32.716724422080468</v>
      </c>
      <c r="D56" s="85">
        <v>73.48632967888679</v>
      </c>
      <c r="E56" s="85">
        <v>56.791767312109627</v>
      </c>
      <c r="F56" s="85">
        <v>29.507398999007005</v>
      </c>
      <c r="G56" s="85">
        <v>17.030917009250715</v>
      </c>
      <c r="H56" s="85">
        <v>12.391881570169264</v>
      </c>
      <c r="I56" s="85">
        <v>4.4961745577541574</v>
      </c>
      <c r="J56" s="85">
        <v>27.353022913149804</v>
      </c>
      <c r="K56" s="9">
        <v>30.4</v>
      </c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</row>
    <row r="57" spans="1:33" ht="14.1" customHeight="1" x14ac:dyDescent="0.25">
      <c r="A57" s="14">
        <v>2001</v>
      </c>
      <c r="B57" s="85">
        <v>1.9817541941435746</v>
      </c>
      <c r="C57" s="85">
        <v>24.902931765067081</v>
      </c>
      <c r="D57" s="85">
        <v>61.307427767403745</v>
      </c>
      <c r="E57" s="85">
        <v>52.016677519099716</v>
      </c>
      <c r="F57" s="85">
        <v>31.947718236906798</v>
      </c>
      <c r="G57" s="85">
        <v>17.31579391812646</v>
      </c>
      <c r="H57" s="85">
        <v>12.243785510122787</v>
      </c>
      <c r="I57" s="85">
        <v>4.4716321457331922</v>
      </c>
      <c r="J57" s="85">
        <v>24.439302961449346</v>
      </c>
      <c r="K57" s="9">
        <v>31.2</v>
      </c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</row>
    <row r="58" spans="1:33" ht="14.1" customHeight="1" x14ac:dyDescent="0.25">
      <c r="A58" s="14">
        <v>2002</v>
      </c>
      <c r="B58" s="85">
        <v>1.6937674508799865</v>
      </c>
      <c r="C58" s="85">
        <v>22.45891512527519</v>
      </c>
      <c r="D58" s="85">
        <v>63.714071776035802</v>
      </c>
      <c r="E58" s="85">
        <v>55.940933518314758</v>
      </c>
      <c r="F58" s="85">
        <v>33.02886301718712</v>
      </c>
      <c r="G58" s="85">
        <v>17.419102296450941</v>
      </c>
      <c r="H58" s="85">
        <v>12.54766308956988</v>
      </c>
      <c r="I58" s="85">
        <v>4.6855271464646462</v>
      </c>
      <c r="J58" s="85">
        <v>25.354823136772097</v>
      </c>
      <c r="K58" s="9">
        <v>31.514540949400104</v>
      </c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</row>
    <row r="59" spans="1:33" ht="14.1" customHeight="1" x14ac:dyDescent="0.25">
      <c r="A59" s="14">
        <v>2003</v>
      </c>
      <c r="B59" s="85">
        <v>1.3518505178261875</v>
      </c>
      <c r="C59" s="85">
        <v>19.559557754510926</v>
      </c>
      <c r="D59" s="85">
        <v>60.530922058240577</v>
      </c>
      <c r="E59" s="85">
        <v>57.109792445836106</v>
      </c>
      <c r="F59" s="85">
        <v>32.188152191362981</v>
      </c>
      <c r="G59" s="85">
        <v>16.544031931660278</v>
      </c>
      <c r="H59" s="85">
        <v>11.950723901447803</v>
      </c>
      <c r="I59" s="85">
        <v>4.6024556139763177</v>
      </c>
      <c r="J59" s="85">
        <v>24.624841104467354</v>
      </c>
      <c r="K59" s="9">
        <v>31.8</v>
      </c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</row>
    <row r="60" spans="1:33" ht="14.1" customHeight="1" x14ac:dyDescent="0.25">
      <c r="A60" s="14">
        <v>2004</v>
      </c>
      <c r="B60" s="85">
        <v>1.2367344043473836</v>
      </c>
      <c r="C60" s="85">
        <v>16.479914738924453</v>
      </c>
      <c r="D60" s="85">
        <v>55.160952868627149</v>
      </c>
      <c r="E60" s="85">
        <v>54.247671333762938</v>
      </c>
      <c r="F60" s="85">
        <v>33.280624598507686</v>
      </c>
      <c r="G60" s="85">
        <v>16.402864141699641</v>
      </c>
      <c r="H60" s="85">
        <v>11.808932780380106</v>
      </c>
      <c r="I60" s="85">
        <v>4.6081072989641338</v>
      </c>
      <c r="J60" s="85">
        <v>23.363617132465588</v>
      </c>
      <c r="K60" s="9">
        <v>32.299999999999997</v>
      </c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</row>
    <row r="61" spans="1:33" ht="14.1" customHeight="1" x14ac:dyDescent="0.25">
      <c r="A61" s="14">
        <v>2005</v>
      </c>
      <c r="B61" s="85">
        <v>1.1912148681032779</v>
      </c>
      <c r="C61" s="85">
        <v>14.50956155564767</v>
      </c>
      <c r="D61" s="85">
        <v>54.523579318470802</v>
      </c>
      <c r="E61" s="85">
        <v>54.710416118787045</v>
      </c>
      <c r="F61" s="85">
        <v>32.814404916083994</v>
      </c>
      <c r="G61" s="85">
        <v>15.709636021209676</v>
      </c>
      <c r="H61" s="85">
        <v>11.477320691322687</v>
      </c>
      <c r="I61" s="85">
        <v>4.6158106902175584</v>
      </c>
      <c r="J61" s="85">
        <v>23.198161936113539</v>
      </c>
      <c r="K61" s="9">
        <v>32.5</v>
      </c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</row>
    <row r="62" spans="1:33" ht="14.1" customHeight="1" x14ac:dyDescent="0.25">
      <c r="A62" s="14">
        <v>2006</v>
      </c>
      <c r="B62" s="85">
        <v>1.0309456027349828</v>
      </c>
      <c r="C62" s="85">
        <v>12.826536151035656</v>
      </c>
      <c r="D62" s="85">
        <v>51.19335005195272</v>
      </c>
      <c r="E62" s="85">
        <v>56.87289026617232</v>
      </c>
      <c r="F62" s="85">
        <v>32.539032722550047</v>
      </c>
      <c r="G62" s="85">
        <v>16.100242668257518</v>
      </c>
      <c r="H62" s="85">
        <v>11.829168238524995</v>
      </c>
      <c r="I62" s="85">
        <v>4.8036108934856578</v>
      </c>
      <c r="J62" s="85">
        <v>22.950175832116535</v>
      </c>
      <c r="K62" s="9">
        <v>32.932491915199428</v>
      </c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</row>
  </sheetData>
  <mergeCells count="12">
    <mergeCell ref="A5:A6"/>
    <mergeCell ref="J5:J6"/>
    <mergeCell ref="K5:K6"/>
    <mergeCell ref="B6:I6"/>
    <mergeCell ref="B7:J7"/>
    <mergeCell ref="B8:J8"/>
    <mergeCell ref="B21:J21"/>
    <mergeCell ref="B50:J50"/>
    <mergeCell ref="B22:J22"/>
    <mergeCell ref="B35:J35"/>
    <mergeCell ref="B36:J36"/>
    <mergeCell ref="B49:J49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>
    <oddHeader xml:space="preserve">&amp;R&amp;"Arial Narrow,Bold"&amp;9 &amp;"MS Sans Serif,Normál"&amp;10 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54DAE-CCF7-423D-A690-C4DF85F211E3}">
  <sheetPr codeName="Munka9"/>
  <dimension ref="A1:K62"/>
  <sheetViews>
    <sheetView workbookViewId="0"/>
  </sheetViews>
  <sheetFormatPr defaultRowHeight="12.75" x14ac:dyDescent="0.25"/>
  <cols>
    <col min="1" max="1" width="8.28515625" style="26" customWidth="1"/>
    <col min="2" max="9" width="7.42578125" style="26" customWidth="1"/>
    <col min="10" max="10" width="8" style="26" customWidth="1"/>
    <col min="11" max="11" width="12.85546875" style="26" customWidth="1"/>
    <col min="12" max="16384" width="9.140625" style="26"/>
  </cols>
  <sheetData>
    <row r="1" spans="1:11" s="24" customFormat="1" ht="12" customHeight="1" x14ac:dyDescent="0.25">
      <c r="A1" s="32" t="s">
        <v>118</v>
      </c>
      <c r="K1" s="32"/>
    </row>
    <row r="2" spans="1:11" s="24" customFormat="1" ht="12" customHeight="1" x14ac:dyDescent="0.25">
      <c r="A2" s="32" t="s">
        <v>107</v>
      </c>
      <c r="K2" s="32"/>
    </row>
    <row r="3" spans="1:11" s="24" customFormat="1" ht="12" customHeight="1" x14ac:dyDescent="0.25">
      <c r="A3" s="31" t="s">
        <v>117</v>
      </c>
      <c r="I3" s="98"/>
      <c r="J3" s="98"/>
      <c r="K3" s="97"/>
    </row>
    <row r="4" spans="1:11" ht="15.75" customHeight="1" thickBot="1" x14ac:dyDescent="0.3">
      <c r="H4" s="96"/>
      <c r="I4" s="96"/>
      <c r="J4" s="95"/>
      <c r="K4" s="12"/>
    </row>
    <row r="5" spans="1:11" ht="24.95" customHeight="1" x14ac:dyDescent="0.25">
      <c r="A5" s="160" t="s">
        <v>92</v>
      </c>
      <c r="B5" s="21" t="s">
        <v>91</v>
      </c>
      <c r="C5" s="21" t="s">
        <v>90</v>
      </c>
      <c r="D5" s="21" t="s">
        <v>89</v>
      </c>
      <c r="E5" s="21" t="s">
        <v>88</v>
      </c>
      <c r="F5" s="21" t="s">
        <v>87</v>
      </c>
      <c r="G5" s="21" t="s">
        <v>86</v>
      </c>
      <c r="H5" s="21" t="s">
        <v>85</v>
      </c>
      <c r="I5" s="21" t="s">
        <v>84</v>
      </c>
      <c r="J5" s="161" t="s">
        <v>83</v>
      </c>
      <c r="K5" s="171" t="s">
        <v>105</v>
      </c>
    </row>
    <row r="6" spans="1:11" ht="24.95" customHeight="1" x14ac:dyDescent="0.25">
      <c r="A6" s="143"/>
      <c r="B6" s="159" t="s">
        <v>82</v>
      </c>
      <c r="C6" s="159"/>
      <c r="D6" s="159"/>
      <c r="E6" s="159"/>
      <c r="F6" s="159"/>
      <c r="G6" s="159"/>
      <c r="H6" s="159"/>
      <c r="I6" s="159"/>
      <c r="J6" s="162"/>
      <c r="K6" s="141"/>
    </row>
    <row r="7" spans="1:11" ht="20.100000000000001" customHeight="1" x14ac:dyDescent="0.25">
      <c r="A7" s="92"/>
      <c r="B7" s="177" t="s">
        <v>116</v>
      </c>
      <c r="C7" s="178"/>
      <c r="D7" s="178"/>
      <c r="E7" s="178"/>
      <c r="F7" s="178"/>
      <c r="G7" s="178"/>
      <c r="H7" s="178"/>
      <c r="I7" s="178"/>
      <c r="J7" s="178"/>
      <c r="K7" s="13"/>
    </row>
    <row r="8" spans="1:11" ht="20.100000000000001" customHeight="1" x14ac:dyDescent="0.25">
      <c r="A8" s="92"/>
      <c r="B8" s="179" t="s">
        <v>115</v>
      </c>
      <c r="C8" s="180"/>
      <c r="D8" s="180"/>
      <c r="E8" s="180"/>
      <c r="F8" s="180"/>
      <c r="G8" s="180"/>
      <c r="H8" s="180"/>
      <c r="I8" s="180"/>
      <c r="J8" s="180"/>
      <c r="K8" s="13"/>
    </row>
    <row r="9" spans="1:11" ht="14.1" customHeight="1" x14ac:dyDescent="0.25">
      <c r="A9" s="14">
        <v>1949</v>
      </c>
      <c r="B9" s="93">
        <v>83.582768046380096</v>
      </c>
      <c r="C9" s="93">
        <v>223.39212218383776</v>
      </c>
      <c r="D9" s="93">
        <v>180.06405793065034</v>
      </c>
      <c r="E9" s="93">
        <v>90.489929085663434</v>
      </c>
      <c r="F9" s="93">
        <v>55.59334540046347</v>
      </c>
      <c r="G9" s="46">
        <v>25.771765246972809</v>
      </c>
      <c r="H9" s="46">
        <v>8.4701287606029165</v>
      </c>
      <c r="I9" s="46">
        <v>2.7654258912999072</v>
      </c>
      <c r="J9" s="93">
        <v>112.36519353497752</v>
      </c>
      <c r="K9" s="87" t="s">
        <v>2</v>
      </c>
    </row>
    <row r="10" spans="1:11" ht="14.1" customHeight="1" x14ac:dyDescent="0.25">
      <c r="A10" s="14">
        <v>1960</v>
      </c>
      <c r="B10" s="93">
        <v>96.297449395959219</v>
      </c>
      <c r="C10" s="93">
        <v>263.74834920649232</v>
      </c>
      <c r="D10" s="93">
        <v>162.84796440044499</v>
      </c>
      <c r="E10" s="93">
        <v>90.364862310164469</v>
      </c>
      <c r="F10" s="93">
        <v>55.662123506646473</v>
      </c>
      <c r="G10" s="46">
        <v>28.552479232005755</v>
      </c>
      <c r="H10" s="46">
        <v>12.224757255796678</v>
      </c>
      <c r="I10" s="46">
        <v>3.8119565751338604</v>
      </c>
      <c r="J10" s="93">
        <v>108.42555189950926</v>
      </c>
      <c r="K10" s="94">
        <v>22.4</v>
      </c>
    </row>
    <row r="11" spans="1:11" ht="14.1" customHeight="1" x14ac:dyDescent="0.25">
      <c r="A11" s="14">
        <v>1970</v>
      </c>
      <c r="B11" s="93">
        <v>88.522940373064031</v>
      </c>
      <c r="C11" s="93">
        <v>277.45334291419704</v>
      </c>
      <c r="D11" s="93">
        <v>161.4843350760643</v>
      </c>
      <c r="E11" s="93">
        <v>77.300792454664787</v>
      </c>
      <c r="F11" s="93">
        <v>40.863838260070452</v>
      </c>
      <c r="G11" s="46">
        <v>21.257142857142856</v>
      </c>
      <c r="H11" s="46">
        <v>8.421351102289643</v>
      </c>
      <c r="I11" s="46">
        <v>2.1977200523266678</v>
      </c>
      <c r="J11" s="93">
        <v>107.90407023554836</v>
      </c>
      <c r="K11" s="94">
        <v>21.6</v>
      </c>
    </row>
    <row r="12" spans="1:11" ht="14.1" customHeight="1" x14ac:dyDescent="0.25">
      <c r="A12" s="14">
        <v>1980</v>
      </c>
      <c r="B12" s="93">
        <v>94.373701114679761</v>
      </c>
      <c r="C12" s="93">
        <v>244.66220145155384</v>
      </c>
      <c r="D12" s="93">
        <v>152.04325107976683</v>
      </c>
      <c r="E12" s="93">
        <v>67.94157992415073</v>
      </c>
      <c r="F12" s="93">
        <v>30.950712450362065</v>
      </c>
      <c r="G12" s="46">
        <v>10.994909763998148</v>
      </c>
      <c r="H12" s="46">
        <v>4.9305178511159697</v>
      </c>
      <c r="I12" s="46">
        <v>1.3414216088116495</v>
      </c>
      <c r="J12" s="93">
        <v>106.07592196307985</v>
      </c>
      <c r="K12" s="94">
        <v>21.8</v>
      </c>
    </row>
    <row r="13" spans="1:11" ht="14.1" customHeight="1" x14ac:dyDescent="0.25">
      <c r="A13" s="14">
        <v>1990</v>
      </c>
      <c r="B13" s="93">
        <v>50.733806406108016</v>
      </c>
      <c r="C13" s="93">
        <v>185.19178639877362</v>
      </c>
      <c r="D13" s="93">
        <v>114.17052270279599</v>
      </c>
      <c r="E13" s="93">
        <v>50.691241677372268</v>
      </c>
      <c r="F13" s="93">
        <v>25.164189437930865</v>
      </c>
      <c r="G13" s="46">
        <v>9.4719331886646625</v>
      </c>
      <c r="H13" s="46">
        <v>3.0515524039236439</v>
      </c>
      <c r="I13" s="46">
        <v>0.74147432361105181</v>
      </c>
      <c r="J13" s="93">
        <v>74.767241889373068</v>
      </c>
      <c r="K13" s="94">
        <v>22</v>
      </c>
    </row>
    <row r="14" spans="1:11" ht="14.1" customHeight="1" x14ac:dyDescent="0.25">
      <c r="A14" s="14">
        <v>2000</v>
      </c>
      <c r="B14" s="93">
        <v>11.739102446158753</v>
      </c>
      <c r="C14" s="93">
        <v>60.82710131728129</v>
      </c>
      <c r="D14" s="93">
        <v>82.828479123327341</v>
      </c>
      <c r="E14" s="93">
        <v>42.354361130131416</v>
      </c>
      <c r="F14" s="93">
        <v>19.609778504734535</v>
      </c>
      <c r="G14" s="46">
        <v>6.8286544654257284</v>
      </c>
      <c r="H14" s="46">
        <v>2.7985169984151073</v>
      </c>
      <c r="I14" s="46">
        <v>0.64997019464592454</v>
      </c>
      <c r="J14" s="93">
        <v>38.902340239145694</v>
      </c>
      <c r="K14" s="94">
        <v>24.7</v>
      </c>
    </row>
    <row r="15" spans="1:11" ht="14.1" customHeight="1" x14ac:dyDescent="0.25">
      <c r="A15" s="14">
        <v>2001</v>
      </c>
      <c r="B15" s="93">
        <v>9.2949043838723551</v>
      </c>
      <c r="C15" s="93">
        <v>47.914165398817538</v>
      </c>
      <c r="D15" s="93">
        <v>73.387075192016624</v>
      </c>
      <c r="E15" s="93">
        <v>41.796553916779104</v>
      </c>
      <c r="F15" s="93">
        <v>19.387319737178942</v>
      </c>
      <c r="G15" s="46">
        <v>7.1840745289796297</v>
      </c>
      <c r="H15" s="46">
        <v>2.6651978465201398</v>
      </c>
      <c r="I15" s="46">
        <v>0.50358045704962284</v>
      </c>
      <c r="J15" s="93">
        <v>33.399499353669739</v>
      </c>
      <c r="K15" s="94">
        <v>25.2</v>
      </c>
    </row>
    <row r="16" spans="1:11" ht="14.1" customHeight="1" x14ac:dyDescent="0.25">
      <c r="A16" s="14">
        <v>2002</v>
      </c>
      <c r="B16" s="93">
        <v>8.3258372241709466</v>
      </c>
      <c r="C16" s="93">
        <v>46.585091199539093</v>
      </c>
      <c r="D16" s="93">
        <v>78.04511758691207</v>
      </c>
      <c r="E16" s="93">
        <v>46.906607935598345</v>
      </c>
      <c r="F16" s="93">
        <v>20.020297075375957</v>
      </c>
      <c r="G16" s="46">
        <v>7.4991997805112263</v>
      </c>
      <c r="H16" s="46">
        <v>3.4399133141844827</v>
      </c>
      <c r="I16" s="46">
        <v>0.65104166666666663</v>
      </c>
      <c r="J16" s="93">
        <v>34.78919350172869</v>
      </c>
      <c r="K16" s="94">
        <v>25.706119162640903</v>
      </c>
    </row>
    <row r="17" spans="1:11" ht="14.1" customHeight="1" x14ac:dyDescent="0.25">
      <c r="A17" s="14">
        <v>2003</v>
      </c>
      <c r="B17" s="93">
        <v>6.9135770783640327</v>
      </c>
      <c r="C17" s="93">
        <v>42.205768121643288</v>
      </c>
      <c r="D17" s="93">
        <v>77.749608220403829</v>
      </c>
      <c r="E17" s="93">
        <v>48.281333283750449</v>
      </c>
      <c r="F17" s="93">
        <v>19.224781013497964</v>
      </c>
      <c r="G17" s="46">
        <v>6.5820616279331876</v>
      </c>
      <c r="H17" s="46">
        <v>2.8782690685325791</v>
      </c>
      <c r="I17" s="46">
        <v>0.41056802085685545</v>
      </c>
      <c r="J17" s="93">
        <v>33.790974631227137</v>
      </c>
      <c r="K17" s="94">
        <v>26.1</v>
      </c>
    </row>
    <row r="18" spans="1:11" ht="14.1" customHeight="1" x14ac:dyDescent="0.25">
      <c r="A18" s="14">
        <v>2004</v>
      </c>
      <c r="B18" s="93">
        <v>5.9312134557326974</v>
      </c>
      <c r="C18" s="93">
        <v>37.239527335343688</v>
      </c>
      <c r="D18" s="93">
        <v>72.684496705785932</v>
      </c>
      <c r="E18" s="93">
        <v>47.422848302255517</v>
      </c>
      <c r="F18" s="93">
        <v>21.045413164024168</v>
      </c>
      <c r="G18" s="46">
        <v>6.5788742568205816</v>
      </c>
      <c r="H18" s="46">
        <v>3.050170589437605</v>
      </c>
      <c r="I18" s="46">
        <v>0.43326662402772909</v>
      </c>
      <c r="J18" s="93">
        <v>31.71364582066423</v>
      </c>
      <c r="K18" s="94">
        <v>26.5</v>
      </c>
    </row>
    <row r="19" spans="1:11" ht="14.1" customHeight="1" x14ac:dyDescent="0.25">
      <c r="A19" s="14">
        <v>2005</v>
      </c>
      <c r="B19" s="93">
        <v>5.5854243289324979</v>
      </c>
      <c r="C19" s="93">
        <v>34.755198882272261</v>
      </c>
      <c r="D19" s="93">
        <v>72.693499279479539</v>
      </c>
      <c r="E19" s="93">
        <v>49.627907848613795</v>
      </c>
      <c r="F19" s="93">
        <v>21.914981427981839</v>
      </c>
      <c r="G19" s="46">
        <v>7.1538068472151251</v>
      </c>
      <c r="H19" s="46">
        <v>2.9327268374431412</v>
      </c>
      <c r="I19" s="46">
        <v>0.62022555536029933</v>
      </c>
      <c r="J19" s="93">
        <v>31.654179757295672</v>
      </c>
      <c r="K19" s="94">
        <v>26.9</v>
      </c>
    </row>
    <row r="20" spans="1:11" ht="14.1" customHeight="1" x14ac:dyDescent="0.25">
      <c r="A20" s="14">
        <v>2006</v>
      </c>
      <c r="B20" s="93">
        <v>4.7067348468005568</v>
      </c>
      <c r="C20" s="93">
        <v>31.887872516697406</v>
      </c>
      <c r="D20" s="93">
        <v>71.607759696336871</v>
      </c>
      <c r="E20" s="93">
        <v>51.429322684283612</v>
      </c>
      <c r="F20" s="93">
        <v>20.737431790737158</v>
      </c>
      <c r="G20" s="46">
        <v>7.5740978373133858</v>
      </c>
      <c r="H20" s="46">
        <v>3.5486363506281657</v>
      </c>
      <c r="I20" s="46">
        <v>0.66154657184499133</v>
      </c>
      <c r="J20" s="93">
        <v>30.93337474489098</v>
      </c>
      <c r="K20" s="94">
        <v>27.270922471333218</v>
      </c>
    </row>
    <row r="21" spans="1:11" ht="20.100000000000001" customHeight="1" x14ac:dyDescent="0.25">
      <c r="B21" s="175" t="s">
        <v>114</v>
      </c>
      <c r="C21" s="176"/>
      <c r="D21" s="176"/>
      <c r="E21" s="176"/>
      <c r="F21" s="176"/>
      <c r="G21" s="176"/>
      <c r="H21" s="176"/>
      <c r="I21" s="176"/>
      <c r="J21" s="176"/>
      <c r="K21" s="13"/>
    </row>
    <row r="22" spans="1:11" ht="20.100000000000001" customHeight="1" x14ac:dyDescent="0.25">
      <c r="B22" s="179" t="s">
        <v>113</v>
      </c>
      <c r="C22" s="180"/>
      <c r="D22" s="180"/>
      <c r="E22" s="180"/>
      <c r="F22" s="180"/>
      <c r="G22" s="180"/>
      <c r="H22" s="180"/>
      <c r="I22" s="180"/>
      <c r="J22" s="180"/>
      <c r="K22" s="13"/>
    </row>
    <row r="23" spans="1:11" ht="14.1" customHeight="1" x14ac:dyDescent="0.25">
      <c r="A23" s="14">
        <v>1949</v>
      </c>
      <c r="B23" s="93">
        <v>116.27906976744185</v>
      </c>
      <c r="C23" s="93">
        <v>184.43514644351464</v>
      </c>
      <c r="D23" s="93">
        <v>149.44472070280125</v>
      </c>
      <c r="E23" s="93">
        <v>84.266130046535025</v>
      </c>
      <c r="F23" s="93">
        <v>45.256801506395689</v>
      </c>
      <c r="G23" s="46">
        <v>19.829975165614698</v>
      </c>
      <c r="H23" s="46">
        <v>6.6501444086591066</v>
      </c>
      <c r="I23" s="46">
        <v>1.012414334171724</v>
      </c>
      <c r="J23" s="93">
        <v>13.463567040028344</v>
      </c>
      <c r="K23" s="87" t="s">
        <v>2</v>
      </c>
    </row>
    <row r="24" spans="1:11" ht="14.1" customHeight="1" x14ac:dyDescent="0.25">
      <c r="A24" s="14">
        <v>1960</v>
      </c>
      <c r="B24" s="93">
        <v>204.30107526881721</v>
      </c>
      <c r="C24" s="93">
        <v>179.74513749161636</v>
      </c>
      <c r="D24" s="93">
        <v>121.63416898792943</v>
      </c>
      <c r="E24" s="93">
        <v>74.185248713550607</v>
      </c>
      <c r="F24" s="93">
        <v>46.485180183381907</v>
      </c>
      <c r="G24" s="46">
        <v>24.991351048582395</v>
      </c>
      <c r="H24" s="46">
        <v>10.054137664346481</v>
      </c>
      <c r="I24" s="46">
        <v>1.6062032004995996</v>
      </c>
      <c r="J24" s="93">
        <v>7.8276109735712742</v>
      </c>
      <c r="K24" s="94">
        <v>46.9</v>
      </c>
    </row>
    <row r="25" spans="1:11" ht="14.1" customHeight="1" x14ac:dyDescent="0.25">
      <c r="A25" s="14">
        <v>1970</v>
      </c>
      <c r="B25" s="93">
        <v>94.240837696335078</v>
      </c>
      <c r="C25" s="93">
        <v>139.13043478260869</v>
      </c>
      <c r="D25" s="93">
        <v>100.7423117709438</v>
      </c>
      <c r="E25" s="93">
        <v>67.702552719200881</v>
      </c>
      <c r="F25" s="93">
        <v>39.312385515006341</v>
      </c>
      <c r="G25" s="46">
        <v>21.823697795610794</v>
      </c>
      <c r="H25" s="46">
        <v>8.2405858664142162</v>
      </c>
      <c r="I25" s="46">
        <v>1.2089413300772514</v>
      </c>
      <c r="J25" s="93">
        <v>4.8395537741393433</v>
      </c>
      <c r="K25" s="94">
        <v>48.3</v>
      </c>
    </row>
    <row r="26" spans="1:11" ht="14.1" customHeight="1" x14ac:dyDescent="0.25">
      <c r="A26" s="14">
        <v>1980</v>
      </c>
      <c r="B26" s="93">
        <v>51.546391752577321</v>
      </c>
      <c r="C26" s="93">
        <v>72.151898734177209</v>
      </c>
      <c r="D26" s="93">
        <v>66.015200868621065</v>
      </c>
      <c r="E26" s="93">
        <v>35.116469624253774</v>
      </c>
      <c r="F26" s="93">
        <v>25.753850135887149</v>
      </c>
      <c r="G26" s="46">
        <v>15.504085718924184</v>
      </c>
      <c r="H26" s="46">
        <v>6.3940261265228244</v>
      </c>
      <c r="I26" s="46">
        <v>1.1031331301402567</v>
      </c>
      <c r="J26" s="93">
        <v>3.3976709804103682</v>
      </c>
      <c r="K26" s="94">
        <v>50.5</v>
      </c>
    </row>
    <row r="27" spans="1:11" ht="14.1" customHeight="1" x14ac:dyDescent="0.25">
      <c r="A27" s="14">
        <v>1990</v>
      </c>
      <c r="B27" s="93">
        <v>11.373810012217978</v>
      </c>
      <c r="C27" s="93">
        <v>67.510832964509788</v>
      </c>
      <c r="D27" s="93">
        <v>40.283354085989743</v>
      </c>
      <c r="E27" s="93">
        <v>21.383796596284501</v>
      </c>
      <c r="F27" s="93">
        <v>14.723422807821565</v>
      </c>
      <c r="G27" s="46">
        <v>10.678330311322199</v>
      </c>
      <c r="H27" s="46">
        <v>3.9766785729591598</v>
      </c>
      <c r="I27" s="46">
        <v>0.5928756774721865</v>
      </c>
      <c r="J27" s="93">
        <v>2.0587629447504026</v>
      </c>
      <c r="K27" s="94">
        <v>49.7</v>
      </c>
    </row>
    <row r="28" spans="1:11" ht="14.1" customHeight="1" x14ac:dyDescent="0.25">
      <c r="A28" s="14">
        <v>2000</v>
      </c>
      <c r="B28" s="89">
        <v>0</v>
      </c>
      <c r="C28" s="93">
        <v>29.8826278554581</v>
      </c>
      <c r="D28" s="93">
        <v>29.939882561726602</v>
      </c>
      <c r="E28" s="93">
        <v>17.834201624677394</v>
      </c>
      <c r="F28" s="93">
        <v>9.7564265361893696</v>
      </c>
      <c r="G28" s="46">
        <v>5.1565799708595685</v>
      </c>
      <c r="H28" s="46">
        <v>1.7033760626801326</v>
      </c>
      <c r="I28" s="46">
        <v>0.20122759774799939</v>
      </c>
      <c r="J28" s="93">
        <v>0.89325320644176509</v>
      </c>
      <c r="K28" s="94">
        <v>48.6</v>
      </c>
    </row>
    <row r="29" spans="1:11" ht="14.1" customHeight="1" x14ac:dyDescent="0.25">
      <c r="A29" s="14">
        <v>2001</v>
      </c>
      <c r="B29" s="89">
        <v>0</v>
      </c>
      <c r="C29" s="93">
        <v>56.426332288401255</v>
      </c>
      <c r="D29" s="93">
        <v>31.264803410705827</v>
      </c>
      <c r="E29" s="93">
        <v>19.37632455343627</v>
      </c>
      <c r="F29" s="93">
        <v>9.3243543254643679</v>
      </c>
      <c r="G29" s="46">
        <v>5.2346512547138566</v>
      </c>
      <c r="H29" s="46">
        <v>2.0843003941057079</v>
      </c>
      <c r="I29" s="46">
        <v>0.18250918716840736</v>
      </c>
      <c r="J29" s="93">
        <v>0.91459806105211061</v>
      </c>
      <c r="K29" s="94">
        <v>48.9</v>
      </c>
    </row>
    <row r="30" spans="1:11" ht="14.1" customHeight="1" x14ac:dyDescent="0.25">
      <c r="A30" s="14">
        <v>2002</v>
      </c>
      <c r="B30" s="89">
        <v>0</v>
      </c>
      <c r="C30" s="93">
        <v>43.321299638989167</v>
      </c>
      <c r="D30" s="93">
        <v>32.438478747203582</v>
      </c>
      <c r="E30" s="93">
        <v>21.401103494398932</v>
      </c>
      <c r="F30" s="93">
        <v>10.488676996424315</v>
      </c>
      <c r="G30" s="46">
        <v>5.0232579093786249</v>
      </c>
      <c r="H30" s="46">
        <v>2.2570428095074444</v>
      </c>
      <c r="I30" s="46">
        <v>0.15878374618343974</v>
      </c>
      <c r="J30" s="93">
        <v>0.88249960239685932</v>
      </c>
      <c r="K30" s="94">
        <v>48.922764227642276</v>
      </c>
    </row>
    <row r="31" spans="1:11" ht="14.1" customHeight="1" x14ac:dyDescent="0.25">
      <c r="A31" s="14">
        <v>2003</v>
      </c>
      <c r="B31" s="89">
        <v>0</v>
      </c>
      <c r="C31" s="93">
        <v>54.054054054054056</v>
      </c>
      <c r="D31" s="93">
        <v>35.301278149726109</v>
      </c>
      <c r="E31" s="93">
        <v>19.245003700962251</v>
      </c>
      <c r="F31" s="93">
        <v>10.526315789473685</v>
      </c>
      <c r="G31" s="46">
        <v>5.1333609320480216</v>
      </c>
      <c r="H31" s="46">
        <v>2.1570723838463413</v>
      </c>
      <c r="I31" s="46">
        <v>0.15807543891787759</v>
      </c>
      <c r="J31" s="93">
        <v>0.84496658432431393</v>
      </c>
      <c r="K31" s="94">
        <v>49.1</v>
      </c>
    </row>
    <row r="32" spans="1:11" ht="14.1" customHeight="1" x14ac:dyDescent="0.25">
      <c r="A32" s="14">
        <v>2004</v>
      </c>
      <c r="B32" s="89">
        <v>0</v>
      </c>
      <c r="C32" s="93">
        <v>8.9285714285714288</v>
      </c>
      <c r="D32" s="93">
        <v>38.821954484605087</v>
      </c>
      <c r="E32" s="93">
        <v>27.431421446384039</v>
      </c>
      <c r="F32" s="93">
        <v>9.6235016039169334</v>
      </c>
      <c r="G32" s="46">
        <v>6.216223073605156</v>
      </c>
      <c r="H32" s="46">
        <v>2.1899911739579845</v>
      </c>
      <c r="I32" s="46">
        <v>0.14281455088872611</v>
      </c>
      <c r="J32" s="93">
        <v>0.87196244924296984</v>
      </c>
      <c r="K32" s="94">
        <v>48.4</v>
      </c>
    </row>
    <row r="33" spans="1:11" ht="14.1" customHeight="1" x14ac:dyDescent="0.25">
      <c r="A33" s="14">
        <v>2005</v>
      </c>
      <c r="B33" s="89">
        <v>0</v>
      </c>
      <c r="C33" s="93">
        <v>49.261083743842363</v>
      </c>
      <c r="D33" s="93">
        <v>17.120622568093385</v>
      </c>
      <c r="E33" s="93">
        <v>23.954802259887007</v>
      </c>
      <c r="F33" s="93">
        <v>11.411516853932584</v>
      </c>
      <c r="G33" s="46">
        <v>5.45544718135229</v>
      </c>
      <c r="H33" s="46">
        <v>1.9309565299298261</v>
      </c>
      <c r="I33" s="46">
        <v>0.13380385237465078</v>
      </c>
      <c r="J33" s="93">
        <v>0.75551735193574254</v>
      </c>
      <c r="K33" s="94">
        <v>48.8</v>
      </c>
    </row>
    <row r="34" spans="1:11" ht="14.1" customHeight="1" x14ac:dyDescent="0.25">
      <c r="A34" s="14">
        <v>2006</v>
      </c>
      <c r="B34" s="89">
        <v>0</v>
      </c>
      <c r="C34" s="93">
        <v>30.927835051546392</v>
      </c>
      <c r="D34" s="93">
        <v>49.822064056939503</v>
      </c>
      <c r="E34" s="93">
        <v>15.125640400097584</v>
      </c>
      <c r="F34" s="93">
        <v>9.2686996014459169</v>
      </c>
      <c r="G34" s="46">
        <v>4.9379760283709171</v>
      </c>
      <c r="H34" s="46">
        <v>2.1489571510968055</v>
      </c>
      <c r="I34" s="46">
        <v>0.13393501061177393</v>
      </c>
      <c r="J34" s="93">
        <v>0.72303830594176943</v>
      </c>
      <c r="K34" s="94">
        <v>49.80383973288815</v>
      </c>
    </row>
    <row r="35" spans="1:11" ht="20.100000000000001" customHeight="1" x14ac:dyDescent="0.25">
      <c r="B35" s="175" t="s">
        <v>112</v>
      </c>
      <c r="C35" s="176"/>
      <c r="D35" s="176"/>
      <c r="E35" s="176"/>
      <c r="F35" s="176"/>
      <c r="G35" s="176"/>
      <c r="H35" s="176"/>
      <c r="I35" s="176"/>
      <c r="J35" s="176"/>
      <c r="K35" s="13"/>
    </row>
    <row r="36" spans="1:11" ht="20.100000000000001" customHeight="1" x14ac:dyDescent="0.25">
      <c r="B36" s="179" t="s">
        <v>111</v>
      </c>
      <c r="C36" s="180"/>
      <c r="D36" s="180"/>
      <c r="E36" s="180"/>
      <c r="F36" s="180"/>
      <c r="G36" s="180"/>
      <c r="H36" s="180"/>
      <c r="I36" s="180"/>
      <c r="J36" s="180"/>
      <c r="K36" s="13"/>
    </row>
    <row r="37" spans="1:11" ht="14.1" customHeight="1" x14ac:dyDescent="0.25">
      <c r="A37" s="14">
        <v>1949</v>
      </c>
      <c r="B37" s="93">
        <v>289.85507246376812</v>
      </c>
      <c r="C37" s="93">
        <v>291.05608893380497</v>
      </c>
      <c r="D37" s="93">
        <v>275.0497169955637</v>
      </c>
      <c r="E37" s="93">
        <v>194.22283356258598</v>
      </c>
      <c r="F37" s="93">
        <v>140.51023268853379</v>
      </c>
      <c r="G37" s="46">
        <v>68.746851571991584</v>
      </c>
      <c r="H37" s="46">
        <v>28.585429598170531</v>
      </c>
      <c r="I37" s="46">
        <v>11.172363101800808</v>
      </c>
      <c r="J37" s="93">
        <v>110.22545357524012</v>
      </c>
      <c r="K37" s="87" t="s">
        <v>2</v>
      </c>
    </row>
    <row r="38" spans="1:11" ht="14.1" customHeight="1" x14ac:dyDescent="0.25">
      <c r="A38" s="14">
        <v>1960</v>
      </c>
      <c r="B38" s="93">
        <v>415.28925619834712</v>
      </c>
      <c r="C38" s="93">
        <v>358.76869716019945</v>
      </c>
      <c r="D38" s="93">
        <v>257.77222309014218</v>
      </c>
      <c r="E38" s="93">
        <v>178.51239669421489</v>
      </c>
      <c r="F38" s="93">
        <v>113.70967741935483</v>
      </c>
      <c r="G38" s="46">
        <v>69.691439242816514</v>
      </c>
      <c r="H38" s="46">
        <v>36.416249304396217</v>
      </c>
      <c r="I38" s="46">
        <v>13.135813899658585</v>
      </c>
      <c r="J38" s="93">
        <v>103.63735096664441</v>
      </c>
      <c r="K38" s="94">
        <v>34.5</v>
      </c>
    </row>
    <row r="39" spans="1:11" ht="14.1" customHeight="1" x14ac:dyDescent="0.25">
      <c r="A39" s="14">
        <v>1970</v>
      </c>
      <c r="B39" s="93">
        <v>524.97343251859729</v>
      </c>
      <c r="C39" s="93">
        <v>331.76800634262366</v>
      </c>
      <c r="D39" s="93">
        <v>245.83219458868544</v>
      </c>
      <c r="E39" s="93">
        <v>142.99931579274741</v>
      </c>
      <c r="F39" s="93">
        <v>83.871634540850607</v>
      </c>
      <c r="G39" s="46">
        <v>50.195738269970441</v>
      </c>
      <c r="H39" s="46">
        <v>24.460937892673446</v>
      </c>
      <c r="I39" s="46">
        <v>9.3109285848642553</v>
      </c>
      <c r="J39" s="93">
        <v>83.471813882142399</v>
      </c>
      <c r="K39" s="94">
        <v>33.299999999999997</v>
      </c>
    </row>
    <row r="40" spans="1:11" ht="14.1" customHeight="1" x14ac:dyDescent="0.25">
      <c r="A40" s="14">
        <v>1980</v>
      </c>
      <c r="B40" s="93">
        <v>278.70680044593087</v>
      </c>
      <c r="C40" s="93">
        <v>222.54140670586651</v>
      </c>
      <c r="D40" s="93">
        <v>158.93077062849528</v>
      </c>
      <c r="E40" s="93">
        <v>98.255197570573756</v>
      </c>
      <c r="F40" s="93">
        <v>57.348396575307767</v>
      </c>
      <c r="G40" s="46">
        <v>34.658405574501685</v>
      </c>
      <c r="H40" s="46">
        <v>15.548319464158155</v>
      </c>
      <c r="I40" s="46">
        <v>5.5121828024288746</v>
      </c>
      <c r="J40" s="93">
        <v>56.441327165099736</v>
      </c>
      <c r="K40" s="94">
        <v>33.299999999999997</v>
      </c>
    </row>
    <row r="41" spans="1:11" ht="14.1" customHeight="1" x14ac:dyDescent="0.25">
      <c r="A41" s="14">
        <v>1990</v>
      </c>
      <c r="B41" s="93">
        <v>208.88951898401262</v>
      </c>
      <c r="C41" s="93">
        <v>185.03744794610409</v>
      </c>
      <c r="D41" s="93">
        <v>100.8441849475229</v>
      </c>
      <c r="E41" s="93">
        <v>57.532592344966922</v>
      </c>
      <c r="F41" s="93">
        <v>36.444995078572163</v>
      </c>
      <c r="G41" s="46">
        <v>21.890132242615607</v>
      </c>
      <c r="H41" s="46">
        <v>9.9835092208290739</v>
      </c>
      <c r="I41" s="46">
        <v>3.656103827676926</v>
      </c>
      <c r="J41" s="93">
        <v>32.325497255449079</v>
      </c>
      <c r="K41" s="94">
        <v>34.9</v>
      </c>
    </row>
    <row r="42" spans="1:11" ht="14.1" customHeight="1" x14ac:dyDescent="0.25">
      <c r="A42" s="14">
        <v>2000</v>
      </c>
      <c r="B42" s="93">
        <v>109.95507805436435</v>
      </c>
      <c r="C42" s="93">
        <v>93.377800267254528</v>
      </c>
      <c r="D42" s="93">
        <v>81.63406277170624</v>
      </c>
      <c r="E42" s="93">
        <v>55.628084004613449</v>
      </c>
      <c r="F42" s="93">
        <v>27.318996965833552</v>
      </c>
      <c r="G42" s="46">
        <v>14.540991178622617</v>
      </c>
      <c r="H42" s="46">
        <v>8.0152956161968589</v>
      </c>
      <c r="I42" s="46">
        <v>2.3878279846296158</v>
      </c>
      <c r="J42" s="93">
        <v>19.825356882115571</v>
      </c>
      <c r="K42" s="14">
        <v>37.200000000000003</v>
      </c>
    </row>
    <row r="43" spans="1:11" ht="14.1" customHeight="1" x14ac:dyDescent="0.25">
      <c r="A43" s="14">
        <v>2001</v>
      </c>
      <c r="B43" s="93">
        <v>92.10526315789474</v>
      </c>
      <c r="C43" s="93">
        <v>90.19282604188264</v>
      </c>
      <c r="D43" s="93">
        <v>80.681171474850061</v>
      </c>
      <c r="E43" s="93">
        <v>54.438601917723474</v>
      </c>
      <c r="F43" s="93">
        <v>31.060646827745789</v>
      </c>
      <c r="G43" s="46">
        <v>14.666497083780003</v>
      </c>
      <c r="H43" s="46">
        <v>8.1668437578916766</v>
      </c>
      <c r="I43" s="46">
        <v>2.5161754133716752</v>
      </c>
      <c r="J43" s="93">
        <v>19.90710895885908</v>
      </c>
      <c r="K43" s="14">
        <v>37.5</v>
      </c>
    </row>
    <row r="44" spans="1:11" ht="14.1" customHeight="1" x14ac:dyDescent="0.25">
      <c r="A44" s="14">
        <v>2002</v>
      </c>
      <c r="B44" s="93">
        <v>121.73913043478261</v>
      </c>
      <c r="C44" s="93">
        <v>95.942720763723145</v>
      </c>
      <c r="D44" s="93">
        <v>82.478303855871687</v>
      </c>
      <c r="E44" s="93">
        <v>55.496554619773271</v>
      </c>
      <c r="F44" s="93">
        <v>30.569194208603342</v>
      </c>
      <c r="G44" s="46">
        <v>15.030551229128772</v>
      </c>
      <c r="H44" s="46">
        <v>8.3809730237430795</v>
      </c>
      <c r="I44" s="46">
        <v>2.5704535717978896</v>
      </c>
      <c r="J44" s="93">
        <v>19.886531560626302</v>
      </c>
      <c r="K44" s="9">
        <v>37.733679204496326</v>
      </c>
    </row>
    <row r="45" spans="1:11" ht="14.1" customHeight="1" x14ac:dyDescent="0.25">
      <c r="A45" s="14">
        <v>2003</v>
      </c>
      <c r="B45" s="93">
        <v>125</v>
      </c>
      <c r="C45" s="93">
        <v>87.890065845977674</v>
      </c>
      <c r="D45" s="93">
        <v>76.040395072688938</v>
      </c>
      <c r="E45" s="93">
        <v>54.835643168059235</v>
      </c>
      <c r="F45" s="93">
        <v>29.355163577261713</v>
      </c>
      <c r="G45" s="46">
        <v>15.053503637075842</v>
      </c>
      <c r="H45" s="46">
        <v>8.3761952284688288</v>
      </c>
      <c r="I45" s="46">
        <v>2.3073916585437062</v>
      </c>
      <c r="J45" s="93">
        <v>18.841772789892811</v>
      </c>
      <c r="K45" s="9">
        <v>38.200000000000003</v>
      </c>
    </row>
    <row r="46" spans="1:11" ht="14.1" customHeight="1" x14ac:dyDescent="0.25">
      <c r="A46" s="14">
        <v>2004</v>
      </c>
      <c r="B46" s="93">
        <v>153.84615384615384</v>
      </c>
      <c r="C46" s="93">
        <v>87.171342862184574</v>
      </c>
      <c r="D46" s="93">
        <v>79.196772074692689</v>
      </c>
      <c r="E46" s="93">
        <v>52.021522679271847</v>
      </c>
      <c r="F46" s="93">
        <v>27.866362946089598</v>
      </c>
      <c r="G46" s="46">
        <v>14.703625371988995</v>
      </c>
      <c r="H46" s="46">
        <v>8.3848243455090135</v>
      </c>
      <c r="I46" s="46">
        <v>2.5469223188692744</v>
      </c>
      <c r="J46" s="93">
        <v>18.030902192372775</v>
      </c>
      <c r="K46" s="9">
        <v>38.6</v>
      </c>
    </row>
    <row r="47" spans="1:11" ht="14.1" customHeight="1" x14ac:dyDescent="0.25">
      <c r="A47" s="14">
        <v>2005</v>
      </c>
      <c r="B47" s="93">
        <v>187.5</v>
      </c>
      <c r="C47" s="93">
        <v>84.398976982097182</v>
      </c>
      <c r="D47" s="93">
        <v>75.870549145802272</v>
      </c>
      <c r="E47" s="93">
        <v>50.252500247549264</v>
      </c>
      <c r="F47" s="93">
        <v>28.271251193887299</v>
      </c>
      <c r="G47" s="46">
        <v>14.650383344019104</v>
      </c>
      <c r="H47" s="46">
        <v>8.5127672840912059</v>
      </c>
      <c r="I47" s="46">
        <v>2.399799728943484</v>
      </c>
      <c r="J47" s="93">
        <v>17.236659904035037</v>
      </c>
      <c r="K47" s="9">
        <v>39</v>
      </c>
    </row>
    <row r="48" spans="1:11" ht="14.1" customHeight="1" x14ac:dyDescent="0.25">
      <c r="A48" s="14">
        <v>2006</v>
      </c>
      <c r="B48" s="93">
        <v>196.72131147540983</v>
      </c>
      <c r="C48" s="93">
        <v>69.39590614078881</v>
      </c>
      <c r="D48" s="93">
        <v>75.975725844835793</v>
      </c>
      <c r="E48" s="93">
        <v>55.82491827980509</v>
      </c>
      <c r="F48" s="93">
        <v>29.769768711796932</v>
      </c>
      <c r="G48" s="46">
        <v>15.118208617222733</v>
      </c>
      <c r="H48" s="46">
        <v>8.7867761135087861</v>
      </c>
      <c r="I48" s="46">
        <v>2.3275048732133281</v>
      </c>
      <c r="J48" s="93">
        <v>17.499837252105365</v>
      </c>
      <c r="K48" s="9">
        <v>39.33361515049036</v>
      </c>
    </row>
    <row r="49" spans="1:11" ht="20.100000000000001" customHeight="1" x14ac:dyDescent="0.25">
      <c r="B49" s="175" t="s">
        <v>110</v>
      </c>
      <c r="C49" s="176"/>
      <c r="D49" s="176"/>
      <c r="E49" s="176"/>
      <c r="F49" s="176"/>
      <c r="G49" s="176"/>
      <c r="H49" s="176"/>
      <c r="I49" s="176"/>
      <c r="J49" s="176"/>
      <c r="K49" s="13"/>
    </row>
    <row r="50" spans="1:11" ht="20.100000000000001" customHeight="1" x14ac:dyDescent="0.25">
      <c r="B50" s="179" t="s">
        <v>109</v>
      </c>
      <c r="C50" s="180"/>
      <c r="D50" s="180"/>
      <c r="E50" s="180"/>
      <c r="F50" s="180"/>
      <c r="G50" s="180"/>
      <c r="H50" s="180"/>
      <c r="I50" s="180"/>
      <c r="J50" s="180"/>
      <c r="K50" s="13"/>
    </row>
    <row r="51" spans="1:11" ht="14.1" customHeight="1" x14ac:dyDescent="0.25">
      <c r="A51" s="14">
        <v>1949</v>
      </c>
      <c r="B51" s="93">
        <v>83.708409319084126</v>
      </c>
      <c r="C51" s="93">
        <v>223.84277658933172</v>
      </c>
      <c r="D51" s="93">
        <v>181.49252123323339</v>
      </c>
      <c r="E51" s="93">
        <v>98.474542918987368</v>
      </c>
      <c r="F51" s="93">
        <v>60.875216637781627</v>
      </c>
      <c r="G51" s="46">
        <v>27.337017887918226</v>
      </c>
      <c r="H51" s="46">
        <v>8.5300111761225423</v>
      </c>
      <c r="I51" s="46">
        <v>1.3365514377660126</v>
      </c>
      <c r="J51" s="93">
        <v>71.53536644956813</v>
      </c>
      <c r="K51" s="87" t="s">
        <v>2</v>
      </c>
    </row>
    <row r="52" spans="1:11" ht="14.1" customHeight="1" x14ac:dyDescent="0.25">
      <c r="A52" s="14">
        <v>1960</v>
      </c>
      <c r="B52" s="93">
        <v>96.81363508658481</v>
      </c>
      <c r="C52" s="93">
        <v>266.97910396422736</v>
      </c>
      <c r="D52" s="93">
        <v>178.74256124893733</v>
      </c>
      <c r="E52" s="93">
        <v>111.21925232304397</v>
      </c>
      <c r="F52" s="93">
        <v>67.201866815268872</v>
      </c>
      <c r="G52" s="46">
        <v>34.40227121790565</v>
      </c>
      <c r="H52" s="46">
        <v>13.663175947821117</v>
      </c>
      <c r="I52" s="46">
        <v>2.2555622958372159</v>
      </c>
      <c r="J52" s="93">
        <v>63.547642614647614</v>
      </c>
      <c r="K52" s="94">
        <v>25.2</v>
      </c>
    </row>
    <row r="53" spans="1:11" ht="14.1" customHeight="1" x14ac:dyDescent="0.25">
      <c r="A53" s="14">
        <v>1970</v>
      </c>
      <c r="B53" s="93">
        <v>89.04151853908742</v>
      </c>
      <c r="C53" s="93">
        <v>279.98799034779802</v>
      </c>
      <c r="D53" s="93">
        <v>181.96614880990481</v>
      </c>
      <c r="E53" s="93">
        <v>102.6832298136646</v>
      </c>
      <c r="F53" s="93">
        <v>60.064764265089252</v>
      </c>
      <c r="G53" s="46">
        <v>31.662992265620908</v>
      </c>
      <c r="H53" s="46">
        <v>11.17659559820528</v>
      </c>
      <c r="I53" s="46">
        <v>1.7543638540550759</v>
      </c>
      <c r="J53" s="93">
        <v>62.097097899726926</v>
      </c>
      <c r="K53" s="94">
        <v>24.1</v>
      </c>
    </row>
    <row r="54" spans="1:11" ht="14.1" customHeight="1" x14ac:dyDescent="0.25">
      <c r="A54" s="14">
        <v>1980</v>
      </c>
      <c r="B54" s="93">
        <v>94.980500218337326</v>
      </c>
      <c r="C54" s="93">
        <v>241.6726556885292</v>
      </c>
      <c r="D54" s="93">
        <v>151.6847709219812</v>
      </c>
      <c r="E54" s="93">
        <v>80.305187841710179</v>
      </c>
      <c r="F54" s="93">
        <v>44.565227370798482</v>
      </c>
      <c r="G54" s="46">
        <v>23.579241713956741</v>
      </c>
      <c r="H54" s="46">
        <v>8.6456355532089884</v>
      </c>
      <c r="I54" s="46">
        <v>1.425278404877157</v>
      </c>
      <c r="J54" s="93">
        <v>51.063821672327286</v>
      </c>
      <c r="K54" s="94">
        <v>24.7</v>
      </c>
    </row>
    <row r="55" spans="1:11" ht="14.1" customHeight="1" x14ac:dyDescent="0.25">
      <c r="A55" s="14">
        <v>1990</v>
      </c>
      <c r="B55" s="93">
        <v>50.905691570179151</v>
      </c>
      <c r="C55" s="93">
        <v>184.74270765737992</v>
      </c>
      <c r="D55" s="93">
        <v>107.70731436800789</v>
      </c>
      <c r="E55" s="93">
        <v>52.638274022056606</v>
      </c>
      <c r="F55" s="93">
        <v>31.130446210172845</v>
      </c>
      <c r="G55" s="46">
        <v>16.887664468996906</v>
      </c>
      <c r="H55" s="46">
        <v>5.9287520413082158</v>
      </c>
      <c r="I55" s="46">
        <v>0.8818421238630223</v>
      </c>
      <c r="J55" s="93">
        <v>35.904546786293785</v>
      </c>
      <c r="K55" s="94">
        <v>24.9</v>
      </c>
    </row>
    <row r="56" spans="1:11" ht="14.1" customHeight="1" x14ac:dyDescent="0.25">
      <c r="A56" s="14">
        <v>2000</v>
      </c>
      <c r="B56" s="93">
        <v>11.765973723038682</v>
      </c>
      <c r="C56" s="93">
        <v>61.378092128932792</v>
      </c>
      <c r="D56" s="93">
        <v>82.298987259372794</v>
      </c>
      <c r="E56" s="93">
        <v>46.732141607434237</v>
      </c>
      <c r="F56" s="93">
        <v>23.227832495896088</v>
      </c>
      <c r="G56" s="46">
        <v>11.179657155153457</v>
      </c>
      <c r="H56" s="46">
        <v>4.5402409656089615</v>
      </c>
      <c r="I56" s="46">
        <v>0.48867907825672885</v>
      </c>
      <c r="J56" s="93">
        <v>21.115948147110799</v>
      </c>
      <c r="K56" s="14">
        <v>27.5</v>
      </c>
    </row>
    <row r="57" spans="1:11" ht="14.1" customHeight="1" x14ac:dyDescent="0.25">
      <c r="A57" s="14">
        <v>2001</v>
      </c>
      <c r="B57" s="93">
        <v>9.3138174766998194</v>
      </c>
      <c r="C57" s="93">
        <v>48.568768017960558</v>
      </c>
      <c r="D57" s="93">
        <v>74.023160876447548</v>
      </c>
      <c r="E57" s="93">
        <v>45.834122806612164</v>
      </c>
      <c r="F57" s="93">
        <v>25.135890148645945</v>
      </c>
      <c r="G57" s="46">
        <v>11.307554043779966</v>
      </c>
      <c r="H57" s="46">
        <v>4.7788397421649256</v>
      </c>
      <c r="I57" s="46">
        <v>0.48070202115579408</v>
      </c>
      <c r="J57" s="93">
        <v>18.932362946381836</v>
      </c>
      <c r="K57" s="14">
        <v>28.2</v>
      </c>
    </row>
    <row r="58" spans="1:11" ht="14.1" customHeight="1" x14ac:dyDescent="0.25">
      <c r="A58" s="14">
        <v>2002</v>
      </c>
      <c r="B58" s="93">
        <v>8.3460882667829814</v>
      </c>
      <c r="C58" s="93">
        <v>47.251159975791808</v>
      </c>
      <c r="D58" s="93">
        <v>78.329450993839501</v>
      </c>
      <c r="E58" s="93">
        <v>49.249352890422777</v>
      </c>
      <c r="F58" s="93">
        <v>25.147279658080166</v>
      </c>
      <c r="G58" s="46">
        <v>11.604996214318289</v>
      </c>
      <c r="H58" s="46">
        <v>5.1361732478516773</v>
      </c>
      <c r="I58" s="46">
        <v>0.4851054437320132</v>
      </c>
      <c r="J58" s="93">
        <v>19.688277498243341</v>
      </c>
      <c r="K58" s="9">
        <v>28.497217875152149</v>
      </c>
    </row>
    <row r="59" spans="1:11" ht="14.1" customHeight="1" x14ac:dyDescent="0.25">
      <c r="A59" s="14">
        <v>2003</v>
      </c>
      <c r="B59" s="93">
        <v>6.9284509138498453</v>
      </c>
      <c r="C59" s="93">
        <v>42.736464507883383</v>
      </c>
      <c r="D59" s="93">
        <v>77.427594030662959</v>
      </c>
      <c r="E59" s="93">
        <v>49.769353622647934</v>
      </c>
      <c r="F59" s="93">
        <v>24.110094894585426</v>
      </c>
      <c r="G59" s="46">
        <v>11.491163228277669</v>
      </c>
      <c r="H59" s="46">
        <v>5.1123718217399778</v>
      </c>
      <c r="I59" s="46">
        <v>0.44723068627669033</v>
      </c>
      <c r="J59" s="93">
        <v>19.164986138545313</v>
      </c>
      <c r="K59" s="9">
        <v>28.9</v>
      </c>
    </row>
    <row r="60" spans="1:11" ht="14.1" customHeight="1" x14ac:dyDescent="0.25">
      <c r="A60" s="14">
        <v>2004</v>
      </c>
      <c r="B60" s="93">
        <v>5.9465457945497544</v>
      </c>
      <c r="C60" s="93">
        <v>37.703269069572507</v>
      </c>
      <c r="D60" s="93">
        <v>73.158906628772044</v>
      </c>
      <c r="E60" s="93">
        <v>48.426673021286739</v>
      </c>
      <c r="F60" s="93">
        <v>23.936367916346608</v>
      </c>
      <c r="G60" s="46">
        <v>11.491985429722266</v>
      </c>
      <c r="H60" s="46">
        <v>5.2454828980152692</v>
      </c>
      <c r="I60" s="46">
        <v>0.47807188007429785</v>
      </c>
      <c r="J60" s="93">
        <v>18.233923108232037</v>
      </c>
      <c r="K60" s="9">
        <v>29.3</v>
      </c>
    </row>
    <row r="61" spans="1:11" ht="14.1" customHeight="1" x14ac:dyDescent="0.25">
      <c r="A61" s="14">
        <v>2005</v>
      </c>
      <c r="B61" s="93">
        <v>5.6043083937255265</v>
      </c>
      <c r="C61" s="93">
        <v>35.153768164920578</v>
      </c>
      <c r="D61" s="93">
        <v>72.79590737969535</v>
      </c>
      <c r="E61" s="93">
        <v>49.416453173925419</v>
      </c>
      <c r="F61" s="93">
        <v>24.568493495901432</v>
      </c>
      <c r="G61" s="46">
        <v>11.457799067377506</v>
      </c>
      <c r="H61" s="46">
        <v>5.2760994158995969</v>
      </c>
      <c r="I61" s="46">
        <v>0.47257383966244726</v>
      </c>
      <c r="J61" s="93">
        <v>18.165223703001015</v>
      </c>
      <c r="K61" s="9">
        <v>29.5</v>
      </c>
    </row>
    <row r="62" spans="1:11" ht="14.1" customHeight="1" x14ac:dyDescent="0.25">
      <c r="A62" s="14">
        <v>2006</v>
      </c>
      <c r="B62" s="93">
        <v>4.7259757410889831</v>
      </c>
      <c r="C62" s="93">
        <v>32.141877871019503</v>
      </c>
      <c r="D62" s="93">
        <v>71.856652873899932</v>
      </c>
      <c r="E62" s="93">
        <v>52.07493162398346</v>
      </c>
      <c r="F62" s="93">
        <v>24.58352170463948</v>
      </c>
      <c r="G62" s="46">
        <v>11.76703749071746</v>
      </c>
      <c r="H62" s="46">
        <v>5.632544214240732</v>
      </c>
      <c r="I62" s="46">
        <v>0.47517645200010378</v>
      </c>
      <c r="J62" s="93">
        <v>18.03697604393232</v>
      </c>
      <c r="K62" s="9">
        <v>29.977205353934604</v>
      </c>
    </row>
  </sheetData>
  <mergeCells count="12">
    <mergeCell ref="B50:J50"/>
    <mergeCell ref="B22:J22"/>
    <mergeCell ref="B35:J35"/>
    <mergeCell ref="B36:J36"/>
    <mergeCell ref="B49:J49"/>
    <mergeCell ref="B8:J8"/>
    <mergeCell ref="B21:J21"/>
    <mergeCell ref="A5:A6"/>
    <mergeCell ref="J5:J6"/>
    <mergeCell ref="K5:K6"/>
    <mergeCell ref="B6:I6"/>
    <mergeCell ref="B7:J7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5AB2D7-A174-4A80-B098-823969DF955D}">
  <sheetPr codeName="Munka10"/>
  <dimension ref="A1:H33"/>
  <sheetViews>
    <sheetView workbookViewId="0"/>
  </sheetViews>
  <sheetFormatPr defaultRowHeight="12.75" x14ac:dyDescent="0.25"/>
  <cols>
    <col min="1" max="1" width="11.85546875" style="5" customWidth="1"/>
    <col min="2" max="8" width="10.7109375" style="5" customWidth="1"/>
    <col min="9" max="16384" width="9.140625" style="5"/>
  </cols>
  <sheetData>
    <row r="1" spans="1:8" s="24" customFormat="1" ht="12" customHeight="1" x14ac:dyDescent="0.25">
      <c r="A1" s="32" t="s">
        <v>127</v>
      </c>
    </row>
    <row r="2" spans="1:8" s="24" customFormat="1" ht="12" customHeight="1" x14ac:dyDescent="0.25">
      <c r="A2" s="31" t="s">
        <v>126</v>
      </c>
    </row>
    <row r="3" spans="1:8" ht="15.75" customHeight="1" thickBot="1" x14ac:dyDescent="0.3"/>
    <row r="4" spans="1:8" x14ac:dyDescent="0.25">
      <c r="A4" s="183" t="s">
        <v>92</v>
      </c>
      <c r="B4" s="119" t="s">
        <v>125</v>
      </c>
      <c r="C4" s="119" t="s">
        <v>122</v>
      </c>
      <c r="D4" s="119" t="s">
        <v>121</v>
      </c>
      <c r="E4" s="119" t="s">
        <v>124</v>
      </c>
      <c r="F4" s="119" t="s">
        <v>123</v>
      </c>
      <c r="G4" s="119" t="s">
        <v>122</v>
      </c>
      <c r="H4" s="156" t="s">
        <v>121</v>
      </c>
    </row>
    <row r="5" spans="1:8" x14ac:dyDescent="0.25">
      <c r="A5" s="184"/>
      <c r="B5" s="148"/>
      <c r="C5" s="148"/>
      <c r="D5" s="148"/>
      <c r="E5" s="181"/>
      <c r="F5" s="148"/>
      <c r="G5" s="148"/>
      <c r="H5" s="157"/>
    </row>
    <row r="6" spans="1:8" ht="12.75" customHeight="1" x14ac:dyDescent="0.25">
      <c r="A6" s="184"/>
      <c r="B6" s="124" t="s">
        <v>120</v>
      </c>
      <c r="C6" s="182"/>
      <c r="D6" s="186"/>
      <c r="E6" s="181"/>
      <c r="F6" s="124" t="s">
        <v>119</v>
      </c>
      <c r="G6" s="182"/>
      <c r="H6" s="182"/>
    </row>
    <row r="7" spans="1:8" x14ac:dyDescent="0.25">
      <c r="A7" s="185"/>
      <c r="B7" s="157"/>
      <c r="C7" s="140"/>
      <c r="D7" s="185"/>
      <c r="E7" s="148"/>
      <c r="F7" s="157"/>
      <c r="G7" s="140"/>
      <c r="H7" s="140"/>
    </row>
    <row r="8" spans="1:8" ht="20.100000000000001" customHeight="1" x14ac:dyDescent="0.25"/>
    <row r="9" spans="1:8" ht="14.1" customHeight="1" x14ac:dyDescent="0.25">
      <c r="A9" s="14">
        <v>1949</v>
      </c>
      <c r="B9" s="101">
        <v>92556</v>
      </c>
      <c r="C9" s="102">
        <v>6704</v>
      </c>
      <c r="D9" s="101">
        <v>8560</v>
      </c>
      <c r="E9" s="103">
        <v>107820</v>
      </c>
      <c r="F9" s="102">
        <v>92850</v>
      </c>
      <c r="G9" s="102">
        <v>8360</v>
      </c>
      <c r="H9" s="101">
        <v>6610</v>
      </c>
    </row>
    <row r="10" spans="1:8" ht="14.1" customHeight="1" x14ac:dyDescent="0.25">
      <c r="A10" s="14">
        <v>1960</v>
      </c>
      <c r="B10" s="101">
        <v>70652</v>
      </c>
      <c r="C10" s="102">
        <v>4890</v>
      </c>
      <c r="D10" s="101">
        <v>13024</v>
      </c>
      <c r="E10" s="103">
        <v>88566</v>
      </c>
      <c r="F10" s="102">
        <v>72955</v>
      </c>
      <c r="G10" s="102">
        <v>4828</v>
      </c>
      <c r="H10" s="101">
        <v>10783</v>
      </c>
    </row>
    <row r="11" spans="1:8" ht="14.1" customHeight="1" x14ac:dyDescent="0.25">
      <c r="A11" s="14">
        <v>1970</v>
      </c>
      <c r="B11" s="101">
        <v>78061</v>
      </c>
      <c r="C11" s="102">
        <v>3439</v>
      </c>
      <c r="D11" s="101">
        <v>15112</v>
      </c>
      <c r="E11" s="103">
        <v>96612</v>
      </c>
      <c r="F11" s="102">
        <v>79741</v>
      </c>
      <c r="G11" s="102">
        <v>3158</v>
      </c>
      <c r="H11" s="101">
        <v>13713</v>
      </c>
    </row>
    <row r="12" spans="1:8" ht="14.1" customHeight="1" x14ac:dyDescent="0.25">
      <c r="A12" s="14">
        <v>1980</v>
      </c>
      <c r="B12" s="101">
        <v>63279</v>
      </c>
      <c r="C12" s="102">
        <v>2512</v>
      </c>
      <c r="D12" s="101">
        <v>14540</v>
      </c>
      <c r="E12" s="103">
        <v>80331</v>
      </c>
      <c r="F12" s="102">
        <v>63697</v>
      </c>
      <c r="G12" s="102">
        <v>2451</v>
      </c>
      <c r="H12" s="101">
        <v>14183</v>
      </c>
    </row>
    <row r="13" spans="1:8" ht="14.1" customHeight="1" x14ac:dyDescent="0.25">
      <c r="A13" s="14">
        <v>1990</v>
      </c>
      <c r="B13" s="101">
        <v>53147</v>
      </c>
      <c r="C13" s="102">
        <v>1552</v>
      </c>
      <c r="D13" s="101">
        <v>11706</v>
      </c>
      <c r="E13" s="103">
        <v>66405</v>
      </c>
      <c r="F13" s="102">
        <v>53073</v>
      </c>
      <c r="G13" s="102">
        <v>1599</v>
      </c>
      <c r="H13" s="101">
        <v>11733</v>
      </c>
    </row>
    <row r="14" spans="1:8" ht="14.1" customHeight="1" x14ac:dyDescent="0.25">
      <c r="A14" s="14">
        <v>2000</v>
      </c>
      <c r="B14" s="101">
        <v>37985</v>
      </c>
      <c r="C14" s="102">
        <v>746</v>
      </c>
      <c r="D14" s="101">
        <v>9379</v>
      </c>
      <c r="E14" s="103">
        <v>48110</v>
      </c>
      <c r="F14" s="102">
        <v>38282</v>
      </c>
      <c r="G14" s="102">
        <v>747</v>
      </c>
      <c r="H14" s="101">
        <v>9081</v>
      </c>
    </row>
    <row r="15" spans="1:8" ht="14.1" customHeight="1" x14ac:dyDescent="0.25">
      <c r="A15" s="14">
        <v>2001</v>
      </c>
      <c r="B15" s="101">
        <v>33582</v>
      </c>
      <c r="C15" s="102">
        <v>723</v>
      </c>
      <c r="D15" s="101">
        <v>9278</v>
      </c>
      <c r="E15" s="103">
        <v>43583</v>
      </c>
      <c r="F15" s="102">
        <v>33770</v>
      </c>
      <c r="G15" s="102">
        <v>765</v>
      </c>
      <c r="H15" s="101">
        <v>9048</v>
      </c>
    </row>
    <row r="16" spans="1:8" ht="14.1" customHeight="1" x14ac:dyDescent="0.25">
      <c r="A16" s="14">
        <v>2002</v>
      </c>
      <c r="B16" s="101">
        <v>35823</v>
      </c>
      <c r="C16" s="102">
        <v>730</v>
      </c>
      <c r="D16" s="101">
        <v>9455</v>
      </c>
      <c r="E16" s="103">
        <v>46008</v>
      </c>
      <c r="F16" s="102">
        <v>36018</v>
      </c>
      <c r="G16" s="102">
        <v>738</v>
      </c>
      <c r="H16" s="101">
        <v>9252</v>
      </c>
    </row>
    <row r="17" spans="1:8" ht="14.1" customHeight="1" x14ac:dyDescent="0.25">
      <c r="A17" s="14">
        <v>2003</v>
      </c>
      <c r="B17" s="101">
        <v>35429</v>
      </c>
      <c r="C17" s="102">
        <v>667</v>
      </c>
      <c r="D17" s="101">
        <v>9302</v>
      </c>
      <c r="E17" s="103">
        <v>45398</v>
      </c>
      <c r="F17" s="102">
        <v>35720</v>
      </c>
      <c r="G17" s="102">
        <v>706</v>
      </c>
      <c r="H17" s="101">
        <v>8972</v>
      </c>
    </row>
    <row r="18" spans="1:8" ht="14.1" customHeight="1" x14ac:dyDescent="0.25">
      <c r="A18" s="14">
        <v>2004</v>
      </c>
      <c r="B18" s="101">
        <v>34035</v>
      </c>
      <c r="C18" s="102">
        <v>628</v>
      </c>
      <c r="D18" s="101">
        <v>9128</v>
      </c>
      <c r="E18" s="103">
        <v>43791</v>
      </c>
      <c r="F18" s="102">
        <v>34289</v>
      </c>
      <c r="G18" s="102">
        <v>727</v>
      </c>
      <c r="H18" s="101">
        <v>8775</v>
      </c>
    </row>
    <row r="19" spans="1:8" ht="14.1" customHeight="1" x14ac:dyDescent="0.25">
      <c r="A19" s="14">
        <v>2005</v>
      </c>
      <c r="B19" s="101">
        <v>34658</v>
      </c>
      <c r="C19" s="102">
        <v>581</v>
      </c>
      <c r="D19" s="101">
        <v>8995</v>
      </c>
      <c r="E19" s="103">
        <v>44234</v>
      </c>
      <c r="F19" s="102">
        <v>35042</v>
      </c>
      <c r="G19" s="102">
        <v>628</v>
      </c>
      <c r="H19" s="101">
        <v>8564</v>
      </c>
    </row>
    <row r="20" spans="1:8" ht="14.1" customHeight="1" x14ac:dyDescent="0.25">
      <c r="A20" s="14">
        <v>2006</v>
      </c>
      <c r="B20" s="101">
        <v>34684</v>
      </c>
      <c r="C20" s="102">
        <v>570</v>
      </c>
      <c r="D20" s="101">
        <v>9274</v>
      </c>
      <c r="E20" s="103">
        <v>44528</v>
      </c>
      <c r="F20" s="102">
        <v>35058</v>
      </c>
      <c r="G20" s="102">
        <v>599</v>
      </c>
      <c r="H20" s="101">
        <v>8871</v>
      </c>
    </row>
    <row r="21" spans="1:8" ht="30" customHeight="1" x14ac:dyDescent="0.25">
      <c r="B21" s="172" t="s">
        <v>81</v>
      </c>
      <c r="C21" s="172"/>
      <c r="D21" s="172"/>
      <c r="E21" s="172"/>
      <c r="F21" s="172"/>
      <c r="G21" s="172"/>
      <c r="H21" s="172"/>
    </row>
    <row r="22" spans="1:8" ht="14.1" customHeight="1" x14ac:dyDescent="0.25">
      <c r="A22" s="14">
        <v>1949</v>
      </c>
      <c r="B22" s="47">
        <v>85.843071786310517</v>
      </c>
      <c r="C22" s="99">
        <v>6.2177703580040813</v>
      </c>
      <c r="D22" s="47">
        <v>7.9391578556854014</v>
      </c>
      <c r="E22" s="100">
        <v>100</v>
      </c>
      <c r="F22" s="99">
        <v>86.115748469671672</v>
      </c>
      <c r="G22" s="99">
        <v>7.7536635132628451</v>
      </c>
      <c r="H22" s="47">
        <v>6.1305880170654792</v>
      </c>
    </row>
    <row r="23" spans="1:8" ht="14.1" customHeight="1" x14ac:dyDescent="0.25">
      <c r="A23" s="14">
        <v>1960</v>
      </c>
      <c r="B23" s="47">
        <v>79.773276426619702</v>
      </c>
      <c r="C23" s="99">
        <v>5.5213061445701515</v>
      </c>
      <c r="D23" s="47">
        <v>14.705417428810152</v>
      </c>
      <c r="E23" s="100">
        <v>100</v>
      </c>
      <c r="F23" s="99">
        <v>82.373597091434632</v>
      </c>
      <c r="G23" s="99">
        <v>5.4513018539845994</v>
      </c>
      <c r="H23" s="47">
        <v>12.175101054580765</v>
      </c>
    </row>
    <row r="24" spans="1:8" ht="14.1" customHeight="1" x14ac:dyDescent="0.25">
      <c r="A24" s="14">
        <v>1970</v>
      </c>
      <c r="B24" s="47">
        <v>80.798451538111209</v>
      </c>
      <c r="C24" s="99">
        <v>3.5595992216287833</v>
      </c>
      <c r="D24" s="47">
        <v>15.64194924026001</v>
      </c>
      <c r="E24" s="100">
        <v>100</v>
      </c>
      <c r="F24" s="99">
        <v>82.537365958680084</v>
      </c>
      <c r="G24" s="99">
        <v>3.2687450834264893</v>
      </c>
      <c r="H24" s="47">
        <v>14.19388895789343</v>
      </c>
    </row>
    <row r="25" spans="1:8" ht="14.1" customHeight="1" x14ac:dyDescent="0.25">
      <c r="A25" s="14">
        <v>1980</v>
      </c>
      <c r="B25" s="47">
        <v>78.772827426522767</v>
      </c>
      <c r="C25" s="99">
        <v>3.1270617818774817</v>
      </c>
      <c r="D25" s="47">
        <v>18.100110791599757</v>
      </c>
      <c r="E25" s="100">
        <v>100</v>
      </c>
      <c r="F25" s="99">
        <v>79.293174490545368</v>
      </c>
      <c r="G25" s="99">
        <v>3.0511259663143742</v>
      </c>
      <c r="H25" s="47">
        <v>17.655699543140258</v>
      </c>
    </row>
    <row r="26" spans="1:8" ht="14.1" customHeight="1" x14ac:dyDescent="0.25">
      <c r="A26" s="14">
        <v>1990</v>
      </c>
      <c r="B26" s="47">
        <v>80.0346359460884</v>
      </c>
      <c r="C26" s="99">
        <v>2.337173405617047</v>
      </c>
      <c r="D26" s="47">
        <v>17.628190648294556</v>
      </c>
      <c r="E26" s="100">
        <v>100</v>
      </c>
      <c r="F26" s="99">
        <v>79.923198554325722</v>
      </c>
      <c r="G26" s="99">
        <v>2.4079512084933365</v>
      </c>
      <c r="H26" s="47">
        <v>17.668850237180934</v>
      </c>
    </row>
    <row r="27" spans="1:8" ht="14.1" customHeight="1" x14ac:dyDescent="0.25">
      <c r="A27" s="14">
        <v>2000</v>
      </c>
      <c r="B27" s="47">
        <v>78.954479318229062</v>
      </c>
      <c r="C27" s="99">
        <v>1.5506131781334442</v>
      </c>
      <c r="D27" s="47">
        <v>19.494907503637496</v>
      </c>
      <c r="E27" s="100">
        <v>100</v>
      </c>
      <c r="F27" s="99">
        <v>79.571814591561008</v>
      </c>
      <c r="G27" s="99">
        <v>1.5526917480773228</v>
      </c>
      <c r="H27" s="47">
        <v>18.87549366036167</v>
      </c>
    </row>
    <row r="28" spans="1:8" ht="14.1" customHeight="1" x14ac:dyDescent="0.25">
      <c r="A28" s="12">
        <v>2001</v>
      </c>
      <c r="B28" s="47">
        <v>77.052979372691183</v>
      </c>
      <c r="C28" s="99">
        <v>1.6589037009843288</v>
      </c>
      <c r="D28" s="47">
        <v>21.288116926324484</v>
      </c>
      <c r="E28" s="100">
        <v>100</v>
      </c>
      <c r="F28" s="99">
        <v>77.484340224399418</v>
      </c>
      <c r="G28" s="99">
        <v>1.7552715508340409</v>
      </c>
      <c r="H28" s="47">
        <v>20.760388224766537</v>
      </c>
    </row>
    <row r="29" spans="1:8" ht="14.1" customHeight="1" x14ac:dyDescent="0.25">
      <c r="A29" s="12">
        <v>2002</v>
      </c>
      <c r="B29" s="47">
        <v>77.86254564423578</v>
      </c>
      <c r="C29" s="99">
        <v>1.5866805772909058</v>
      </c>
      <c r="D29" s="47">
        <v>20.55077377847331</v>
      </c>
      <c r="E29" s="100">
        <v>100</v>
      </c>
      <c r="F29" s="99">
        <v>78.286384976525824</v>
      </c>
      <c r="G29" s="99">
        <v>1.6040688575899844</v>
      </c>
      <c r="H29" s="47">
        <v>20.109546165884193</v>
      </c>
    </row>
    <row r="30" spans="1:8" ht="14.1" customHeight="1" x14ac:dyDescent="0.25">
      <c r="A30" s="12">
        <v>2003</v>
      </c>
      <c r="B30" s="47">
        <v>78.040882858275694</v>
      </c>
      <c r="C30" s="99">
        <v>1.4692277192827878</v>
      </c>
      <c r="D30" s="47">
        <v>20.489889422441518</v>
      </c>
      <c r="E30" s="100">
        <v>100</v>
      </c>
      <c r="F30" s="99">
        <v>78.681880259042245</v>
      </c>
      <c r="G30" s="99">
        <v>1.5551345874267588</v>
      </c>
      <c r="H30" s="47">
        <v>19.762985153530991</v>
      </c>
    </row>
    <row r="31" spans="1:8" ht="14.1" customHeight="1" x14ac:dyDescent="0.25">
      <c r="A31" s="12">
        <v>2004</v>
      </c>
      <c r="B31" s="47">
        <v>77.721449612934165</v>
      </c>
      <c r="C31" s="99">
        <v>1.4340846292617204</v>
      </c>
      <c r="D31" s="47">
        <v>20.844465757804116</v>
      </c>
      <c r="E31" s="100">
        <v>100</v>
      </c>
      <c r="F31" s="99">
        <v>78.301477472540014</v>
      </c>
      <c r="G31" s="99">
        <v>1.6601584800529789</v>
      </c>
      <c r="H31" s="47">
        <v>20.038364047407001</v>
      </c>
    </row>
    <row r="32" spans="1:8" ht="14.1" customHeight="1" x14ac:dyDescent="0.25">
      <c r="A32" s="12">
        <v>2005</v>
      </c>
      <c r="B32" s="47">
        <v>78.351494325631862</v>
      </c>
      <c r="C32" s="99">
        <v>1.3134692770267216</v>
      </c>
      <c r="D32" s="47">
        <v>20.335036397341412</v>
      </c>
      <c r="E32" s="100">
        <v>100</v>
      </c>
      <c r="F32" s="99">
        <v>79.219604828864675</v>
      </c>
      <c r="G32" s="99">
        <v>1.4197223854953203</v>
      </c>
      <c r="H32" s="47">
        <v>19.360672785640006</v>
      </c>
    </row>
    <row r="33" spans="1:8" ht="14.1" customHeight="1" x14ac:dyDescent="0.25">
      <c r="A33" s="12">
        <v>2006</v>
      </c>
      <c r="B33" s="47">
        <v>77.892561983471069</v>
      </c>
      <c r="C33" s="99">
        <v>1.2800934243621991</v>
      </c>
      <c r="D33" s="47">
        <v>20.827344592166728</v>
      </c>
      <c r="E33" s="100">
        <v>100</v>
      </c>
      <c r="F33" s="99">
        <v>78.732482932087677</v>
      </c>
      <c r="G33" s="99">
        <v>1.3452209845490477</v>
      </c>
      <c r="H33" s="47">
        <v>19.922296083363278</v>
      </c>
    </row>
  </sheetData>
  <mergeCells count="11">
    <mergeCell ref="A4:A7"/>
    <mergeCell ref="B4:B5"/>
    <mergeCell ref="C4:C5"/>
    <mergeCell ref="D4:D5"/>
    <mergeCell ref="B6:D7"/>
    <mergeCell ref="B21:H21"/>
    <mergeCell ref="E4:E7"/>
    <mergeCell ref="F4:F5"/>
    <mergeCell ref="G4:G5"/>
    <mergeCell ref="H4:H5"/>
    <mergeCell ref="F6:H7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C10A24-9ADC-4821-B189-70C6AE98A2BA}">
  <sheetPr codeName="Munka11"/>
  <dimension ref="A1:J37"/>
  <sheetViews>
    <sheetView workbookViewId="0"/>
  </sheetViews>
  <sheetFormatPr defaultRowHeight="12.75" x14ac:dyDescent="0.25"/>
  <cols>
    <col min="1" max="10" width="8.7109375" style="26" customWidth="1"/>
    <col min="11" max="16384" width="9.140625" style="26"/>
  </cols>
  <sheetData>
    <row r="1" spans="1:10" s="24" customFormat="1" ht="12" customHeight="1" x14ac:dyDescent="0.25">
      <c r="A1" s="32" t="s">
        <v>134</v>
      </c>
    </row>
    <row r="2" spans="1:10" s="24" customFormat="1" ht="12" customHeight="1" x14ac:dyDescent="0.25">
      <c r="A2" s="31" t="s">
        <v>133</v>
      </c>
    </row>
    <row r="3" spans="1:10" ht="15.75" customHeight="1" thickBot="1" x14ac:dyDescent="0.3"/>
    <row r="4" spans="1:10" ht="21.95" customHeight="1" x14ac:dyDescent="0.25">
      <c r="A4" s="160" t="s">
        <v>92</v>
      </c>
      <c r="B4" s="21" t="s">
        <v>91</v>
      </c>
      <c r="C4" s="21" t="s">
        <v>90</v>
      </c>
      <c r="D4" s="21" t="s">
        <v>89</v>
      </c>
      <c r="E4" s="21" t="s">
        <v>88</v>
      </c>
      <c r="F4" s="21" t="s">
        <v>87</v>
      </c>
      <c r="G4" s="21" t="s">
        <v>86</v>
      </c>
      <c r="H4" s="21" t="s">
        <v>85</v>
      </c>
      <c r="I4" s="21" t="s">
        <v>84</v>
      </c>
      <c r="J4" s="171" t="s">
        <v>83</v>
      </c>
    </row>
    <row r="5" spans="1:10" ht="20.100000000000001" customHeight="1" x14ac:dyDescent="0.25">
      <c r="A5" s="143"/>
      <c r="B5" s="159" t="s">
        <v>132</v>
      </c>
      <c r="C5" s="159"/>
      <c r="D5" s="159"/>
      <c r="E5" s="159"/>
      <c r="F5" s="159"/>
      <c r="G5" s="159"/>
      <c r="H5" s="159"/>
      <c r="I5" s="159"/>
      <c r="J5" s="149"/>
    </row>
    <row r="6" spans="1:10" ht="12" customHeight="1" x14ac:dyDescent="0.25">
      <c r="A6" s="108"/>
      <c r="B6" s="109"/>
      <c r="C6" s="109"/>
      <c r="D6" s="109"/>
      <c r="E6" s="109"/>
      <c r="F6" s="109"/>
      <c r="G6" s="109"/>
      <c r="H6" s="109"/>
      <c r="I6" s="109"/>
      <c r="J6" s="109"/>
    </row>
    <row r="7" spans="1:10" ht="20.100000000000001" customHeight="1" x14ac:dyDescent="0.25">
      <c r="A7" s="108"/>
      <c r="B7" s="189" t="s">
        <v>131</v>
      </c>
      <c r="C7" s="188"/>
      <c r="D7" s="188"/>
      <c r="E7" s="188"/>
      <c r="F7" s="188"/>
      <c r="G7" s="188"/>
      <c r="H7" s="188"/>
      <c r="I7" s="188"/>
      <c r="J7" s="188"/>
    </row>
    <row r="8" spans="1:10" ht="20.100000000000001" customHeight="1" x14ac:dyDescent="0.25">
      <c r="A8" s="92"/>
      <c r="B8" s="187" t="s">
        <v>130</v>
      </c>
      <c r="C8" s="188"/>
      <c r="D8" s="188"/>
      <c r="E8" s="188"/>
      <c r="F8" s="188"/>
      <c r="G8" s="188"/>
      <c r="H8" s="188"/>
      <c r="I8" s="188"/>
      <c r="J8" s="188"/>
    </row>
    <row r="9" spans="1:10" ht="14.1" customHeight="1" x14ac:dyDescent="0.25">
      <c r="A9" s="92"/>
      <c r="B9" s="105"/>
      <c r="C9" s="104"/>
      <c r="D9" s="104"/>
      <c r="E9" s="104"/>
      <c r="F9" s="104"/>
      <c r="G9" s="104"/>
      <c r="H9" s="104"/>
      <c r="I9" s="104"/>
      <c r="J9" s="104"/>
    </row>
    <row r="10" spans="1:10" ht="14.1" customHeight="1" x14ac:dyDescent="0.25">
      <c r="A10" s="14">
        <v>1949</v>
      </c>
      <c r="B10" s="93">
        <v>147.05882352941177</v>
      </c>
      <c r="C10" s="93">
        <v>385.59039359573046</v>
      </c>
      <c r="D10" s="93">
        <v>495.44371232300574</v>
      </c>
      <c r="E10" s="93">
        <v>462.38446238446238</v>
      </c>
      <c r="F10" s="93">
        <v>348.99479195833567</v>
      </c>
      <c r="G10" s="93">
        <v>189.10768139081071</v>
      </c>
      <c r="H10" s="93">
        <v>90.992541594951234</v>
      </c>
      <c r="I10" s="93">
        <v>15.569814922840324</v>
      </c>
      <c r="J10" s="93">
        <v>95.085030835357884</v>
      </c>
    </row>
    <row r="11" spans="1:10" ht="14.1" customHeight="1" x14ac:dyDescent="0.25">
      <c r="A11" s="14">
        <v>1960</v>
      </c>
      <c r="B11" s="93">
        <v>200</v>
      </c>
      <c r="C11" s="93">
        <v>592.98245614035091</v>
      </c>
      <c r="D11" s="93">
        <v>575.93688362919136</v>
      </c>
      <c r="E11" s="93">
        <v>439.55565236331955</v>
      </c>
      <c r="F11" s="93">
        <v>332.03328133125325</v>
      </c>
      <c r="G11" s="93">
        <v>222.66211168225792</v>
      </c>
      <c r="H11" s="93">
        <v>117.83739577221897</v>
      </c>
      <c r="I11" s="93">
        <v>22.32551123346564</v>
      </c>
      <c r="J11" s="93">
        <v>105.43290820380321</v>
      </c>
    </row>
    <row r="12" spans="1:10" ht="14.1" customHeight="1" x14ac:dyDescent="0.25">
      <c r="A12" s="14">
        <v>1970</v>
      </c>
      <c r="B12" s="93">
        <v>48.07692307692308</v>
      </c>
      <c r="C12" s="93">
        <v>372.33394271785494</v>
      </c>
      <c r="D12" s="93">
        <v>399.11459220160054</v>
      </c>
      <c r="E12" s="93">
        <v>258.6925066865436</v>
      </c>
      <c r="F12" s="93">
        <v>195.93586162029774</v>
      </c>
      <c r="G12" s="93">
        <v>135.14634230623034</v>
      </c>
      <c r="H12" s="93">
        <v>83.615946944004818</v>
      </c>
      <c r="I12" s="93">
        <v>17.625129866161462</v>
      </c>
      <c r="J12" s="93">
        <v>86.296565070149981</v>
      </c>
    </row>
    <row r="13" spans="1:10" ht="14.1" customHeight="1" x14ac:dyDescent="0.25">
      <c r="A13" s="14">
        <v>1980</v>
      </c>
      <c r="B13" s="93">
        <v>57.347670250896059</v>
      </c>
      <c r="C13" s="93">
        <v>246.77537113652957</v>
      </c>
      <c r="D13" s="93">
        <v>240.81828352245486</v>
      </c>
      <c r="E13" s="93">
        <v>153.02013422818791</v>
      </c>
      <c r="F13" s="93">
        <v>104.36197080604425</v>
      </c>
      <c r="G13" s="93">
        <v>62.641427328111398</v>
      </c>
      <c r="H13" s="93">
        <v>43.324372294821629</v>
      </c>
      <c r="I13" s="93">
        <v>12.552605903510944</v>
      </c>
      <c r="J13" s="93">
        <v>57.761683936683006</v>
      </c>
    </row>
    <row r="14" spans="1:10" ht="14.1" customHeight="1" x14ac:dyDescent="0.25">
      <c r="A14" s="14">
        <v>1990</v>
      </c>
      <c r="B14" s="93">
        <v>68.267328460230161</v>
      </c>
      <c r="C14" s="93">
        <v>187.81551791681943</v>
      </c>
      <c r="D14" s="93">
        <v>133.08521790853044</v>
      </c>
      <c r="E14" s="93">
        <v>82.253535408656333</v>
      </c>
      <c r="F14" s="93">
        <v>52.820022588351272</v>
      </c>
      <c r="G14" s="93">
        <v>34.201324439083017</v>
      </c>
      <c r="H14" s="93">
        <v>22.614860572777459</v>
      </c>
      <c r="I14" s="93">
        <v>7.787593717568881</v>
      </c>
      <c r="J14" s="93">
        <v>32.841844660935656</v>
      </c>
    </row>
    <row r="15" spans="1:10" ht="14.1" customHeight="1" x14ac:dyDescent="0.25">
      <c r="A15" s="14">
        <v>2000</v>
      </c>
      <c r="B15" s="107">
        <v>0</v>
      </c>
      <c r="C15" s="93">
        <v>74.745236284519862</v>
      </c>
      <c r="D15" s="93">
        <v>83.880997698957145</v>
      </c>
      <c r="E15" s="93">
        <v>70.041565747098531</v>
      </c>
      <c r="F15" s="93">
        <v>41.200577877180955</v>
      </c>
      <c r="G15" s="93">
        <v>24.185753716581278</v>
      </c>
      <c r="H15" s="93">
        <v>15.96232038365061</v>
      </c>
      <c r="I15" s="93">
        <v>4.9334779586349553</v>
      </c>
      <c r="J15" s="93">
        <v>21.586385690075165</v>
      </c>
    </row>
    <row r="16" spans="1:10" ht="14.1" customHeight="1" x14ac:dyDescent="0.25">
      <c r="A16" s="14">
        <v>2001</v>
      </c>
      <c r="B16" s="107">
        <v>0</v>
      </c>
      <c r="C16" s="93">
        <v>71.581961345740879</v>
      </c>
      <c r="D16" s="93">
        <v>83.434351878944952</v>
      </c>
      <c r="E16" s="93">
        <v>70.852332514907047</v>
      </c>
      <c r="F16" s="93">
        <v>48.22129822129822</v>
      </c>
      <c r="G16" s="93">
        <v>25.10496698548755</v>
      </c>
      <c r="H16" s="93">
        <v>15.669152276295133</v>
      </c>
      <c r="I16" s="93">
        <v>4.9866822736882339</v>
      </c>
      <c r="J16" s="93">
        <v>21.776667762649346</v>
      </c>
    </row>
    <row r="17" spans="1:10" ht="14.1" customHeight="1" x14ac:dyDescent="0.25">
      <c r="A17" s="14">
        <v>2002</v>
      </c>
      <c r="B17" s="93">
        <v>100</v>
      </c>
      <c r="C17" s="93">
        <v>55.786844296419652</v>
      </c>
      <c r="D17" s="93">
        <v>75.636483480266946</v>
      </c>
      <c r="E17" s="93">
        <v>71.266601878846771</v>
      </c>
      <c r="F17" s="93">
        <v>48.42384846578598</v>
      </c>
      <c r="G17" s="93">
        <v>25.193544154310459</v>
      </c>
      <c r="H17" s="93">
        <v>16.131539893053166</v>
      </c>
      <c r="I17" s="93">
        <v>5.2781029495454641</v>
      </c>
      <c r="J17" s="93">
        <v>21.813649111872859</v>
      </c>
    </row>
    <row r="18" spans="1:10" ht="14.1" customHeight="1" x14ac:dyDescent="0.25">
      <c r="A18" s="14">
        <v>2003</v>
      </c>
      <c r="B18" s="107">
        <v>0</v>
      </c>
      <c r="C18" s="93">
        <v>61.020515518148343</v>
      </c>
      <c r="D18" s="93">
        <v>73.093308829671713</v>
      </c>
      <c r="E18" s="93">
        <v>72.570349725793406</v>
      </c>
      <c r="F18" s="93">
        <v>45.31214889032821</v>
      </c>
      <c r="G18" s="93">
        <v>23.992126752196619</v>
      </c>
      <c r="H18" s="93">
        <v>15.377742883056056</v>
      </c>
      <c r="I18" s="93">
        <v>5.1952278287550628</v>
      </c>
      <c r="J18" s="93">
        <v>21.020935536008551</v>
      </c>
    </row>
    <row r="19" spans="1:10" ht="14.1" customHeight="1" x14ac:dyDescent="0.25">
      <c r="A19" s="14">
        <v>2004</v>
      </c>
      <c r="B19" s="107">
        <v>0</v>
      </c>
      <c r="C19" s="93">
        <v>52.48990578734859</v>
      </c>
      <c r="D19" s="93">
        <v>67.891481966325102</v>
      </c>
      <c r="E19" s="93">
        <v>65.501711403350754</v>
      </c>
      <c r="F19" s="93">
        <v>46.346748838199744</v>
      </c>
      <c r="G19" s="93">
        <v>23.500511770726714</v>
      </c>
      <c r="H19" s="93">
        <v>15.433725389378067</v>
      </c>
      <c r="I19" s="93">
        <v>5.2408915830018312</v>
      </c>
      <c r="J19" s="93">
        <v>20.311945343461545</v>
      </c>
    </row>
    <row r="20" spans="1:10" ht="14.1" customHeight="1" x14ac:dyDescent="0.25">
      <c r="A20" s="14">
        <v>2005</v>
      </c>
      <c r="B20" s="107">
        <v>200</v>
      </c>
      <c r="C20" s="93">
        <v>56.105610561056103</v>
      </c>
      <c r="D20" s="93">
        <v>66.642407859853407</v>
      </c>
      <c r="E20" s="93">
        <v>63.935212318184242</v>
      </c>
      <c r="F20" s="93">
        <v>46.094719755561918</v>
      </c>
      <c r="G20" s="93">
        <v>22.413938142017255</v>
      </c>
      <c r="H20" s="93">
        <v>15.000264089156499</v>
      </c>
      <c r="I20" s="93">
        <v>5.2529210500163268</v>
      </c>
      <c r="J20" s="93">
        <v>19.686730987070817</v>
      </c>
    </row>
    <row r="21" spans="1:10" ht="14.1" customHeight="1" x14ac:dyDescent="0.25">
      <c r="A21" s="14">
        <v>2006</v>
      </c>
      <c r="B21" s="107">
        <v>250</v>
      </c>
      <c r="C21" s="93">
        <v>61.597690086621753</v>
      </c>
      <c r="D21" s="93">
        <v>63.750382379932702</v>
      </c>
      <c r="E21" s="93">
        <v>66.28003314001657</v>
      </c>
      <c r="F21" s="93">
        <v>45.84434992527877</v>
      </c>
      <c r="G21" s="93">
        <v>23.146196226307836</v>
      </c>
      <c r="H21" s="93">
        <v>15.527998510057115</v>
      </c>
      <c r="I21" s="93">
        <v>5.4628224582701064</v>
      </c>
      <c r="J21" s="93">
        <v>19.971758748295787</v>
      </c>
    </row>
    <row r="22" spans="1:10" ht="14.1" customHeight="1" x14ac:dyDescent="0.25">
      <c r="A22" s="14"/>
      <c r="B22" s="106"/>
      <c r="C22" s="93"/>
      <c r="D22" s="93"/>
      <c r="E22" s="93"/>
      <c r="F22" s="93"/>
      <c r="G22" s="93"/>
      <c r="H22" s="93"/>
      <c r="I22" s="93"/>
      <c r="J22" s="93"/>
    </row>
    <row r="23" spans="1:10" ht="20.100000000000001" customHeight="1" x14ac:dyDescent="0.25">
      <c r="A23" s="14"/>
      <c r="B23" s="189" t="s">
        <v>129</v>
      </c>
      <c r="C23" s="188"/>
      <c r="D23" s="188"/>
      <c r="E23" s="188"/>
      <c r="F23" s="188"/>
      <c r="G23" s="188"/>
      <c r="H23" s="188"/>
      <c r="I23" s="188"/>
      <c r="J23" s="188"/>
    </row>
    <row r="24" spans="1:10" ht="20.100000000000001" customHeight="1" x14ac:dyDescent="0.25">
      <c r="B24" s="187" t="s">
        <v>128</v>
      </c>
      <c r="C24" s="188"/>
      <c r="D24" s="188"/>
      <c r="E24" s="188"/>
      <c r="F24" s="188"/>
      <c r="G24" s="188"/>
      <c r="H24" s="188"/>
      <c r="I24" s="188"/>
      <c r="J24" s="188"/>
    </row>
    <row r="25" spans="1:10" ht="14.1" customHeight="1" x14ac:dyDescent="0.25">
      <c r="B25" s="105"/>
      <c r="C25" s="104"/>
      <c r="D25" s="104"/>
      <c r="E25" s="104"/>
      <c r="F25" s="104"/>
      <c r="G25" s="104"/>
      <c r="H25" s="104"/>
      <c r="I25" s="104"/>
      <c r="J25" s="104"/>
    </row>
    <row r="26" spans="1:10" ht="14.1" customHeight="1" x14ac:dyDescent="0.25">
      <c r="A26" s="14">
        <v>1949</v>
      </c>
      <c r="B26" s="93">
        <v>193.54838709677421</v>
      </c>
      <c r="C26" s="93">
        <v>237.57555406312963</v>
      </c>
      <c r="D26" s="93">
        <v>187.42339092023406</v>
      </c>
      <c r="E26" s="93">
        <v>112.34166100821841</v>
      </c>
      <c r="F26" s="93">
        <v>66.642329334457884</v>
      </c>
      <c r="G26" s="93">
        <v>28.356559197545529</v>
      </c>
      <c r="H26" s="93">
        <v>8.547340611523369</v>
      </c>
      <c r="I26" s="93">
        <v>1.2079259176488726</v>
      </c>
      <c r="J26" s="93">
        <v>21.985510417783445</v>
      </c>
    </row>
    <row r="27" spans="1:10" ht="14.1" customHeight="1" x14ac:dyDescent="0.25">
      <c r="A27" s="14">
        <v>1960</v>
      </c>
      <c r="B27" s="93">
        <v>381.28249566724435</v>
      </c>
      <c r="C27" s="93">
        <v>333.86208827097136</v>
      </c>
      <c r="D27" s="93">
        <v>232.82718727404193</v>
      </c>
      <c r="E27" s="93">
        <v>150.00146485805524</v>
      </c>
      <c r="F27" s="93">
        <v>79.57703273304702</v>
      </c>
      <c r="G27" s="93">
        <v>37.490209109681707</v>
      </c>
      <c r="H27" s="93">
        <v>14.129630585522806</v>
      </c>
      <c r="I27" s="93">
        <v>2.0708448137347384</v>
      </c>
      <c r="J27" s="93">
        <v>21.656783473089945</v>
      </c>
    </row>
    <row r="28" spans="1:10" ht="14.1" customHeight="1" x14ac:dyDescent="0.25">
      <c r="A28" s="14">
        <v>1970</v>
      </c>
      <c r="B28" s="93">
        <v>452.29681978798584</v>
      </c>
      <c r="C28" s="93">
        <v>315.67180862955513</v>
      </c>
      <c r="D28" s="93">
        <v>229.27006415688174</v>
      </c>
      <c r="E28" s="93">
        <v>129.21091407956914</v>
      </c>
      <c r="F28" s="93">
        <v>71.914700544464608</v>
      </c>
      <c r="G28" s="93">
        <v>36.501479071579979</v>
      </c>
      <c r="H28" s="93">
        <v>11.913976536295891</v>
      </c>
      <c r="I28" s="93">
        <v>1.6982203710715638</v>
      </c>
      <c r="J28" s="93">
        <v>20.654426145215147</v>
      </c>
    </row>
    <row r="29" spans="1:10" ht="14.1" customHeight="1" x14ac:dyDescent="0.25">
      <c r="A29" s="14">
        <v>1980</v>
      </c>
      <c r="B29" s="93">
        <v>256.53923541247485</v>
      </c>
      <c r="C29" s="93">
        <v>212.58225407603001</v>
      </c>
      <c r="D29" s="93">
        <v>151.02704300280774</v>
      </c>
      <c r="E29" s="93">
        <v>89.852634202573455</v>
      </c>
      <c r="F29" s="93">
        <v>50.809551231401748</v>
      </c>
      <c r="G29" s="93">
        <v>27.173482064973172</v>
      </c>
      <c r="H29" s="93">
        <v>9.422698574931939</v>
      </c>
      <c r="I29" s="93">
        <v>1.4345662789430762</v>
      </c>
      <c r="J29" s="93">
        <v>17.101486227515359</v>
      </c>
    </row>
    <row r="30" spans="1:10" ht="14.1" customHeight="1" x14ac:dyDescent="0.25">
      <c r="A30" s="14">
        <v>1990</v>
      </c>
      <c r="B30" s="93">
        <v>174.13158373745506</v>
      </c>
      <c r="C30" s="93">
        <v>177.84572360887202</v>
      </c>
      <c r="D30" s="93">
        <v>96.78625804987233</v>
      </c>
      <c r="E30" s="93">
        <v>53.770787456308604</v>
      </c>
      <c r="F30" s="93">
        <v>33.201424318175583</v>
      </c>
      <c r="G30" s="93">
        <v>18.488474340006562</v>
      </c>
      <c r="H30" s="93">
        <v>6.2927881292103072</v>
      </c>
      <c r="I30" s="93">
        <v>0.89358573111677275</v>
      </c>
      <c r="J30" s="93">
        <v>11.698387434732387</v>
      </c>
    </row>
    <row r="31" spans="1:10" ht="14.1" customHeight="1" x14ac:dyDescent="0.25">
      <c r="A31" s="14">
        <v>2000</v>
      </c>
      <c r="B31" s="93">
        <v>92.176020057894348</v>
      </c>
      <c r="C31" s="93">
        <v>91.151586321646434</v>
      </c>
      <c r="D31" s="93">
        <v>79.093364220436541</v>
      </c>
      <c r="E31" s="93">
        <v>52.525347741859683</v>
      </c>
      <c r="F31" s="93">
        <v>25.012516374154945</v>
      </c>
      <c r="G31" s="93">
        <v>12.148498557542277</v>
      </c>
      <c r="H31" s="93">
        <v>4.7595566530623961</v>
      </c>
      <c r="I31" s="93">
        <v>0.47859232117981132</v>
      </c>
      <c r="J31" s="93">
        <v>7.5931833776156399</v>
      </c>
    </row>
    <row r="32" spans="1:10" ht="14.1" customHeight="1" x14ac:dyDescent="0.25">
      <c r="A32" s="14">
        <v>2001</v>
      </c>
      <c r="B32" s="93">
        <v>68.292682926829272</v>
      </c>
      <c r="C32" s="93">
        <v>89.111891620672353</v>
      </c>
      <c r="D32" s="93">
        <v>78.498650542921098</v>
      </c>
      <c r="E32" s="93">
        <v>51.789411078450435</v>
      </c>
      <c r="F32" s="93">
        <v>28.300823091667606</v>
      </c>
      <c r="G32" s="93">
        <v>12.272500488080002</v>
      </c>
      <c r="H32" s="93">
        <v>5.0557364685727322</v>
      </c>
      <c r="I32" s="93">
        <v>0.47921893841906066</v>
      </c>
      <c r="J32" s="93">
        <v>7.6014141589410542</v>
      </c>
    </row>
    <row r="33" spans="1:10" ht="14.1" customHeight="1" x14ac:dyDescent="0.25">
      <c r="A33" s="14">
        <v>2002</v>
      </c>
      <c r="B33" s="93">
        <v>94.594594594594597</v>
      </c>
      <c r="C33" s="93">
        <v>94.258981171306459</v>
      </c>
      <c r="D33" s="93">
        <v>80.586854956345263</v>
      </c>
      <c r="E33" s="93">
        <v>53.151485182672296</v>
      </c>
      <c r="F33" s="93">
        <v>28.231550515235046</v>
      </c>
      <c r="G33" s="93">
        <v>12.591083558010686</v>
      </c>
      <c r="H33" s="93">
        <v>5.3619671230367691</v>
      </c>
      <c r="I33" s="93">
        <v>0.47458702546133597</v>
      </c>
      <c r="J33" s="93">
        <v>7.6757557911041907</v>
      </c>
    </row>
    <row r="34" spans="1:10" ht="14.1" customHeight="1" x14ac:dyDescent="0.25">
      <c r="A34" s="14">
        <v>2003</v>
      </c>
      <c r="B34" s="93">
        <v>95.238095238095241</v>
      </c>
      <c r="C34" s="93">
        <v>86.680469289164947</v>
      </c>
      <c r="D34" s="93">
        <v>74.607049552443357</v>
      </c>
      <c r="E34" s="93">
        <v>52.582247633330212</v>
      </c>
      <c r="F34" s="93">
        <v>27.319051303257478</v>
      </c>
      <c r="G34" s="93">
        <v>12.708831883344889</v>
      </c>
      <c r="H34" s="93">
        <v>5.4140255424076331</v>
      </c>
      <c r="I34" s="93">
        <v>0.44951137985307876</v>
      </c>
      <c r="J34" s="93">
        <v>7.378143982825498</v>
      </c>
    </row>
    <row r="35" spans="1:10" ht="14.1" customHeight="1" x14ac:dyDescent="0.25">
      <c r="A35" s="14">
        <v>2004</v>
      </c>
      <c r="B35" s="93">
        <v>113.63636363636364</v>
      </c>
      <c r="C35" s="93">
        <v>84.196231539636727</v>
      </c>
      <c r="D35" s="93">
        <v>77.829654140791448</v>
      </c>
      <c r="E35" s="93">
        <v>50.618806012613213</v>
      </c>
      <c r="F35" s="93">
        <v>26.022558572086755</v>
      </c>
      <c r="G35" s="93">
        <v>12.769856433053638</v>
      </c>
      <c r="H35" s="93">
        <v>5.5473404761287091</v>
      </c>
      <c r="I35" s="93">
        <v>0.48081972170660636</v>
      </c>
      <c r="J35" s="93">
        <v>7.1962169498097568</v>
      </c>
    </row>
    <row r="36" spans="1:10" ht="14.1" customHeight="1" x14ac:dyDescent="0.25">
      <c r="A36" s="14">
        <v>2005</v>
      </c>
      <c r="B36" s="93">
        <v>153.84615384615384</v>
      </c>
      <c r="C36" s="93">
        <v>82.941777323799798</v>
      </c>
      <c r="D36" s="93">
        <v>73.959704363673183</v>
      </c>
      <c r="E36" s="93">
        <v>48.886959174812539</v>
      </c>
      <c r="F36" s="93">
        <v>26.688206252524171</v>
      </c>
      <c r="G36" s="93">
        <v>12.64640799377888</v>
      </c>
      <c r="H36" s="93">
        <v>5.6022642311048543</v>
      </c>
      <c r="I36" s="93">
        <v>0.46360103675765729</v>
      </c>
      <c r="J36" s="93">
        <v>6.9213401587947594</v>
      </c>
    </row>
    <row r="37" spans="1:10" ht="14.1" customHeight="1" x14ac:dyDescent="0.25">
      <c r="A37" s="14">
        <v>2006</v>
      </c>
      <c r="B37" s="93">
        <v>179.1044776119403</v>
      </c>
      <c r="C37" s="93">
        <v>67.61904761904762</v>
      </c>
      <c r="D37" s="93">
        <v>75.129533678756474</v>
      </c>
      <c r="E37" s="93">
        <v>53.893879062876195</v>
      </c>
      <c r="F37" s="93">
        <v>27.990701939240871</v>
      </c>
      <c r="G37" s="93">
        <v>13.011543797066984</v>
      </c>
      <c r="H37" s="93">
        <v>5.9246363789520977</v>
      </c>
      <c r="I37" s="93">
        <v>0.46390395812610308</v>
      </c>
      <c r="J37" s="93">
        <v>7.0916807545488414</v>
      </c>
    </row>
  </sheetData>
  <mergeCells count="7">
    <mergeCell ref="B8:J8"/>
    <mergeCell ref="B23:J23"/>
    <mergeCell ref="B24:J24"/>
    <mergeCell ref="A4:A5"/>
    <mergeCell ref="J4:J5"/>
    <mergeCell ref="B5:I5"/>
    <mergeCell ref="B7:J7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8E2A7D-5110-4A24-A1D9-7CB44121941A}">
  <sheetPr codeName="Munka12"/>
  <dimension ref="A1:A12"/>
  <sheetViews>
    <sheetView workbookViewId="0"/>
  </sheetViews>
  <sheetFormatPr defaultRowHeight="12.75" x14ac:dyDescent="0.2"/>
  <cols>
    <col min="1" max="1" width="109.140625" style="111" bestFit="1" customWidth="1"/>
    <col min="2" max="16384" width="9.140625" style="111"/>
  </cols>
  <sheetData>
    <row r="1" spans="1:1" x14ac:dyDescent="0.2">
      <c r="A1" s="110" t="s">
        <v>143</v>
      </c>
    </row>
    <row r="2" spans="1:1" x14ac:dyDescent="0.2">
      <c r="A2" s="112" t="s">
        <v>150</v>
      </c>
    </row>
    <row r="3" spans="1:1" x14ac:dyDescent="0.2">
      <c r="A3" s="112" t="s">
        <v>135</v>
      </c>
    </row>
    <row r="4" spans="1:1" x14ac:dyDescent="0.2">
      <c r="A4" s="112" t="s">
        <v>136</v>
      </c>
    </row>
    <row r="5" spans="1:1" x14ac:dyDescent="0.2">
      <c r="A5" s="112" t="s">
        <v>137</v>
      </c>
    </row>
    <row r="6" spans="1:1" x14ac:dyDescent="0.2">
      <c r="A6" s="112" t="s">
        <v>138</v>
      </c>
    </row>
    <row r="7" spans="1:1" x14ac:dyDescent="0.2">
      <c r="A7" s="112" t="s">
        <v>139</v>
      </c>
    </row>
    <row r="8" spans="1:1" x14ac:dyDescent="0.2">
      <c r="A8" s="112" t="s">
        <v>140</v>
      </c>
    </row>
    <row r="9" spans="1:1" x14ac:dyDescent="0.2">
      <c r="A9" s="112" t="s">
        <v>151</v>
      </c>
    </row>
    <row r="10" spans="1:1" x14ac:dyDescent="0.2">
      <c r="A10" s="112" t="s">
        <v>152</v>
      </c>
    </row>
    <row r="11" spans="1:1" x14ac:dyDescent="0.2">
      <c r="A11" s="112" t="s">
        <v>141</v>
      </c>
    </row>
    <row r="12" spans="1:1" x14ac:dyDescent="0.2">
      <c r="A12" s="112" t="s">
        <v>142</v>
      </c>
    </row>
  </sheetData>
  <hyperlinks>
    <hyperlink ref="A2" location="A_1_2_1!A1" display="1.2.1. HÁZASSÁGKÖTÉSI ARÁNYSZÁMA" xr:uid="{8A67089F-F7E7-423E-B542-A104F61B13B6}"/>
    <hyperlink ref="A3" location="A_1_2_2!A1" display="1.2.2. STANDARDIZED MARRIAGE RATES" xr:uid="{0267C593-6EA0-4CA0-B184-3803363FFED5}"/>
    <hyperlink ref="A4" location="A_1_2_3!A1" display="1.2.3. BALANCE OF MARRIAGES" xr:uid="{7BFF0D4F-18AF-4F31-BB75-194ED0F58858}"/>
    <hyperlink ref="A5" location="A_1_2_4!A1" display="1.2.4. FIRST MARRIAGE AND REMARRIAGE" xr:uid="{5B2004F4-FE7C-4E19-8F7D-3B000D0565B8}"/>
    <hyperlink ref="A6" location="A_1_2_5!A1" display="1.2.5. NUMBER OF MARRIAGES, DAILY AVERAGE AND RATE BY MONTHS" xr:uid="{2530B46B-DE5B-4F35-A1F0-989E776E24FB}"/>
    <hyperlink ref="A7" location="A_1_2_6!A1" display="1.2.6. MARRIAGE BY AGE-GROUP OF MALE" xr:uid="{81821316-B13C-4E00-93B2-E685F4E32217}"/>
    <hyperlink ref="A8" location="A_1_2_7!A1" display="1.2.7. MARRIAGE BY AGE-GROUP OF FEMALE" xr:uid="{50F8AC82-9A28-447D-9362-69BB802C68B6}"/>
    <hyperlink ref="A9" location="A_1_2_8!A1" display="1.2.8. HÁZASSÁGKÖTÉSI ÉLETKOR" xr:uid="{CD9A26BA-D66E-4E5D-B581-E1278A5887BD}"/>
    <hyperlink ref="A10" location="A_1_2_9!A1" display="1.2.9. HÁZASSÁGKÖTÉSI ÉLETKOR" xr:uid="{834D9C1B-C84D-459E-BD2E-C4E13691AA6A}"/>
    <hyperlink ref="A11" location="A_1_2_10!A1" display="1.2.10. MARRIAGE BY MARITAL STATUS" xr:uid="{55941ED8-43C9-49D7-AADC-5F6ADD19C10D}"/>
    <hyperlink ref="A12" location="A_1_2_11!A1" display="1.2.11. MARRIAGE RATES OF REMARRYING PERSONS BY AGE-GROUP AND SEX" xr:uid="{71C475E0-7233-4B20-86C4-06DA655786EB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9E9CBC-8B6D-4A99-A9D2-20F7C5FBB24A}">
  <sheetPr codeName="Munka1"/>
  <dimension ref="A1:L22"/>
  <sheetViews>
    <sheetView zoomScaleNormal="100" workbookViewId="0"/>
  </sheetViews>
  <sheetFormatPr defaultRowHeight="12.75" x14ac:dyDescent="0.2"/>
  <cols>
    <col min="1" max="1" width="6.140625" style="1" customWidth="1"/>
    <col min="2" max="2" width="8.28515625" style="1" customWidth="1"/>
    <col min="3" max="6" width="7.7109375" style="1" customWidth="1"/>
    <col min="7" max="8" width="6.7109375" style="1" customWidth="1"/>
    <col min="9" max="9" width="12.7109375" style="1" customWidth="1"/>
    <col min="10" max="11" width="7.28515625" style="1" customWidth="1"/>
    <col min="12" max="12" width="8.7109375" style="1" customWidth="1"/>
    <col min="13" max="16384" width="9.140625" style="1"/>
  </cols>
  <sheetData>
    <row r="1" spans="1:12" s="24" customFormat="1" ht="12" customHeight="1" x14ac:dyDescent="0.25">
      <c r="A1" s="25" t="s">
        <v>26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2" s="24" customFormat="1" ht="12" customHeight="1" x14ac:dyDescent="0.25">
      <c r="A2" s="25" t="s">
        <v>25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</row>
    <row r="3" spans="1:12" s="24" customFormat="1" ht="12" customHeight="1" x14ac:dyDescent="0.25">
      <c r="A3" s="23" t="s">
        <v>24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</row>
    <row r="4" spans="1:12" s="24" customFormat="1" ht="12" customHeight="1" x14ac:dyDescent="0.25">
      <c r="A4" s="23" t="s">
        <v>23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</row>
    <row r="5" spans="1:12" ht="15.75" customHeight="1" thickBo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1:12" ht="24.95" customHeight="1" x14ac:dyDescent="0.2">
      <c r="A6" s="117" t="s">
        <v>22</v>
      </c>
      <c r="B6" s="119" t="s">
        <v>21</v>
      </c>
      <c r="C6" s="119" t="s">
        <v>20</v>
      </c>
      <c r="D6" s="21" t="s">
        <v>19</v>
      </c>
      <c r="E6" s="21" t="s">
        <v>18</v>
      </c>
      <c r="F6" s="22" t="s">
        <v>17</v>
      </c>
      <c r="G6" s="21" t="s">
        <v>15</v>
      </c>
      <c r="H6" s="21" t="s">
        <v>14</v>
      </c>
      <c r="I6" s="122" t="s">
        <v>16</v>
      </c>
      <c r="J6" s="21" t="s">
        <v>15</v>
      </c>
      <c r="K6" s="21" t="s">
        <v>14</v>
      </c>
      <c r="L6" s="113" t="s">
        <v>13</v>
      </c>
    </row>
    <row r="7" spans="1:12" ht="36" customHeight="1" x14ac:dyDescent="0.2">
      <c r="A7" s="118"/>
      <c r="B7" s="120"/>
      <c r="C7" s="120"/>
      <c r="D7" s="124" t="s">
        <v>12</v>
      </c>
      <c r="E7" s="125"/>
      <c r="F7" s="126"/>
      <c r="G7" s="124" t="s">
        <v>11</v>
      </c>
      <c r="H7" s="126"/>
      <c r="I7" s="123"/>
      <c r="J7" s="124" t="s">
        <v>10</v>
      </c>
      <c r="K7" s="126"/>
      <c r="L7" s="114"/>
    </row>
    <row r="8" spans="1:12" ht="24" customHeight="1" x14ac:dyDescent="0.2">
      <c r="A8" s="129" t="s">
        <v>9</v>
      </c>
      <c r="B8" s="120"/>
      <c r="C8" s="120"/>
      <c r="D8" s="131" t="s">
        <v>8</v>
      </c>
      <c r="E8" s="132"/>
      <c r="F8" s="133"/>
      <c r="G8" s="127"/>
      <c r="H8" s="128"/>
      <c r="I8" s="115" t="s">
        <v>7</v>
      </c>
      <c r="J8" s="127"/>
      <c r="K8" s="128"/>
      <c r="L8" s="115" t="s">
        <v>6</v>
      </c>
    </row>
    <row r="9" spans="1:12" ht="26.1" customHeight="1" x14ac:dyDescent="0.2">
      <c r="A9" s="130"/>
      <c r="B9" s="121"/>
      <c r="C9" s="121"/>
      <c r="D9" s="134"/>
      <c r="E9" s="135"/>
      <c r="F9" s="136"/>
      <c r="G9" s="20" t="s">
        <v>5</v>
      </c>
      <c r="H9" s="20" t="s">
        <v>4</v>
      </c>
      <c r="I9" s="116"/>
      <c r="J9" s="20" t="s">
        <v>5</v>
      </c>
      <c r="K9" s="20" t="s">
        <v>4</v>
      </c>
      <c r="L9" s="116"/>
    </row>
    <row r="10" spans="1:12" ht="15.95" customHeight="1" x14ac:dyDescent="0.25">
      <c r="A10" s="4"/>
      <c r="B10" s="19"/>
      <c r="C10" s="19"/>
      <c r="D10" s="5"/>
      <c r="E10" s="5"/>
      <c r="F10" s="5"/>
      <c r="G10" s="4"/>
      <c r="H10" s="4"/>
      <c r="I10" s="18"/>
      <c r="J10" s="4"/>
      <c r="K10" s="4"/>
      <c r="L10" s="4"/>
    </row>
    <row r="11" spans="1:12" ht="15.95" customHeight="1" x14ac:dyDescent="0.2">
      <c r="A11" s="14">
        <v>1949</v>
      </c>
      <c r="B11" s="11">
        <v>107820</v>
      </c>
      <c r="C11" s="10">
        <v>11.7</v>
      </c>
      <c r="D11" s="10">
        <v>11.5</v>
      </c>
      <c r="E11" s="10">
        <v>10.6</v>
      </c>
      <c r="F11" s="10">
        <v>10</v>
      </c>
      <c r="G11" s="17" t="s">
        <v>3</v>
      </c>
      <c r="H11" s="16" t="s">
        <v>3</v>
      </c>
      <c r="I11" s="15" t="s">
        <v>2</v>
      </c>
      <c r="J11" s="15" t="s">
        <v>1</v>
      </c>
      <c r="K11" s="15" t="s">
        <v>1</v>
      </c>
      <c r="L11" s="15" t="s">
        <v>0</v>
      </c>
    </row>
    <row r="12" spans="1:12" ht="15.95" customHeight="1" x14ac:dyDescent="0.2">
      <c r="A12" s="14">
        <v>1960</v>
      </c>
      <c r="B12" s="11">
        <v>88566</v>
      </c>
      <c r="C12" s="10">
        <v>8.9</v>
      </c>
      <c r="D12" s="10">
        <v>9.9</v>
      </c>
      <c r="E12" s="10">
        <v>8.9</v>
      </c>
      <c r="F12" s="10">
        <v>8.6</v>
      </c>
      <c r="G12" s="9">
        <v>29.301605582277624</v>
      </c>
      <c r="H12" s="9">
        <v>25.199354153964276</v>
      </c>
      <c r="I12" s="8">
        <v>4.0999999999999996</v>
      </c>
      <c r="J12" s="7">
        <v>25.752547698578951</v>
      </c>
      <c r="K12" s="7">
        <v>22.392563909259131</v>
      </c>
      <c r="L12" s="6">
        <v>1</v>
      </c>
    </row>
    <row r="13" spans="1:12" ht="15.95" customHeight="1" x14ac:dyDescent="0.2">
      <c r="A13" s="14">
        <v>1970</v>
      </c>
      <c r="B13" s="11">
        <v>96612</v>
      </c>
      <c r="C13" s="10">
        <v>9.3000000000000007</v>
      </c>
      <c r="D13" s="10">
        <v>9.6999999999999993</v>
      </c>
      <c r="E13" s="10">
        <v>8.6</v>
      </c>
      <c r="F13" s="10">
        <v>8.3000000000000007</v>
      </c>
      <c r="G13" s="9">
        <v>27.6</v>
      </c>
      <c r="H13" s="9">
        <v>24.1</v>
      </c>
      <c r="I13" s="8">
        <v>3.5</v>
      </c>
      <c r="J13" s="7">
        <v>24.5</v>
      </c>
      <c r="K13" s="7">
        <v>21.6</v>
      </c>
      <c r="L13" s="6">
        <v>0.97</v>
      </c>
    </row>
    <row r="14" spans="1:12" ht="15.95" customHeight="1" x14ac:dyDescent="0.2">
      <c r="A14" s="14">
        <v>1980</v>
      </c>
      <c r="B14" s="11">
        <v>80331</v>
      </c>
      <c r="C14" s="10">
        <v>7.5023289804552427</v>
      </c>
      <c r="D14" s="10">
        <v>8.5</v>
      </c>
      <c r="E14" s="10">
        <v>7.4</v>
      </c>
      <c r="F14" s="10">
        <v>7.1</v>
      </c>
      <c r="G14" s="9">
        <v>27.7</v>
      </c>
      <c r="H14" s="9">
        <v>24.7</v>
      </c>
      <c r="I14" s="8">
        <v>3</v>
      </c>
      <c r="J14" s="7">
        <v>24.5</v>
      </c>
      <c r="K14" s="7">
        <v>21.8</v>
      </c>
      <c r="L14" s="6">
        <v>0.89</v>
      </c>
    </row>
    <row r="15" spans="1:12" ht="15.95" customHeight="1" x14ac:dyDescent="0.2">
      <c r="A15" s="14">
        <v>1990</v>
      </c>
      <c r="B15" s="11">
        <v>66405</v>
      </c>
      <c r="C15" s="10">
        <v>6.4011064457368683</v>
      </c>
      <c r="D15" s="10">
        <v>7.5</v>
      </c>
      <c r="E15" s="10">
        <v>6.6</v>
      </c>
      <c r="F15" s="10">
        <v>6.3</v>
      </c>
      <c r="G15" s="9">
        <v>27.9</v>
      </c>
      <c r="H15" s="9">
        <v>24.9</v>
      </c>
      <c r="I15" s="8">
        <v>3</v>
      </c>
      <c r="J15" s="7">
        <v>24.7</v>
      </c>
      <c r="K15" s="7">
        <v>22</v>
      </c>
      <c r="L15" s="6">
        <v>0.77</v>
      </c>
    </row>
    <row r="16" spans="1:12" ht="15.95" customHeight="1" x14ac:dyDescent="0.2">
      <c r="A16" s="14">
        <v>2000</v>
      </c>
      <c r="B16" s="11">
        <v>48110</v>
      </c>
      <c r="C16" s="10">
        <v>4.7</v>
      </c>
      <c r="D16" s="10">
        <v>4.7</v>
      </c>
      <c r="E16" s="10">
        <v>4.5</v>
      </c>
      <c r="F16" s="10">
        <v>4.2</v>
      </c>
      <c r="G16" s="9">
        <v>30.4</v>
      </c>
      <c r="H16" s="9">
        <v>27.5</v>
      </c>
      <c r="I16" s="8">
        <v>2.9</v>
      </c>
      <c r="J16" s="7">
        <v>27.2</v>
      </c>
      <c r="K16" s="7">
        <v>24.7</v>
      </c>
      <c r="L16" s="6">
        <v>0.49</v>
      </c>
    </row>
    <row r="17" spans="1:12" ht="15.95" customHeight="1" x14ac:dyDescent="0.2">
      <c r="A17" s="12">
        <v>2001</v>
      </c>
      <c r="B17" s="11">
        <v>43583</v>
      </c>
      <c r="C17" s="10">
        <v>4.3</v>
      </c>
      <c r="D17" s="10">
        <v>4.2</v>
      </c>
      <c r="E17" s="10">
        <v>4.0999999999999996</v>
      </c>
      <c r="F17" s="10">
        <v>3.8</v>
      </c>
      <c r="G17" s="9">
        <v>31.2</v>
      </c>
      <c r="H17" s="9">
        <v>28.2</v>
      </c>
      <c r="I17" s="8">
        <v>3</v>
      </c>
      <c r="J17" s="7">
        <v>27.8</v>
      </c>
      <c r="K17" s="7">
        <v>25.2</v>
      </c>
      <c r="L17" s="6">
        <v>0.43805553301413397</v>
      </c>
    </row>
    <row r="18" spans="1:12" ht="15.95" customHeight="1" x14ac:dyDescent="0.2">
      <c r="A18" s="12">
        <v>2002</v>
      </c>
      <c r="B18" s="11">
        <v>46008</v>
      </c>
      <c r="C18" s="10">
        <v>4.5</v>
      </c>
      <c r="D18" s="10">
        <v>4.4000000000000004</v>
      </c>
      <c r="E18" s="10">
        <v>4.3</v>
      </c>
      <c r="F18" s="10">
        <v>4</v>
      </c>
      <c r="G18" s="9">
        <v>31.5</v>
      </c>
      <c r="H18" s="9">
        <v>28.5</v>
      </c>
      <c r="I18" s="8">
        <v>3</v>
      </c>
      <c r="J18" s="7">
        <v>28.186514250621109</v>
      </c>
      <c r="K18" s="7">
        <v>25.706119162640903</v>
      </c>
      <c r="L18" s="6">
        <v>0.46914830968092969</v>
      </c>
    </row>
    <row r="19" spans="1:12" ht="15.95" customHeight="1" x14ac:dyDescent="0.2">
      <c r="A19" s="12">
        <v>2003</v>
      </c>
      <c r="B19" s="11">
        <v>45398</v>
      </c>
      <c r="C19" s="10">
        <v>4.5</v>
      </c>
      <c r="D19" s="10">
        <v>4.3278442527112482</v>
      </c>
      <c r="E19" s="10">
        <v>4.222822382705866</v>
      </c>
      <c r="F19" s="10">
        <v>3.9705172731807492</v>
      </c>
      <c r="G19" s="9">
        <v>31.8</v>
      </c>
      <c r="H19" s="9">
        <v>28.9</v>
      </c>
      <c r="I19" s="8">
        <v>2.9</v>
      </c>
      <c r="J19" s="7">
        <v>28.6</v>
      </c>
      <c r="K19" s="7">
        <v>26.1</v>
      </c>
      <c r="L19" s="6">
        <v>0.46812507414586318</v>
      </c>
    </row>
    <row r="20" spans="1:12" ht="15.95" customHeight="1" x14ac:dyDescent="0.2">
      <c r="A20" s="12">
        <v>2004</v>
      </c>
      <c r="B20" s="11">
        <v>43791</v>
      </c>
      <c r="C20" s="10">
        <v>4.3</v>
      </c>
      <c r="D20" s="10">
        <v>4.1517674085677747</v>
      </c>
      <c r="E20" s="10">
        <v>4.0886761434687156</v>
      </c>
      <c r="F20" s="10">
        <v>3.8526854075557968</v>
      </c>
      <c r="G20" s="9">
        <v>32.299999999999997</v>
      </c>
      <c r="H20" s="9">
        <v>29.3</v>
      </c>
      <c r="I20" s="8">
        <v>3</v>
      </c>
      <c r="J20" s="7">
        <v>29</v>
      </c>
      <c r="K20" s="7">
        <v>26.5</v>
      </c>
      <c r="L20" s="6">
        <v>0.45317052866758889</v>
      </c>
    </row>
    <row r="21" spans="1:12" ht="15.95" customHeight="1" x14ac:dyDescent="0.2">
      <c r="A21" s="12">
        <v>2005</v>
      </c>
      <c r="B21" s="11">
        <v>44234</v>
      </c>
      <c r="C21" s="10">
        <v>4.3852200813616253</v>
      </c>
      <c r="D21" s="10">
        <v>4.1942529099228327</v>
      </c>
      <c r="E21" s="10">
        <v>4.1529280934828128</v>
      </c>
      <c r="F21" s="10">
        <v>3.9113197803146194</v>
      </c>
      <c r="G21" s="9">
        <v>32.5</v>
      </c>
      <c r="H21" s="9">
        <v>29.5</v>
      </c>
      <c r="I21" s="8">
        <v>3</v>
      </c>
      <c r="J21" s="7">
        <v>29.3</v>
      </c>
      <c r="K21" s="7">
        <v>26.9</v>
      </c>
      <c r="L21" s="6">
        <v>0.46783304138881021</v>
      </c>
    </row>
    <row r="22" spans="1:12" ht="15.95" customHeight="1" x14ac:dyDescent="0.2">
      <c r="A22" s="12">
        <v>2006</v>
      </c>
      <c r="B22" s="11">
        <v>44528</v>
      </c>
      <c r="C22" s="10">
        <v>4.4212457898600581</v>
      </c>
      <c r="D22" s="10">
        <v>4.2013309397381295</v>
      </c>
      <c r="E22" s="10">
        <v>4.1988302607231232</v>
      </c>
      <c r="F22" s="10">
        <v>3.9626788378637801</v>
      </c>
      <c r="G22" s="9">
        <v>32.932491915199428</v>
      </c>
      <c r="H22" s="9">
        <v>29.977205353934604</v>
      </c>
      <c r="I22" s="8">
        <v>2.9</v>
      </c>
      <c r="J22" s="7">
        <v>29.740745012109329</v>
      </c>
      <c r="K22" s="7">
        <v>27.271201186638901</v>
      </c>
      <c r="L22" s="6">
        <v>0.47287350757992919</v>
      </c>
    </row>
  </sheetData>
  <mergeCells count="12">
    <mergeCell ref="L6:L7"/>
    <mergeCell ref="L8:L9"/>
    <mergeCell ref="A6:A7"/>
    <mergeCell ref="B6:B9"/>
    <mergeCell ref="C6:C9"/>
    <mergeCell ref="I6:I7"/>
    <mergeCell ref="D7:F7"/>
    <mergeCell ref="J7:K8"/>
    <mergeCell ref="G7:H8"/>
    <mergeCell ref="A8:A9"/>
    <mergeCell ref="D8:F9"/>
    <mergeCell ref="I8:I9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horizontalDpi="300" verticalDpi="300" r:id="rId1"/>
  <headerFooter alignWithMargins="0">
    <oddHeader>&amp;L&amp;"Times New Roman CE,Félkövér\38  |  Házasságkötés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E52493-BFD1-422A-A125-2BB33D73F8D1}">
  <sheetPr codeName="Munka2"/>
  <dimension ref="A1:I20"/>
  <sheetViews>
    <sheetView workbookViewId="0"/>
  </sheetViews>
  <sheetFormatPr defaultRowHeight="12.75" x14ac:dyDescent="0.25"/>
  <cols>
    <col min="1" max="1" width="7.7109375" style="12" customWidth="1"/>
    <col min="2" max="2" width="11.28515625" style="12" customWidth="1"/>
    <col min="3" max="5" width="9.42578125" style="12" customWidth="1"/>
    <col min="6" max="6" width="11.28515625" style="12" customWidth="1"/>
    <col min="7" max="9" width="9.42578125" style="12" customWidth="1"/>
    <col min="10" max="16384" width="9.140625" style="12"/>
  </cols>
  <sheetData>
    <row r="1" spans="1:9" s="24" customFormat="1" ht="12" customHeight="1" x14ac:dyDescent="0.25">
      <c r="A1" s="32" t="s">
        <v>35</v>
      </c>
      <c r="B1" s="32"/>
    </row>
    <row r="2" spans="1:9" s="24" customFormat="1" ht="12" customHeight="1" x14ac:dyDescent="0.25">
      <c r="A2" s="31" t="s">
        <v>34</v>
      </c>
      <c r="B2" s="31"/>
    </row>
    <row r="3" spans="1:9" ht="15.75" customHeight="1" thickBot="1" x14ac:dyDescent="0.3"/>
    <row r="4" spans="1:9" ht="30" customHeight="1" x14ac:dyDescent="0.25">
      <c r="A4" s="138" t="s">
        <v>33</v>
      </c>
      <c r="B4" s="119" t="s">
        <v>32</v>
      </c>
      <c r="C4" s="30" t="s">
        <v>19</v>
      </c>
      <c r="D4" s="30" t="s">
        <v>18</v>
      </c>
      <c r="E4" s="30" t="s">
        <v>17</v>
      </c>
      <c r="F4" s="119" t="s">
        <v>31</v>
      </c>
      <c r="G4" s="30" t="s">
        <v>19</v>
      </c>
      <c r="H4" s="30" t="s">
        <v>18</v>
      </c>
      <c r="I4" s="29" t="s">
        <v>17</v>
      </c>
    </row>
    <row r="5" spans="1:9" ht="48.6" customHeight="1" x14ac:dyDescent="0.25">
      <c r="A5" s="139"/>
      <c r="B5" s="120"/>
      <c r="C5" s="124" t="s">
        <v>30</v>
      </c>
      <c r="D5" s="125"/>
      <c r="E5" s="126"/>
      <c r="F5" s="120"/>
      <c r="G5" s="124" t="s">
        <v>29</v>
      </c>
      <c r="H5" s="125"/>
      <c r="I5" s="125"/>
    </row>
    <row r="6" spans="1:9" ht="24.95" customHeight="1" x14ac:dyDescent="0.25">
      <c r="A6" s="139"/>
      <c r="B6" s="120"/>
      <c r="C6" s="137" t="s">
        <v>28</v>
      </c>
      <c r="D6" s="132"/>
      <c r="E6" s="133"/>
      <c r="F6" s="120"/>
      <c r="G6" s="137" t="s">
        <v>27</v>
      </c>
      <c r="H6" s="132"/>
      <c r="I6" s="132"/>
    </row>
    <row r="7" spans="1:9" ht="24.95" customHeight="1" x14ac:dyDescent="0.25">
      <c r="A7" s="140"/>
      <c r="B7" s="121"/>
      <c r="C7" s="134"/>
      <c r="D7" s="135"/>
      <c r="E7" s="136"/>
      <c r="F7" s="121"/>
      <c r="G7" s="134"/>
      <c r="H7" s="135"/>
      <c r="I7" s="135"/>
    </row>
    <row r="9" spans="1:9" ht="15.95" customHeight="1" x14ac:dyDescent="0.25">
      <c r="A9" s="14">
        <v>1949</v>
      </c>
      <c r="B9" s="28">
        <v>94</v>
      </c>
      <c r="C9" s="12">
        <v>84.6</v>
      </c>
      <c r="D9" s="12">
        <v>79.400000000000006</v>
      </c>
      <c r="E9" s="12">
        <v>92.6</v>
      </c>
      <c r="F9" s="28">
        <v>72.7</v>
      </c>
      <c r="G9" s="12">
        <v>78.7</v>
      </c>
      <c r="H9" s="12">
        <v>54.2</v>
      </c>
      <c r="I9" s="12">
        <v>51.9</v>
      </c>
    </row>
    <row r="10" spans="1:9" ht="15.95" customHeight="1" x14ac:dyDescent="0.25">
      <c r="A10" s="14">
        <v>1960</v>
      </c>
      <c r="B10" s="28">
        <v>88.6</v>
      </c>
      <c r="C10" s="12">
        <v>94.9</v>
      </c>
      <c r="D10" s="12">
        <v>88.7</v>
      </c>
      <c r="E10" s="12">
        <v>98.7</v>
      </c>
      <c r="F10" s="28">
        <v>63.5</v>
      </c>
      <c r="G10" s="12">
        <v>91.9</v>
      </c>
      <c r="H10" s="12">
        <v>64.2</v>
      </c>
      <c r="I10" s="12">
        <v>61.4</v>
      </c>
    </row>
    <row r="11" spans="1:9" ht="15.95" customHeight="1" x14ac:dyDescent="0.25">
      <c r="A11" s="14">
        <v>1970</v>
      </c>
      <c r="B11" s="28">
        <v>81.7</v>
      </c>
      <c r="C11" s="12">
        <v>91.9</v>
      </c>
      <c r="D11" s="12">
        <v>84.5</v>
      </c>
      <c r="E11" s="12">
        <v>88.4</v>
      </c>
      <c r="F11" s="28">
        <v>62.1</v>
      </c>
      <c r="G11" s="12">
        <v>89.7</v>
      </c>
      <c r="H11" s="12">
        <v>61.8</v>
      </c>
      <c r="I11" s="12">
        <v>59.4</v>
      </c>
    </row>
    <row r="12" spans="1:9" ht="15.95" customHeight="1" x14ac:dyDescent="0.25">
      <c r="A12" s="14">
        <v>1980</v>
      </c>
      <c r="B12" s="28">
        <v>68.7</v>
      </c>
      <c r="C12" s="12">
        <v>69.3</v>
      </c>
      <c r="D12" s="12">
        <v>63.4</v>
      </c>
      <c r="E12" s="12">
        <v>63.3</v>
      </c>
      <c r="F12" s="28">
        <v>51.1</v>
      </c>
      <c r="G12" s="12">
        <v>82.3</v>
      </c>
      <c r="H12" s="12">
        <v>56.2</v>
      </c>
      <c r="I12" s="12">
        <v>53.3</v>
      </c>
    </row>
    <row r="13" spans="1:9" ht="15.95" customHeight="1" x14ac:dyDescent="0.25">
      <c r="A13" s="14">
        <v>1990</v>
      </c>
      <c r="B13" s="28">
        <v>47.4</v>
      </c>
      <c r="C13" s="12">
        <v>54.7</v>
      </c>
      <c r="D13" s="12">
        <v>49.4</v>
      </c>
      <c r="E13" s="12">
        <v>47.6</v>
      </c>
      <c r="F13" s="28">
        <v>35.9</v>
      </c>
      <c r="G13" s="12">
        <v>54.2</v>
      </c>
      <c r="H13" s="12">
        <v>36.9</v>
      </c>
      <c r="I13" s="12">
        <v>35.6</v>
      </c>
    </row>
    <row r="14" spans="1:9" ht="15.95" customHeight="1" x14ac:dyDescent="0.25">
      <c r="A14" s="14">
        <v>2000</v>
      </c>
      <c r="B14" s="28">
        <v>27.4</v>
      </c>
      <c r="C14" s="27">
        <v>22</v>
      </c>
      <c r="D14" s="12">
        <v>20.3</v>
      </c>
      <c r="E14" s="12">
        <v>22.6</v>
      </c>
      <c r="F14" s="28">
        <v>21.1</v>
      </c>
      <c r="G14" s="12">
        <v>21.7</v>
      </c>
      <c r="H14" s="12">
        <v>15.4</v>
      </c>
      <c r="I14" s="12">
        <v>15.3</v>
      </c>
    </row>
    <row r="15" spans="1:9" ht="15.95" customHeight="1" x14ac:dyDescent="0.25">
      <c r="A15" s="14">
        <v>2001</v>
      </c>
      <c r="B15" s="28">
        <v>24.4</v>
      </c>
      <c r="C15" s="12">
        <v>18.399999999999999</v>
      </c>
      <c r="D15" s="12">
        <v>17.2</v>
      </c>
      <c r="E15" s="12">
        <v>19.8</v>
      </c>
      <c r="F15" s="28">
        <v>18.899999999999999</v>
      </c>
      <c r="G15" s="12">
        <v>18.7</v>
      </c>
      <c r="H15" s="12">
        <v>13.6</v>
      </c>
      <c r="I15" s="12">
        <v>13.5</v>
      </c>
    </row>
    <row r="16" spans="1:9" ht="15.95" customHeight="1" x14ac:dyDescent="0.25">
      <c r="A16" s="12">
        <v>2002</v>
      </c>
      <c r="B16" s="28">
        <v>25.4</v>
      </c>
      <c r="C16" s="12">
        <v>18.100000000000001</v>
      </c>
      <c r="D16" s="27">
        <v>17</v>
      </c>
      <c r="E16" s="12">
        <v>19.899999999999999</v>
      </c>
      <c r="F16" s="28">
        <v>19.7</v>
      </c>
      <c r="G16" s="12">
        <v>18.600000000000001</v>
      </c>
      <c r="H16" s="12">
        <v>13.6</v>
      </c>
      <c r="I16" s="12">
        <v>13.6</v>
      </c>
    </row>
    <row r="17" spans="1:9" ht="15.95" customHeight="1" x14ac:dyDescent="0.25">
      <c r="A17" s="12">
        <v>2003</v>
      </c>
      <c r="B17" s="28">
        <v>24.6</v>
      </c>
      <c r="C17" s="27">
        <v>16.844338764872262</v>
      </c>
      <c r="D17" s="27">
        <v>15.874880649174152</v>
      </c>
      <c r="E17" s="27">
        <v>18.918991402123044</v>
      </c>
      <c r="F17" s="28">
        <v>19.2</v>
      </c>
      <c r="G17" s="27">
        <v>17.460735572793382</v>
      </c>
      <c r="H17" s="27">
        <v>12.801686758147135</v>
      </c>
      <c r="I17" s="27">
        <v>12.851273475822881</v>
      </c>
    </row>
    <row r="18" spans="1:9" ht="15.95" customHeight="1" x14ac:dyDescent="0.25">
      <c r="A18" s="12">
        <v>2004</v>
      </c>
      <c r="B18" s="28">
        <v>23.4</v>
      </c>
      <c r="C18" s="27">
        <v>15.319633086139335</v>
      </c>
      <c r="D18" s="27">
        <v>14.543560070746457</v>
      </c>
      <c r="E18" s="27">
        <v>17.688511926710419</v>
      </c>
      <c r="F18" s="28">
        <v>18.2</v>
      </c>
      <c r="G18" s="27">
        <v>16.143736777081212</v>
      </c>
      <c r="H18" s="27">
        <v>11.971866692933739</v>
      </c>
      <c r="I18" s="27">
        <v>12.040948300302068</v>
      </c>
    </row>
    <row r="19" spans="1:9" ht="15.95" customHeight="1" x14ac:dyDescent="0.25">
      <c r="A19" s="12">
        <v>2005</v>
      </c>
      <c r="B19" s="28">
        <v>23.198161936113539</v>
      </c>
      <c r="C19" s="27">
        <v>14.67739710990848</v>
      </c>
      <c r="D19" s="27">
        <v>13.965790333315596</v>
      </c>
      <c r="E19" s="27">
        <v>17.163000753435302</v>
      </c>
      <c r="F19" s="28">
        <v>18.165223703001015</v>
      </c>
      <c r="G19" s="27">
        <v>15.731990470615516</v>
      </c>
      <c r="H19" s="27">
        <v>11.730481927394358</v>
      </c>
      <c r="I19" s="27">
        <v>11.816702714263265</v>
      </c>
    </row>
    <row r="20" spans="1:9" ht="15.95" customHeight="1" x14ac:dyDescent="0.25">
      <c r="A20" s="12">
        <v>2006</v>
      </c>
      <c r="B20" s="28">
        <v>22.950175832116535</v>
      </c>
      <c r="C20" s="27">
        <v>13.955150654011996</v>
      </c>
      <c r="D20" s="27">
        <v>13.377269234619623</v>
      </c>
      <c r="E20" s="27">
        <v>16.749687847786458</v>
      </c>
      <c r="F20" s="28">
        <v>18.03697604393232</v>
      </c>
      <c r="G20" s="27">
        <v>15.147109625291469</v>
      </c>
      <c r="H20" s="27">
        <v>11.419633870678966</v>
      </c>
      <c r="I20" s="27">
        <v>11.537659719842225</v>
      </c>
    </row>
  </sheetData>
  <mergeCells count="7">
    <mergeCell ref="F4:F7"/>
    <mergeCell ref="G5:I5"/>
    <mergeCell ref="G6:I7"/>
    <mergeCell ref="A4:A7"/>
    <mergeCell ref="B4:B7"/>
    <mergeCell ref="C6:E7"/>
    <mergeCell ref="C5:E5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956DFA-D371-4548-B615-9C94F93921A3}">
  <sheetPr transitionEvaluation="1" codeName="Munka3"/>
  <dimension ref="A1:N20"/>
  <sheetViews>
    <sheetView workbookViewId="0">
      <selection sqref="A1:N1"/>
    </sheetView>
  </sheetViews>
  <sheetFormatPr defaultColWidth="11.140625" defaultRowHeight="15.75" x14ac:dyDescent="0.25"/>
  <cols>
    <col min="1" max="1" width="5.7109375" style="3" customWidth="1"/>
    <col min="2" max="5" width="6.42578125" style="3" customWidth="1"/>
    <col min="6" max="6" width="8.28515625" style="3" customWidth="1"/>
    <col min="7" max="7" width="6.140625" style="3" customWidth="1"/>
    <col min="8" max="8" width="5.85546875" style="3" customWidth="1"/>
    <col min="9" max="10" width="5.7109375" style="3" customWidth="1"/>
    <col min="11" max="11" width="8.7109375" style="3" customWidth="1"/>
    <col min="12" max="13" width="6.5703125" style="3" customWidth="1"/>
    <col min="14" max="14" width="6.28515625" style="3" customWidth="1"/>
    <col min="15" max="16384" width="11.140625" style="3"/>
  </cols>
  <sheetData>
    <row r="1" spans="1:14" s="45" customFormat="1" ht="12" customHeight="1" x14ac:dyDescent="0.25">
      <c r="A1" s="146" t="s">
        <v>50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</row>
    <row r="2" spans="1:14" s="45" customFormat="1" ht="12" customHeight="1" x14ac:dyDescent="0.25">
      <c r="A2" s="147" t="s">
        <v>49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</row>
    <row r="3" spans="1:14" ht="15.75" customHeight="1" thickBot="1" x14ac:dyDescent="0.3">
      <c r="A3" s="4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</row>
    <row r="4" spans="1:14" ht="33.950000000000003" customHeight="1" x14ac:dyDescent="0.25">
      <c r="A4" s="117" t="s">
        <v>48</v>
      </c>
      <c r="B4" s="150" t="s">
        <v>47</v>
      </c>
      <c r="C4" s="43" t="s">
        <v>43</v>
      </c>
      <c r="D4" s="43" t="s">
        <v>42</v>
      </c>
      <c r="E4" s="119" t="s">
        <v>41</v>
      </c>
      <c r="F4" s="150" t="s">
        <v>46</v>
      </c>
      <c r="G4" s="150" t="s">
        <v>45</v>
      </c>
      <c r="H4" s="43" t="s">
        <v>43</v>
      </c>
      <c r="I4" s="43" t="s">
        <v>42</v>
      </c>
      <c r="J4" s="119" t="s">
        <v>41</v>
      </c>
      <c r="K4" s="119" t="s">
        <v>44</v>
      </c>
      <c r="L4" s="43" t="s">
        <v>43</v>
      </c>
      <c r="M4" s="43" t="s">
        <v>42</v>
      </c>
      <c r="N4" s="156" t="s">
        <v>41</v>
      </c>
    </row>
    <row r="5" spans="1:14" ht="23.1" customHeight="1" x14ac:dyDescent="0.25">
      <c r="A5" s="144"/>
      <c r="B5" s="151"/>
      <c r="C5" s="149" t="s">
        <v>40</v>
      </c>
      <c r="D5" s="143"/>
      <c r="E5" s="148"/>
      <c r="F5" s="153"/>
      <c r="G5" s="151"/>
      <c r="H5" s="149" t="s">
        <v>40</v>
      </c>
      <c r="I5" s="143"/>
      <c r="J5" s="148"/>
      <c r="K5" s="120"/>
      <c r="L5" s="149" t="s">
        <v>40</v>
      </c>
      <c r="M5" s="143"/>
      <c r="N5" s="157"/>
    </row>
    <row r="6" spans="1:14" ht="30" customHeight="1" x14ac:dyDescent="0.25">
      <c r="A6" s="144"/>
      <c r="B6" s="151"/>
      <c r="C6" s="124" t="s">
        <v>39</v>
      </c>
      <c r="D6" s="125"/>
      <c r="E6" s="126"/>
      <c r="F6" s="153"/>
      <c r="G6" s="152"/>
      <c r="H6" s="141" t="s">
        <v>39</v>
      </c>
      <c r="I6" s="142"/>
      <c r="J6" s="143"/>
      <c r="K6" s="121"/>
      <c r="L6" s="141" t="s">
        <v>39</v>
      </c>
      <c r="M6" s="142"/>
      <c r="N6" s="142"/>
    </row>
    <row r="7" spans="1:14" ht="21.95" customHeight="1" x14ac:dyDescent="0.25">
      <c r="A7" s="145"/>
      <c r="B7" s="152"/>
      <c r="C7" s="127"/>
      <c r="D7" s="155"/>
      <c r="E7" s="128"/>
      <c r="F7" s="154"/>
      <c r="G7" s="141" t="s">
        <v>38</v>
      </c>
      <c r="H7" s="142"/>
      <c r="I7" s="142"/>
      <c r="J7" s="142"/>
      <c r="K7" s="143"/>
      <c r="L7" s="141" t="s">
        <v>37</v>
      </c>
      <c r="M7" s="142"/>
      <c r="N7" s="142"/>
    </row>
    <row r="8" spans="1:14" ht="15.95" customHeight="1" x14ac:dyDescent="0.25">
      <c r="A8" s="4" t="s">
        <v>36</v>
      </c>
      <c r="B8" s="2" t="s">
        <v>36</v>
      </c>
      <c r="C8" s="2" t="s">
        <v>36</v>
      </c>
      <c r="E8" s="2" t="s">
        <v>36</v>
      </c>
      <c r="F8" s="2"/>
      <c r="G8" s="2"/>
      <c r="I8" s="2"/>
      <c r="J8" s="2"/>
      <c r="K8" s="2"/>
      <c r="M8" s="2"/>
      <c r="N8" s="2"/>
    </row>
    <row r="9" spans="1:14" ht="15.95" customHeight="1" x14ac:dyDescent="0.25">
      <c r="A9" s="14">
        <v>1949</v>
      </c>
      <c r="B9" s="39">
        <v>107820</v>
      </c>
      <c r="C9" s="39">
        <v>42417</v>
      </c>
      <c r="D9" s="39">
        <v>12556</v>
      </c>
      <c r="E9" s="39">
        <v>54973</v>
      </c>
      <c r="F9" s="38">
        <v>52847</v>
      </c>
      <c r="G9" s="37">
        <v>11.7</v>
      </c>
      <c r="H9" s="37">
        <v>4.5999999999999996</v>
      </c>
      <c r="I9" s="37">
        <v>1.4</v>
      </c>
      <c r="J9" s="37">
        <v>6</v>
      </c>
      <c r="K9" s="42">
        <v>5.7</v>
      </c>
      <c r="L9" s="33">
        <v>393.4</v>
      </c>
      <c r="M9" s="41">
        <v>116.5</v>
      </c>
      <c r="N9" s="33">
        <v>509.9</v>
      </c>
    </row>
    <row r="10" spans="1:14" ht="15.95" customHeight="1" x14ac:dyDescent="0.25">
      <c r="A10" s="14">
        <v>1960</v>
      </c>
      <c r="B10" s="39">
        <v>88566</v>
      </c>
      <c r="C10" s="39">
        <v>47046</v>
      </c>
      <c r="D10" s="39">
        <v>16590</v>
      </c>
      <c r="E10" s="39">
        <v>63636</v>
      </c>
      <c r="F10" s="38">
        <v>24930</v>
      </c>
      <c r="G10" s="37">
        <v>8.9</v>
      </c>
      <c r="H10" s="37">
        <v>4.7</v>
      </c>
      <c r="I10" s="37">
        <v>1.7</v>
      </c>
      <c r="J10" s="37">
        <v>6.4</v>
      </c>
      <c r="K10" s="42">
        <v>2.5</v>
      </c>
      <c r="L10" s="33">
        <v>531.20000000000005</v>
      </c>
      <c r="M10" s="41">
        <v>187.3</v>
      </c>
      <c r="N10" s="33">
        <v>718.5</v>
      </c>
    </row>
    <row r="11" spans="1:14" ht="15.95" customHeight="1" x14ac:dyDescent="0.25">
      <c r="A11" s="14">
        <v>1970</v>
      </c>
      <c r="B11" s="39">
        <v>96612</v>
      </c>
      <c r="C11" s="39">
        <v>58014</v>
      </c>
      <c r="D11" s="39">
        <v>22841</v>
      </c>
      <c r="E11" s="39">
        <v>80855</v>
      </c>
      <c r="F11" s="38">
        <v>15757</v>
      </c>
      <c r="G11" s="37">
        <v>9.3000000000000007</v>
      </c>
      <c r="H11" s="37">
        <v>5.6</v>
      </c>
      <c r="I11" s="37">
        <v>2.2000000000000002</v>
      </c>
      <c r="J11" s="37">
        <v>7.8</v>
      </c>
      <c r="K11" s="42">
        <v>1.5</v>
      </c>
      <c r="L11" s="33">
        <v>600.5</v>
      </c>
      <c r="M11" s="41">
        <v>236.4</v>
      </c>
      <c r="N11" s="33">
        <v>836.9</v>
      </c>
    </row>
    <row r="12" spans="1:14" ht="15.95" customHeight="1" x14ac:dyDescent="0.25">
      <c r="A12" s="14">
        <v>1980</v>
      </c>
      <c r="B12" s="39">
        <v>80331</v>
      </c>
      <c r="C12" s="39">
        <v>70424</v>
      </c>
      <c r="D12" s="39">
        <v>27797</v>
      </c>
      <c r="E12" s="39">
        <v>98221</v>
      </c>
      <c r="F12" s="38">
        <v>-17890</v>
      </c>
      <c r="G12" s="37">
        <v>7.5023289804552427</v>
      </c>
      <c r="H12" s="37">
        <v>6.5770875019554094</v>
      </c>
      <c r="I12" s="37">
        <v>2.5960368807772141</v>
      </c>
      <c r="J12" s="37">
        <v>9.1731243827326239</v>
      </c>
      <c r="K12" s="36">
        <v>-1.670226517819515</v>
      </c>
      <c r="L12" s="33">
        <v>876.7</v>
      </c>
      <c r="M12" s="41">
        <v>346</v>
      </c>
      <c r="N12" s="33">
        <v>1222.7</v>
      </c>
    </row>
    <row r="13" spans="1:14" ht="15.95" customHeight="1" x14ac:dyDescent="0.25">
      <c r="A13" s="14">
        <v>1990</v>
      </c>
      <c r="B13" s="39">
        <v>66405</v>
      </c>
      <c r="C13" s="39">
        <v>64929</v>
      </c>
      <c r="D13" s="39">
        <v>24888</v>
      </c>
      <c r="E13" s="39">
        <v>89817</v>
      </c>
      <c r="F13" s="38">
        <v>-23412</v>
      </c>
      <c r="G13" s="37">
        <v>6.4011064457368683</v>
      </c>
      <c r="H13" s="37">
        <v>6.258827504182654</v>
      </c>
      <c r="I13" s="37">
        <v>2.399077437263748</v>
      </c>
      <c r="J13" s="37">
        <v>8.657904941446402</v>
      </c>
      <c r="K13" s="36">
        <v>-2.2567984957095333</v>
      </c>
      <c r="L13" s="33">
        <v>977.77275807544618</v>
      </c>
      <c r="M13" s="41">
        <v>374.79105489044497</v>
      </c>
      <c r="N13" s="33">
        <v>1352.5638129658912</v>
      </c>
    </row>
    <row r="14" spans="1:14" ht="15.95" customHeight="1" x14ac:dyDescent="0.25">
      <c r="A14" s="14">
        <v>2000</v>
      </c>
      <c r="B14" s="40">
        <v>48110</v>
      </c>
      <c r="C14" s="39">
        <v>55698</v>
      </c>
      <c r="D14" s="39">
        <v>23987</v>
      </c>
      <c r="E14" s="39">
        <v>79685</v>
      </c>
      <c r="F14" s="38">
        <v>-31575</v>
      </c>
      <c r="G14" s="37">
        <v>4.7115990416067977</v>
      </c>
      <c r="H14" s="37">
        <v>5.4547213348454671</v>
      </c>
      <c r="I14" s="37">
        <v>2.3491400168576648</v>
      </c>
      <c r="J14" s="37">
        <v>7.8038613517031319</v>
      </c>
      <c r="K14" s="36">
        <v>-3.0922623100963342</v>
      </c>
      <c r="L14" s="35">
        <v>1157.721887341509</v>
      </c>
      <c r="M14" s="34">
        <v>498.58657243816253</v>
      </c>
      <c r="N14" s="33">
        <v>1656.3084597796717</v>
      </c>
    </row>
    <row r="15" spans="1:14" ht="15.95" customHeight="1" x14ac:dyDescent="0.25">
      <c r="A15" s="14">
        <v>2001</v>
      </c>
      <c r="B15" s="40">
        <v>43583</v>
      </c>
      <c r="C15" s="39">
        <v>53857</v>
      </c>
      <c r="D15" s="39">
        <v>24391</v>
      </c>
      <c r="E15" s="39">
        <v>78248</v>
      </c>
      <c r="F15" s="38">
        <v>-34665</v>
      </c>
      <c r="G15" s="37">
        <v>4.2780541847272691</v>
      </c>
      <c r="H15" s="37">
        <v>5.2865375083600608</v>
      </c>
      <c r="I15" s="37">
        <v>2.3941908455058813</v>
      </c>
      <c r="J15" s="37">
        <v>7.6807283538659421</v>
      </c>
      <c r="K15" s="36">
        <v>-3.402674169138673</v>
      </c>
      <c r="L15" s="35">
        <v>1235.7341165133193</v>
      </c>
      <c r="M15" s="34">
        <v>559.64481563912534</v>
      </c>
      <c r="N15" s="33">
        <v>1795.3789321524448</v>
      </c>
    </row>
    <row r="16" spans="1:14" x14ac:dyDescent="0.25">
      <c r="A16" s="14">
        <v>2002</v>
      </c>
      <c r="B16" s="40">
        <v>46008</v>
      </c>
      <c r="C16" s="39">
        <v>53613</v>
      </c>
      <c r="D16" s="39">
        <v>25506</v>
      </c>
      <c r="E16" s="39">
        <v>79119</v>
      </c>
      <c r="F16" s="38">
        <v>-33111</v>
      </c>
      <c r="G16" s="37">
        <v>4.5289671837404883</v>
      </c>
      <c r="H16" s="37">
        <v>5.2775934103173094</v>
      </c>
      <c r="I16" s="37">
        <v>2.5107771906730325</v>
      </c>
      <c r="J16" s="37">
        <v>7.7883706009903424</v>
      </c>
      <c r="K16" s="36">
        <v>-3.2594034172498545</v>
      </c>
      <c r="L16" s="35">
        <v>1165.2973395931142</v>
      </c>
      <c r="M16" s="34">
        <v>554.38184663536776</v>
      </c>
      <c r="N16" s="33">
        <v>1719.679186228482</v>
      </c>
    </row>
    <row r="17" spans="1:14" x14ac:dyDescent="0.25">
      <c r="A17" s="14">
        <v>2003</v>
      </c>
      <c r="B17" s="40">
        <v>45398</v>
      </c>
      <c r="C17" s="39">
        <v>54106</v>
      </c>
      <c r="D17" s="39">
        <v>25046</v>
      </c>
      <c r="E17" s="39">
        <v>79152</v>
      </c>
      <c r="F17" s="38">
        <v>-33754</v>
      </c>
      <c r="G17" s="37">
        <v>4.481738185459732</v>
      </c>
      <c r="H17" s="37">
        <v>5.3414010807190682</v>
      </c>
      <c r="I17" s="37">
        <v>2.4725673948857758</v>
      </c>
      <c r="J17" s="37">
        <v>7.8139684756048444</v>
      </c>
      <c r="K17" s="36">
        <v>-3.332230290145112</v>
      </c>
      <c r="L17" s="35">
        <v>1191.8146173840257</v>
      </c>
      <c r="M17" s="34">
        <v>551.69831270100008</v>
      </c>
      <c r="N17" s="33">
        <v>1743.5129300850258</v>
      </c>
    </row>
    <row r="18" spans="1:14" x14ac:dyDescent="0.25">
      <c r="A18" s="14">
        <v>2004</v>
      </c>
      <c r="B18" s="40">
        <v>43791</v>
      </c>
      <c r="C18" s="40">
        <v>51474</v>
      </c>
      <c r="D18" s="39">
        <v>24638</v>
      </c>
      <c r="E18" s="39">
        <v>76112</v>
      </c>
      <c r="F18" s="38">
        <v>-32321</v>
      </c>
      <c r="G18" s="37">
        <v>4.332677312303459</v>
      </c>
      <c r="H18" s="37">
        <v>5.0928325905667435</v>
      </c>
      <c r="I18" s="37">
        <v>2.4376813413836773</v>
      </c>
      <c r="J18" s="37">
        <v>7.5305139319504208</v>
      </c>
      <c r="K18" s="36">
        <v>-3.1978366196469619</v>
      </c>
      <c r="L18" s="35">
        <v>1175.4470096595192</v>
      </c>
      <c r="M18" s="34">
        <v>562.6270238176794</v>
      </c>
      <c r="N18" s="33">
        <v>1738.0740334771986</v>
      </c>
    </row>
    <row r="19" spans="1:14" x14ac:dyDescent="0.25">
      <c r="A19" s="14">
        <v>2005</v>
      </c>
      <c r="B19" s="40">
        <v>44234</v>
      </c>
      <c r="C19" s="40">
        <v>52201</v>
      </c>
      <c r="D19" s="39">
        <v>24804</v>
      </c>
      <c r="E19" s="39">
        <v>77005</v>
      </c>
      <c r="F19" s="38">
        <v>-32771</v>
      </c>
      <c r="G19" s="37">
        <v>4.3852200813616253</v>
      </c>
      <c r="H19" s="37">
        <v>5.1750434839073609</v>
      </c>
      <c r="I19" s="37">
        <v>2.4589907966291484</v>
      </c>
      <c r="J19" s="37">
        <v>7.6340342805365085</v>
      </c>
      <c r="K19" s="36">
        <v>-3.248814199174884</v>
      </c>
      <c r="L19" s="35">
        <v>1180.1103223764526</v>
      </c>
      <c r="M19" s="34">
        <v>560.74512818194148</v>
      </c>
      <c r="N19" s="33">
        <v>1740.8554505583941</v>
      </c>
    </row>
    <row r="20" spans="1:14" x14ac:dyDescent="0.25">
      <c r="A20" s="14">
        <v>2006</v>
      </c>
      <c r="B20" s="40">
        <v>44528</v>
      </c>
      <c r="C20" s="40">
        <v>50145</v>
      </c>
      <c r="D20" s="39">
        <v>24869</v>
      </c>
      <c r="E20" s="39">
        <v>75014</v>
      </c>
      <c r="F20" s="38">
        <v>-30486</v>
      </c>
      <c r="G20" s="37">
        <v>4.4212457898600581</v>
      </c>
      <c r="H20" s="37">
        <v>4.9789653730805927</v>
      </c>
      <c r="I20" s="37">
        <v>2.4692768942694436</v>
      </c>
      <c r="J20" s="37">
        <v>7.4482422673500359</v>
      </c>
      <c r="K20" s="36">
        <v>-3.0269964774899778</v>
      </c>
      <c r="L20" s="35">
        <v>1126.1453467481135</v>
      </c>
      <c r="M20" s="34">
        <v>558.50251527129001</v>
      </c>
      <c r="N20" s="33">
        <v>1684.6478620194034</v>
      </c>
    </row>
  </sheetData>
  <mergeCells count="18">
    <mergeCell ref="C5:D5"/>
    <mergeCell ref="G4:G6"/>
    <mergeCell ref="K4:K6"/>
    <mergeCell ref="G7:K7"/>
    <mergeCell ref="A4:A7"/>
    <mergeCell ref="A1:N1"/>
    <mergeCell ref="A2:N2"/>
    <mergeCell ref="J4:J5"/>
    <mergeCell ref="H5:I5"/>
    <mergeCell ref="B4:B7"/>
    <mergeCell ref="E4:E5"/>
    <mergeCell ref="H6:J6"/>
    <mergeCell ref="F4:F7"/>
    <mergeCell ref="C6:E7"/>
    <mergeCell ref="N4:N5"/>
    <mergeCell ref="L5:M5"/>
    <mergeCell ref="L6:N6"/>
    <mergeCell ref="L7:N7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0FF2C4-8971-4238-9E8F-36AA9D9F53A0}">
  <sheetPr codeName="Munka4"/>
  <dimension ref="A1:I19"/>
  <sheetViews>
    <sheetView workbookViewId="0"/>
  </sheetViews>
  <sheetFormatPr defaultRowHeight="12.75" x14ac:dyDescent="0.25"/>
  <cols>
    <col min="1" max="1" width="9" style="5" customWidth="1"/>
    <col min="2" max="4" width="9.28515625" style="5" customWidth="1"/>
    <col min="5" max="5" width="9.7109375" style="5" customWidth="1"/>
    <col min="6" max="7" width="10.28515625" style="5" customWidth="1"/>
    <col min="8" max="9" width="9.7109375" style="5" customWidth="1"/>
    <col min="10" max="16384" width="9.140625" style="5"/>
  </cols>
  <sheetData>
    <row r="1" spans="1:9" s="24" customFormat="1" ht="12" customHeight="1" x14ac:dyDescent="0.25">
      <c r="A1" s="32" t="s">
        <v>62</v>
      </c>
    </row>
    <row r="2" spans="1:9" s="24" customFormat="1" ht="12" customHeight="1" x14ac:dyDescent="0.25">
      <c r="A2" s="31" t="s">
        <v>61</v>
      </c>
    </row>
    <row r="3" spans="1:9" ht="15.75" customHeight="1" thickBot="1" x14ac:dyDescent="0.3"/>
    <row r="4" spans="1:9" s="52" customFormat="1" ht="36" customHeight="1" x14ac:dyDescent="0.25">
      <c r="A4" s="160" t="s">
        <v>60</v>
      </c>
      <c r="B4" s="161" t="s">
        <v>59</v>
      </c>
      <c r="C4" s="43" t="s">
        <v>58</v>
      </c>
      <c r="D4" s="43" t="s">
        <v>55</v>
      </c>
      <c r="E4" s="156" t="s">
        <v>54</v>
      </c>
      <c r="F4" s="161" t="s">
        <v>57</v>
      </c>
      <c r="G4" s="43" t="s">
        <v>56</v>
      </c>
      <c r="H4" s="43" t="s">
        <v>55</v>
      </c>
      <c r="I4" s="156" t="s">
        <v>54</v>
      </c>
    </row>
    <row r="5" spans="1:9" ht="12.6" customHeight="1" x14ac:dyDescent="0.25">
      <c r="A5" s="143"/>
      <c r="B5" s="162"/>
      <c r="C5" s="159" t="s">
        <v>53</v>
      </c>
      <c r="D5" s="159"/>
      <c r="E5" s="158"/>
      <c r="F5" s="162"/>
      <c r="G5" s="159" t="s">
        <v>53</v>
      </c>
      <c r="H5" s="159"/>
      <c r="I5" s="158"/>
    </row>
    <row r="6" spans="1:9" ht="44.1" customHeight="1" x14ac:dyDescent="0.25">
      <c r="A6" s="143"/>
      <c r="B6" s="163" t="s">
        <v>52</v>
      </c>
      <c r="C6" s="164"/>
      <c r="D6" s="165"/>
      <c r="E6" s="127"/>
      <c r="F6" s="163" t="s">
        <v>51</v>
      </c>
      <c r="G6" s="164"/>
      <c r="H6" s="165"/>
      <c r="I6" s="127"/>
    </row>
    <row r="7" spans="1:9" ht="15.95" customHeight="1" x14ac:dyDescent="0.25">
      <c r="B7" s="51"/>
    </row>
    <row r="8" spans="1:9" ht="15.95" customHeight="1" x14ac:dyDescent="0.25">
      <c r="A8" s="14">
        <v>1949</v>
      </c>
      <c r="B8" s="49">
        <v>84627</v>
      </c>
      <c r="C8" s="49">
        <v>16152</v>
      </c>
      <c r="D8" s="49">
        <v>7041</v>
      </c>
      <c r="E8" s="48">
        <v>107820</v>
      </c>
      <c r="F8" s="47">
        <v>78.489148580968276</v>
      </c>
      <c r="G8" s="47">
        <v>14.980523094045632</v>
      </c>
      <c r="H8" s="47">
        <v>6.5303283249860877</v>
      </c>
      <c r="I8" s="46">
        <v>100</v>
      </c>
    </row>
    <row r="9" spans="1:9" ht="15.95" customHeight="1" x14ac:dyDescent="0.25">
      <c r="A9" s="14">
        <v>1960</v>
      </c>
      <c r="B9" s="50">
        <v>64773</v>
      </c>
      <c r="C9" s="49">
        <v>14061</v>
      </c>
      <c r="D9" s="49">
        <v>9732</v>
      </c>
      <c r="E9" s="48">
        <v>88566</v>
      </c>
      <c r="F9" s="47">
        <v>73.135288937063891</v>
      </c>
      <c r="G9" s="47">
        <v>15.876295643926563</v>
      </c>
      <c r="H9" s="47">
        <v>10.988415419009552</v>
      </c>
      <c r="I9" s="46">
        <v>100</v>
      </c>
    </row>
    <row r="10" spans="1:9" ht="15.95" customHeight="1" x14ac:dyDescent="0.25">
      <c r="A10" s="14">
        <v>1970</v>
      </c>
      <c r="B10" s="50">
        <v>71944</v>
      </c>
      <c r="C10" s="49">
        <v>13914</v>
      </c>
      <c r="D10" s="49">
        <v>10754</v>
      </c>
      <c r="E10" s="48">
        <v>96612</v>
      </c>
      <c r="F10" s="47">
        <v>74.466939924647036</v>
      </c>
      <c r="G10" s="47">
        <v>14.401937647497205</v>
      </c>
      <c r="H10" s="47">
        <v>11.131122427855752</v>
      </c>
      <c r="I10" s="46">
        <v>100</v>
      </c>
    </row>
    <row r="11" spans="1:9" ht="15.95" customHeight="1" x14ac:dyDescent="0.25">
      <c r="A11" s="14">
        <v>1980</v>
      </c>
      <c r="B11" s="50">
        <v>56825</v>
      </c>
      <c r="C11" s="49">
        <v>13326</v>
      </c>
      <c r="D11" s="49">
        <v>10180</v>
      </c>
      <c r="E11" s="48">
        <v>80331</v>
      </c>
      <c r="F11" s="47">
        <v>70.738569170058881</v>
      </c>
      <c r="G11" s="47">
        <v>16.588863576950367</v>
      </c>
      <c r="H11" s="47">
        <v>12.672567252990751</v>
      </c>
      <c r="I11" s="46">
        <v>100</v>
      </c>
    </row>
    <row r="12" spans="1:9" ht="15.95" customHeight="1" x14ac:dyDescent="0.25">
      <c r="A12" s="14">
        <v>1990</v>
      </c>
      <c r="B12" s="50">
        <v>47927</v>
      </c>
      <c r="C12" s="49">
        <v>10366</v>
      </c>
      <c r="D12" s="49">
        <v>8112</v>
      </c>
      <c r="E12" s="48">
        <v>66405</v>
      </c>
      <c r="F12" s="47">
        <v>72.173782094721787</v>
      </c>
      <c r="G12" s="47">
        <v>15.610270310970559</v>
      </c>
      <c r="H12" s="47">
        <v>12.215947594307657</v>
      </c>
      <c r="I12" s="46">
        <v>100</v>
      </c>
    </row>
    <row r="13" spans="1:9" ht="15.95" customHeight="1" x14ac:dyDescent="0.25">
      <c r="A13" s="14">
        <v>2000</v>
      </c>
      <c r="B13" s="50">
        <v>34018</v>
      </c>
      <c r="C13" s="49">
        <v>8231</v>
      </c>
      <c r="D13" s="49">
        <v>5861</v>
      </c>
      <c r="E13" s="48">
        <v>48110</v>
      </c>
      <c r="F13" s="47">
        <v>70.708792350862609</v>
      </c>
      <c r="G13" s="47">
        <v>17.108709208064852</v>
      </c>
      <c r="H13" s="47">
        <v>12.182498441072543</v>
      </c>
      <c r="I13" s="46">
        <v>100</v>
      </c>
    </row>
    <row r="14" spans="1:9" ht="15.95" customHeight="1" x14ac:dyDescent="0.25">
      <c r="A14" s="12">
        <v>2001</v>
      </c>
      <c r="B14" s="50">
        <v>29653</v>
      </c>
      <c r="C14" s="49">
        <v>8046</v>
      </c>
      <c r="D14" s="49">
        <v>5884</v>
      </c>
      <c r="E14" s="48">
        <v>43583</v>
      </c>
      <c r="F14" s="47">
        <v>68.037996466512169</v>
      </c>
      <c r="G14" s="47">
        <v>18.461326664066263</v>
      </c>
      <c r="H14" s="47">
        <v>13.500676869421563</v>
      </c>
      <c r="I14" s="46">
        <v>100</v>
      </c>
    </row>
    <row r="15" spans="1:9" ht="15.95" customHeight="1" x14ac:dyDescent="0.25">
      <c r="A15" s="12">
        <v>2002</v>
      </c>
      <c r="B15" s="50">
        <v>31735</v>
      </c>
      <c r="C15" s="49">
        <v>8371</v>
      </c>
      <c r="D15" s="49">
        <v>5902</v>
      </c>
      <c r="E15" s="48">
        <v>46008</v>
      </c>
      <c r="F15" s="47">
        <v>68.977134411406709</v>
      </c>
      <c r="G15" s="47">
        <v>18.194661797948182</v>
      </c>
      <c r="H15" s="47">
        <v>12.828203790645105</v>
      </c>
      <c r="I15" s="46">
        <v>100</v>
      </c>
    </row>
    <row r="16" spans="1:9" ht="15.95" customHeight="1" x14ac:dyDescent="0.25">
      <c r="A16" s="12">
        <v>2003</v>
      </c>
      <c r="B16" s="50">
        <v>31423</v>
      </c>
      <c r="C16" s="49">
        <v>8303</v>
      </c>
      <c r="D16" s="49">
        <v>5672</v>
      </c>
      <c r="E16" s="48">
        <v>45398</v>
      </c>
      <c r="F16" s="47">
        <v>69.216705581743696</v>
      </c>
      <c r="G16" s="47">
        <v>18.289351953830565</v>
      </c>
      <c r="H16" s="47">
        <v>12.493942464425746</v>
      </c>
      <c r="I16" s="46">
        <v>100</v>
      </c>
    </row>
    <row r="17" spans="1:9" ht="15.95" customHeight="1" x14ac:dyDescent="0.25">
      <c r="A17" s="12">
        <v>2004</v>
      </c>
      <c r="B17" s="50">
        <v>30137</v>
      </c>
      <c r="C17" s="49">
        <v>8050</v>
      </c>
      <c r="D17" s="49">
        <v>5604</v>
      </c>
      <c r="E17" s="48">
        <v>43791</v>
      </c>
      <c r="F17" s="47">
        <v>68.820077184809662</v>
      </c>
      <c r="G17" s="47">
        <v>18.382772715854856</v>
      </c>
      <c r="H17" s="47">
        <v>12.797150099335481</v>
      </c>
      <c r="I17" s="46">
        <v>100</v>
      </c>
    </row>
    <row r="18" spans="1:9" ht="15.95" customHeight="1" x14ac:dyDescent="0.25">
      <c r="A18" s="12">
        <v>2005</v>
      </c>
      <c r="B18" s="50">
        <v>30761</v>
      </c>
      <c r="C18" s="49">
        <v>8178</v>
      </c>
      <c r="D18" s="49">
        <v>5295</v>
      </c>
      <c r="E18" s="48">
        <v>44234</v>
      </c>
      <c r="F18" s="47">
        <v>69.541529140480179</v>
      </c>
      <c r="G18" s="47">
        <v>18.488040873536193</v>
      </c>
      <c r="H18" s="47">
        <v>11.970429985983632</v>
      </c>
      <c r="I18" s="46">
        <v>100</v>
      </c>
    </row>
    <row r="19" spans="1:9" ht="15.95" customHeight="1" x14ac:dyDescent="0.25">
      <c r="A19" s="12">
        <v>2006</v>
      </c>
      <c r="B19" s="50">
        <v>30751</v>
      </c>
      <c r="C19" s="49">
        <v>8240</v>
      </c>
      <c r="D19" s="49">
        <v>5537</v>
      </c>
      <c r="E19" s="48">
        <v>44528</v>
      </c>
      <c r="F19" s="47">
        <v>69.059917355371894</v>
      </c>
      <c r="G19" s="47">
        <v>18.505210204814947</v>
      </c>
      <c r="H19" s="47">
        <v>12.434872439813152</v>
      </c>
      <c r="I19" s="46">
        <v>100</v>
      </c>
    </row>
  </sheetData>
  <mergeCells count="9">
    <mergeCell ref="I4:I6"/>
    <mergeCell ref="G5:H5"/>
    <mergeCell ref="A4:A6"/>
    <mergeCell ref="F4:F5"/>
    <mergeCell ref="E4:E6"/>
    <mergeCell ref="C5:D5"/>
    <mergeCell ref="B4:B5"/>
    <mergeCell ref="B6:D6"/>
    <mergeCell ref="F6:H6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ED30CE-389B-4661-B49A-7A4115A1DE71}">
  <sheetPr codeName="Munka5"/>
  <dimension ref="A1:N48"/>
  <sheetViews>
    <sheetView workbookViewId="0">
      <selection sqref="A1:N1"/>
    </sheetView>
  </sheetViews>
  <sheetFormatPr defaultColWidth="10.7109375" defaultRowHeight="12.75" x14ac:dyDescent="0.25"/>
  <cols>
    <col min="1" max="1" width="8" style="53" customWidth="1"/>
    <col min="2" max="13" width="5.85546875" style="53" customWidth="1"/>
    <col min="14" max="14" width="8.28515625" style="53" customWidth="1"/>
    <col min="15" max="16384" width="10.7109375" style="53"/>
  </cols>
  <sheetData>
    <row r="1" spans="1:14" s="70" customFormat="1" ht="12" customHeight="1" x14ac:dyDescent="0.25">
      <c r="A1" s="166" t="s">
        <v>80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</row>
    <row r="2" spans="1:14" s="70" customFormat="1" ht="12" customHeight="1" x14ac:dyDescent="0.25">
      <c r="A2" s="73" t="s">
        <v>79</v>
      </c>
      <c r="B2" s="72"/>
      <c r="C2" s="72"/>
      <c r="D2" s="72"/>
      <c r="E2" s="72"/>
      <c r="F2" s="72"/>
      <c r="G2" s="72"/>
      <c r="H2" s="71"/>
      <c r="I2" s="71"/>
      <c r="J2" s="71"/>
      <c r="K2" s="71"/>
      <c r="L2" s="71"/>
      <c r="M2" s="71"/>
      <c r="N2" s="71"/>
    </row>
    <row r="3" spans="1:14" ht="15.75" customHeight="1" thickBot="1" x14ac:dyDescent="0.3"/>
    <row r="4" spans="1:14" ht="15.95" customHeight="1" x14ac:dyDescent="0.25">
      <c r="A4" s="117" t="s">
        <v>78</v>
      </c>
      <c r="B4" s="167" t="s">
        <v>77</v>
      </c>
      <c r="C4" s="150" t="s">
        <v>76</v>
      </c>
      <c r="D4" s="150" t="s">
        <v>75</v>
      </c>
      <c r="E4" s="167" t="s">
        <v>74</v>
      </c>
      <c r="F4" s="150" t="s">
        <v>73</v>
      </c>
      <c r="G4" s="150" t="s">
        <v>72</v>
      </c>
      <c r="H4" s="167" t="s">
        <v>71</v>
      </c>
      <c r="I4" s="150" t="s">
        <v>70</v>
      </c>
      <c r="J4" s="150" t="s">
        <v>69</v>
      </c>
      <c r="K4" s="150" t="s">
        <v>68</v>
      </c>
      <c r="L4" s="150" t="s">
        <v>67</v>
      </c>
      <c r="M4" s="167" t="s">
        <v>66</v>
      </c>
      <c r="N4" s="169" t="s">
        <v>65</v>
      </c>
    </row>
    <row r="5" spans="1:14" ht="15.95" customHeight="1" x14ac:dyDescent="0.25">
      <c r="A5" s="128"/>
      <c r="B5" s="127"/>
      <c r="C5" s="152"/>
      <c r="D5" s="152"/>
      <c r="E5" s="127"/>
      <c r="F5" s="152"/>
      <c r="G5" s="152"/>
      <c r="H5" s="127"/>
      <c r="I5" s="152"/>
      <c r="J5" s="152"/>
      <c r="K5" s="152"/>
      <c r="L5" s="152"/>
      <c r="M5" s="168"/>
      <c r="N5" s="116"/>
    </row>
    <row r="6" spans="1:14" ht="21.95" customHeight="1" x14ac:dyDescent="0.25"/>
    <row r="7" spans="1:14" ht="14.1" customHeight="1" x14ac:dyDescent="0.25">
      <c r="A7" s="57">
        <v>1949</v>
      </c>
      <c r="B7" s="65">
        <v>6399</v>
      </c>
      <c r="C7" s="65">
        <v>9777</v>
      </c>
      <c r="D7" s="65">
        <v>5287</v>
      </c>
      <c r="E7" s="65">
        <v>7674</v>
      </c>
      <c r="F7" s="65">
        <v>9333</v>
      </c>
      <c r="G7" s="65">
        <v>7744</v>
      </c>
      <c r="H7" s="65">
        <v>5670</v>
      </c>
      <c r="I7" s="65">
        <v>6419</v>
      </c>
      <c r="J7" s="65">
        <v>7552</v>
      </c>
      <c r="K7" s="65">
        <v>14689</v>
      </c>
      <c r="L7" s="65">
        <v>16134</v>
      </c>
      <c r="M7" s="65">
        <v>11142</v>
      </c>
      <c r="N7" s="68">
        <v>107820</v>
      </c>
    </row>
    <row r="8" spans="1:14" ht="14.1" customHeight="1" x14ac:dyDescent="0.25">
      <c r="A8" s="57">
        <v>1960</v>
      </c>
      <c r="B8" s="65">
        <v>5219</v>
      </c>
      <c r="C8" s="65">
        <v>6327</v>
      </c>
      <c r="D8" s="65">
        <v>4533</v>
      </c>
      <c r="E8" s="65">
        <v>6978</v>
      </c>
      <c r="F8" s="65">
        <v>9532</v>
      </c>
      <c r="G8" s="65">
        <v>5983</v>
      </c>
      <c r="H8" s="65">
        <v>6050</v>
      </c>
      <c r="I8" s="65">
        <v>7246</v>
      </c>
      <c r="J8" s="65">
        <v>6437</v>
      </c>
      <c r="K8" s="65">
        <v>10535</v>
      </c>
      <c r="L8" s="65">
        <v>10333</v>
      </c>
      <c r="M8" s="65">
        <v>9393</v>
      </c>
      <c r="N8" s="68">
        <v>88566</v>
      </c>
    </row>
    <row r="9" spans="1:14" ht="14.1" customHeight="1" x14ac:dyDescent="0.25">
      <c r="A9" s="57">
        <v>1970</v>
      </c>
      <c r="B9" s="65">
        <v>4523</v>
      </c>
      <c r="C9" s="65">
        <v>4745</v>
      </c>
      <c r="D9" s="65">
        <v>6912</v>
      </c>
      <c r="E9" s="65">
        <v>6206</v>
      </c>
      <c r="F9" s="65">
        <v>11192</v>
      </c>
      <c r="G9" s="65">
        <v>6592</v>
      </c>
      <c r="H9" s="65">
        <v>8207</v>
      </c>
      <c r="I9" s="65">
        <v>12053</v>
      </c>
      <c r="J9" s="65">
        <v>8761</v>
      </c>
      <c r="K9" s="65">
        <v>10543</v>
      </c>
      <c r="L9" s="65">
        <v>8567</v>
      </c>
      <c r="M9" s="65">
        <v>8311</v>
      </c>
      <c r="N9" s="68">
        <v>96612</v>
      </c>
    </row>
    <row r="10" spans="1:14" ht="14.1" customHeight="1" x14ac:dyDescent="0.25">
      <c r="A10" s="57">
        <v>1980</v>
      </c>
      <c r="B10" s="65">
        <v>2740</v>
      </c>
      <c r="C10" s="65">
        <v>3840</v>
      </c>
      <c r="D10" s="65">
        <v>5994</v>
      </c>
      <c r="E10" s="65">
        <v>5987</v>
      </c>
      <c r="F10" s="65">
        <v>9584</v>
      </c>
      <c r="G10" s="65">
        <v>6163</v>
      </c>
      <c r="H10" s="65">
        <v>8360</v>
      </c>
      <c r="I10" s="65">
        <v>11840</v>
      </c>
      <c r="J10" s="65">
        <v>7050</v>
      </c>
      <c r="K10" s="65">
        <v>6820</v>
      </c>
      <c r="L10" s="65">
        <v>5965</v>
      </c>
      <c r="M10" s="65">
        <v>5988</v>
      </c>
      <c r="N10" s="68">
        <v>80331</v>
      </c>
    </row>
    <row r="11" spans="1:14" ht="14.1" customHeight="1" x14ac:dyDescent="0.25">
      <c r="A11" s="57">
        <v>1990</v>
      </c>
      <c r="B11" s="65">
        <v>2080</v>
      </c>
      <c r="C11" s="65">
        <v>2641</v>
      </c>
      <c r="D11" s="65">
        <v>3938</v>
      </c>
      <c r="E11" s="65">
        <v>4921</v>
      </c>
      <c r="F11" s="65">
        <v>8313</v>
      </c>
      <c r="G11" s="65">
        <v>6864</v>
      </c>
      <c r="H11" s="65">
        <v>7158</v>
      </c>
      <c r="I11" s="65">
        <v>8965</v>
      </c>
      <c r="J11" s="65">
        <v>7645</v>
      </c>
      <c r="K11" s="65">
        <v>5282</v>
      </c>
      <c r="L11" s="65">
        <v>3832</v>
      </c>
      <c r="M11" s="65">
        <v>4766</v>
      </c>
      <c r="N11" s="68">
        <v>66405</v>
      </c>
    </row>
    <row r="12" spans="1:14" ht="14.1" customHeight="1" x14ac:dyDescent="0.25">
      <c r="A12" s="57">
        <v>2000</v>
      </c>
      <c r="B12" s="65">
        <v>1342</v>
      </c>
      <c r="C12" s="65">
        <v>1873</v>
      </c>
      <c r="D12" s="65">
        <v>3053</v>
      </c>
      <c r="E12" s="65">
        <v>3407</v>
      </c>
      <c r="F12" s="69">
        <v>5471</v>
      </c>
      <c r="G12" s="65">
        <v>4590</v>
      </c>
      <c r="H12" s="65">
        <v>6500</v>
      </c>
      <c r="I12" s="69">
        <v>7753</v>
      </c>
      <c r="J12" s="65">
        <v>6586</v>
      </c>
      <c r="K12" s="69">
        <v>2928</v>
      </c>
      <c r="L12" s="69">
        <v>2038</v>
      </c>
      <c r="M12" s="69">
        <v>2569</v>
      </c>
      <c r="N12" s="68">
        <v>48110</v>
      </c>
    </row>
    <row r="13" spans="1:14" ht="14.1" customHeight="1" x14ac:dyDescent="0.25">
      <c r="A13" s="57">
        <v>2001</v>
      </c>
      <c r="B13" s="65">
        <v>1144</v>
      </c>
      <c r="C13" s="65">
        <v>1712</v>
      </c>
      <c r="D13" s="65">
        <v>2788</v>
      </c>
      <c r="E13" s="65">
        <v>2666</v>
      </c>
      <c r="F13" s="69">
        <v>5124</v>
      </c>
      <c r="G13" s="65">
        <v>4591</v>
      </c>
      <c r="H13" s="65">
        <v>4883</v>
      </c>
      <c r="I13" s="69">
        <v>7064</v>
      </c>
      <c r="J13" s="65">
        <v>6103</v>
      </c>
      <c r="K13" s="69">
        <v>2909</v>
      </c>
      <c r="L13" s="69">
        <v>2028</v>
      </c>
      <c r="M13" s="69">
        <v>2571</v>
      </c>
      <c r="N13" s="68">
        <v>43583</v>
      </c>
    </row>
    <row r="14" spans="1:14" ht="14.1" customHeight="1" x14ac:dyDescent="0.25">
      <c r="A14" s="57">
        <v>2002</v>
      </c>
      <c r="B14" s="65">
        <v>1258</v>
      </c>
      <c r="C14" s="65">
        <v>1909</v>
      </c>
      <c r="D14" s="65">
        <v>3145</v>
      </c>
      <c r="E14" s="65">
        <v>2948</v>
      </c>
      <c r="F14" s="69">
        <v>5507</v>
      </c>
      <c r="G14" s="65">
        <v>5039</v>
      </c>
      <c r="H14" s="65">
        <v>5319</v>
      </c>
      <c r="I14" s="69">
        <v>8142</v>
      </c>
      <c r="J14" s="65">
        <v>5115</v>
      </c>
      <c r="K14" s="69">
        <v>2901</v>
      </c>
      <c r="L14" s="69">
        <v>2163</v>
      </c>
      <c r="M14" s="69">
        <v>2562</v>
      </c>
      <c r="N14" s="68">
        <v>46008</v>
      </c>
    </row>
    <row r="15" spans="1:14" ht="14.1" customHeight="1" x14ac:dyDescent="0.25">
      <c r="A15" s="57">
        <v>2003</v>
      </c>
      <c r="B15" s="65">
        <v>1222</v>
      </c>
      <c r="C15" s="65">
        <v>1793</v>
      </c>
      <c r="D15" s="65">
        <v>3002</v>
      </c>
      <c r="E15" s="65">
        <v>2900</v>
      </c>
      <c r="F15" s="69">
        <v>6257</v>
      </c>
      <c r="G15" s="65">
        <v>4470</v>
      </c>
      <c r="H15" s="65">
        <v>5116</v>
      </c>
      <c r="I15" s="69">
        <v>8090</v>
      </c>
      <c r="J15" s="65">
        <v>4970</v>
      </c>
      <c r="K15" s="69">
        <v>2963</v>
      </c>
      <c r="L15" s="69">
        <v>2071</v>
      </c>
      <c r="M15" s="69">
        <v>2544</v>
      </c>
      <c r="N15" s="68">
        <v>45398</v>
      </c>
    </row>
    <row r="16" spans="1:14" ht="14.1" customHeight="1" x14ac:dyDescent="0.25">
      <c r="A16" s="57">
        <v>2004</v>
      </c>
      <c r="B16" s="65">
        <v>1236</v>
      </c>
      <c r="C16" s="65">
        <v>1780</v>
      </c>
      <c r="D16" s="65">
        <v>2402</v>
      </c>
      <c r="E16" s="65">
        <v>3164</v>
      </c>
      <c r="F16" s="69">
        <v>5698</v>
      </c>
      <c r="G16" s="65">
        <v>4340</v>
      </c>
      <c r="H16" s="65">
        <v>5945</v>
      </c>
      <c r="I16" s="69">
        <v>6817</v>
      </c>
      <c r="J16" s="65">
        <v>5221</v>
      </c>
      <c r="K16" s="69">
        <v>3102</v>
      </c>
      <c r="L16" s="69">
        <v>1959</v>
      </c>
      <c r="M16" s="69">
        <v>2127</v>
      </c>
      <c r="N16" s="68">
        <v>43791</v>
      </c>
    </row>
    <row r="17" spans="1:14" ht="14.1" customHeight="1" x14ac:dyDescent="0.25">
      <c r="A17" s="57">
        <v>2005</v>
      </c>
      <c r="B17" s="65">
        <v>1243</v>
      </c>
      <c r="C17" s="65">
        <v>1797</v>
      </c>
      <c r="D17" s="65">
        <v>2415</v>
      </c>
      <c r="E17" s="65">
        <v>3472</v>
      </c>
      <c r="F17" s="69">
        <v>5237</v>
      </c>
      <c r="G17" s="65">
        <v>4451</v>
      </c>
      <c r="H17" s="65">
        <v>6306</v>
      </c>
      <c r="I17" s="69">
        <v>6596</v>
      </c>
      <c r="J17" s="65">
        <v>5415</v>
      </c>
      <c r="K17" s="69">
        <v>3163</v>
      </c>
      <c r="L17" s="69">
        <v>1865</v>
      </c>
      <c r="M17" s="69">
        <v>2274</v>
      </c>
      <c r="N17" s="68">
        <v>44234</v>
      </c>
    </row>
    <row r="18" spans="1:14" ht="14.1" customHeight="1" x14ac:dyDescent="0.25">
      <c r="A18" s="57">
        <v>2006</v>
      </c>
      <c r="B18" s="65">
        <v>1262</v>
      </c>
      <c r="C18" s="65">
        <v>1786</v>
      </c>
      <c r="D18" s="65">
        <v>2531</v>
      </c>
      <c r="E18" s="65">
        <v>2803</v>
      </c>
      <c r="F18" s="69">
        <v>5031</v>
      </c>
      <c r="G18" s="65">
        <v>4677</v>
      </c>
      <c r="H18" s="65">
        <v>6373</v>
      </c>
      <c r="I18" s="69">
        <v>7002</v>
      </c>
      <c r="J18" s="65">
        <v>6077</v>
      </c>
      <c r="K18" s="69">
        <v>2819</v>
      </c>
      <c r="L18" s="69">
        <v>1875</v>
      </c>
      <c r="M18" s="69">
        <v>2292</v>
      </c>
      <c r="N18" s="68">
        <v>44528</v>
      </c>
    </row>
    <row r="19" spans="1:14" ht="14.1" customHeight="1" x14ac:dyDescent="0.25"/>
    <row r="20" spans="1:14" ht="30" customHeight="1" x14ac:dyDescent="0.25">
      <c r="B20" s="170" t="s">
        <v>64</v>
      </c>
      <c r="C20" s="170"/>
      <c r="D20" s="170"/>
      <c r="E20" s="170"/>
      <c r="F20" s="170"/>
      <c r="G20" s="170"/>
      <c r="H20" s="170"/>
      <c r="I20" s="170"/>
      <c r="J20" s="170"/>
      <c r="K20" s="170"/>
      <c r="L20" s="170"/>
      <c r="M20" s="170"/>
      <c r="N20" s="170"/>
    </row>
    <row r="21" spans="1:14" ht="14.1" customHeight="1" x14ac:dyDescent="0.25">
      <c r="B21" s="67"/>
      <c r="C21" s="67"/>
      <c r="D21" s="67"/>
      <c r="E21" s="67"/>
      <c r="N21" s="66"/>
    </row>
    <row r="22" spans="1:14" ht="14.1" customHeight="1" x14ac:dyDescent="0.25">
      <c r="A22" s="57">
        <v>1949</v>
      </c>
      <c r="B22" s="65">
        <v>206.41935483870967</v>
      </c>
      <c r="C22" s="65">
        <v>349.17857142857144</v>
      </c>
      <c r="D22" s="65">
        <v>170.54838709677421</v>
      </c>
      <c r="E22" s="65">
        <v>255.8</v>
      </c>
      <c r="F22" s="64">
        <v>301.06451612903226</v>
      </c>
      <c r="G22" s="65">
        <v>258.13333333333333</v>
      </c>
      <c r="H22" s="65">
        <v>182.90322580645162</v>
      </c>
      <c r="I22" s="64">
        <v>207.06451612903226</v>
      </c>
      <c r="J22" s="65">
        <v>251.73333333333332</v>
      </c>
      <c r="K22" s="64">
        <v>473.83870967741933</v>
      </c>
      <c r="L22" s="64">
        <v>537.79999999999995</v>
      </c>
      <c r="M22" s="64">
        <v>359.41935483870969</v>
      </c>
      <c r="N22" s="63">
        <v>295.39726027397262</v>
      </c>
    </row>
    <row r="23" spans="1:14" ht="14.1" customHeight="1" x14ac:dyDescent="0.25">
      <c r="A23" s="57">
        <v>1960</v>
      </c>
      <c r="B23" s="65">
        <v>168.35483870967741</v>
      </c>
      <c r="C23" s="65">
        <v>218.17241379310346</v>
      </c>
      <c r="D23" s="65">
        <v>146.2258064516129</v>
      </c>
      <c r="E23" s="65">
        <v>232.6</v>
      </c>
      <c r="F23" s="64">
        <v>307.48387096774195</v>
      </c>
      <c r="G23" s="65">
        <v>199.43333333333334</v>
      </c>
      <c r="H23" s="65">
        <v>195.16129032258064</v>
      </c>
      <c r="I23" s="64">
        <v>233.74193548387098</v>
      </c>
      <c r="J23" s="65">
        <v>214.56666666666666</v>
      </c>
      <c r="K23" s="64">
        <v>339.83870967741933</v>
      </c>
      <c r="L23" s="64">
        <v>344.43333333333334</v>
      </c>
      <c r="M23" s="64">
        <v>303</v>
      </c>
      <c r="N23" s="63">
        <v>241.98360655737704</v>
      </c>
    </row>
    <row r="24" spans="1:14" ht="14.1" customHeight="1" x14ac:dyDescent="0.25">
      <c r="A24" s="57">
        <v>1970</v>
      </c>
      <c r="B24" s="65">
        <v>145.90322580645162</v>
      </c>
      <c r="C24" s="65">
        <v>169.46428571428572</v>
      </c>
      <c r="D24" s="65">
        <v>222.96774193548387</v>
      </c>
      <c r="E24" s="65">
        <v>206.86666666666667</v>
      </c>
      <c r="F24" s="64">
        <v>361.03225806451616</v>
      </c>
      <c r="G24" s="65">
        <v>219.73333333333332</v>
      </c>
      <c r="H24" s="65">
        <v>264.74193548387098</v>
      </c>
      <c r="I24" s="64">
        <v>388.80645161290323</v>
      </c>
      <c r="J24" s="65">
        <v>292.03333333333336</v>
      </c>
      <c r="K24" s="64">
        <v>340.09677419354841</v>
      </c>
      <c r="L24" s="64">
        <v>285.56666666666666</v>
      </c>
      <c r="M24" s="64">
        <v>268.09677419354841</v>
      </c>
      <c r="N24" s="63">
        <v>264.69041095890412</v>
      </c>
    </row>
    <row r="25" spans="1:14" ht="14.1" customHeight="1" x14ac:dyDescent="0.25">
      <c r="A25" s="57">
        <v>1980</v>
      </c>
      <c r="B25" s="65">
        <v>88.387096774193552</v>
      </c>
      <c r="C25" s="65">
        <v>132.41379310344828</v>
      </c>
      <c r="D25" s="65">
        <v>193.35483870967741</v>
      </c>
      <c r="E25" s="65">
        <v>199.56666666666666</v>
      </c>
      <c r="F25" s="64">
        <v>309.16129032258067</v>
      </c>
      <c r="G25" s="65">
        <v>205.43333333333334</v>
      </c>
      <c r="H25" s="65">
        <v>269.67741935483872</v>
      </c>
      <c r="I25" s="64">
        <v>381.93548387096774</v>
      </c>
      <c r="J25" s="65">
        <v>235</v>
      </c>
      <c r="K25" s="64">
        <v>220</v>
      </c>
      <c r="L25" s="64">
        <v>198.83333333333334</v>
      </c>
      <c r="M25" s="64">
        <v>193.16129032258064</v>
      </c>
      <c r="N25" s="63">
        <v>219.48360655737704</v>
      </c>
    </row>
    <row r="26" spans="1:14" ht="14.1" customHeight="1" x14ac:dyDescent="0.25">
      <c r="A26" s="57">
        <v>1990</v>
      </c>
      <c r="B26" s="65">
        <v>67.096774193548384</v>
      </c>
      <c r="C26" s="65">
        <v>94.321428571428569</v>
      </c>
      <c r="D26" s="65">
        <v>127.03225806451613</v>
      </c>
      <c r="E26" s="65">
        <v>164.03333333333333</v>
      </c>
      <c r="F26" s="64">
        <v>268.16129032258067</v>
      </c>
      <c r="G26" s="65">
        <v>228.8</v>
      </c>
      <c r="H26" s="65">
        <v>230.90322580645162</v>
      </c>
      <c r="I26" s="64">
        <v>289.19354838709677</v>
      </c>
      <c r="J26" s="65">
        <v>254.83333333333334</v>
      </c>
      <c r="K26" s="64">
        <v>170.38709677419354</v>
      </c>
      <c r="L26" s="64">
        <v>127.73333333333333</v>
      </c>
      <c r="M26" s="64">
        <v>153.74193548387098</v>
      </c>
      <c r="N26" s="63">
        <v>181.93150684931507</v>
      </c>
    </row>
    <row r="27" spans="1:14" ht="14.1" customHeight="1" x14ac:dyDescent="0.25">
      <c r="A27" s="57">
        <v>2000</v>
      </c>
      <c r="B27" s="65">
        <v>43.29032258064516</v>
      </c>
      <c r="C27" s="65">
        <v>64.58620689655173</v>
      </c>
      <c r="D27" s="65">
        <v>98.483870967741936</v>
      </c>
      <c r="E27" s="65">
        <v>113.56666666666666</v>
      </c>
      <c r="F27" s="64">
        <v>176.48387096774192</v>
      </c>
      <c r="G27" s="65">
        <v>153</v>
      </c>
      <c r="H27" s="65">
        <v>209.67741935483872</v>
      </c>
      <c r="I27" s="64">
        <v>250.09677419354838</v>
      </c>
      <c r="J27" s="65">
        <v>219.53333333333333</v>
      </c>
      <c r="K27" s="64">
        <v>94.451612903225808</v>
      </c>
      <c r="L27" s="64">
        <v>67.933333333333337</v>
      </c>
      <c r="M27" s="64">
        <v>82.870967741935488</v>
      </c>
      <c r="N27" s="63">
        <v>131.44808743169398</v>
      </c>
    </row>
    <row r="28" spans="1:14" ht="14.1" customHeight="1" x14ac:dyDescent="0.25">
      <c r="A28" s="57">
        <v>2001</v>
      </c>
      <c r="B28" s="65">
        <v>36.903225806451616</v>
      </c>
      <c r="C28" s="65">
        <v>61.142857142857146</v>
      </c>
      <c r="D28" s="65">
        <v>89.935483870967744</v>
      </c>
      <c r="E28" s="65">
        <v>88.86666666666666</v>
      </c>
      <c r="F28" s="64">
        <v>165.29032258064515</v>
      </c>
      <c r="G28" s="65">
        <v>153.03333333333333</v>
      </c>
      <c r="H28" s="65">
        <v>157.51612903225808</v>
      </c>
      <c r="I28" s="64">
        <v>227.87096774193549</v>
      </c>
      <c r="J28" s="65">
        <v>203.43333333333334</v>
      </c>
      <c r="K28" s="64">
        <v>93.838709677419359</v>
      </c>
      <c r="L28" s="64">
        <v>67.599999999999994</v>
      </c>
      <c r="M28" s="64">
        <v>82.935483870967744</v>
      </c>
      <c r="N28" s="63">
        <v>119.40547945205479</v>
      </c>
    </row>
    <row r="29" spans="1:14" ht="14.1" customHeight="1" x14ac:dyDescent="0.25">
      <c r="A29" s="57">
        <v>2002</v>
      </c>
      <c r="B29" s="65">
        <v>40.58064516129032</v>
      </c>
      <c r="C29" s="65">
        <v>68.178571428571431</v>
      </c>
      <c r="D29" s="65">
        <v>101.45161290322581</v>
      </c>
      <c r="E29" s="65">
        <v>98.266666666666666</v>
      </c>
      <c r="F29" s="64">
        <v>177.64516129032259</v>
      </c>
      <c r="G29" s="65">
        <v>167.96666666666667</v>
      </c>
      <c r="H29" s="65">
        <v>171.58064516129033</v>
      </c>
      <c r="I29" s="64">
        <v>262.64516129032256</v>
      </c>
      <c r="J29" s="65">
        <v>170.5</v>
      </c>
      <c r="K29" s="64">
        <v>93.58064516129032</v>
      </c>
      <c r="L29" s="64">
        <v>72.099999999999994</v>
      </c>
      <c r="M29" s="64">
        <v>82.645161290322577</v>
      </c>
      <c r="N29" s="63">
        <v>126.04931506849314</v>
      </c>
    </row>
    <row r="30" spans="1:14" ht="14.1" customHeight="1" x14ac:dyDescent="0.25">
      <c r="A30" s="57">
        <v>2003</v>
      </c>
      <c r="B30" s="65">
        <v>39.41935483870968</v>
      </c>
      <c r="C30" s="65">
        <v>64.035714285714292</v>
      </c>
      <c r="D30" s="65">
        <v>96.838709677419359</v>
      </c>
      <c r="E30" s="65">
        <v>96.666666666666671</v>
      </c>
      <c r="F30" s="64">
        <v>201.83870967741936</v>
      </c>
      <c r="G30" s="65">
        <v>149</v>
      </c>
      <c r="H30" s="65">
        <v>165.03225806451613</v>
      </c>
      <c r="I30" s="64">
        <v>260.96774193548384</v>
      </c>
      <c r="J30" s="65">
        <v>165.66666666666666</v>
      </c>
      <c r="K30" s="64">
        <v>95.58064516129032</v>
      </c>
      <c r="L30" s="64">
        <v>69.033333333333331</v>
      </c>
      <c r="M30" s="64">
        <v>82.064516129032256</v>
      </c>
      <c r="N30" s="63">
        <v>124.37808219178082</v>
      </c>
    </row>
    <row r="31" spans="1:14" ht="14.1" customHeight="1" x14ac:dyDescent="0.25">
      <c r="A31" s="57">
        <v>2004</v>
      </c>
      <c r="B31" s="65">
        <v>39.87096774193548</v>
      </c>
      <c r="C31" s="65">
        <v>61.379310344827587</v>
      </c>
      <c r="D31" s="65">
        <v>77.483870967741936</v>
      </c>
      <c r="E31" s="65">
        <v>105.46666666666667</v>
      </c>
      <c r="F31" s="64">
        <v>183.80645161290323</v>
      </c>
      <c r="G31" s="65">
        <v>144.66666666666666</v>
      </c>
      <c r="H31" s="65">
        <v>191.7741935483871</v>
      </c>
      <c r="I31" s="64">
        <v>219.90322580645162</v>
      </c>
      <c r="J31" s="65">
        <v>174.03333333333333</v>
      </c>
      <c r="K31" s="64">
        <v>100.06451612903226</v>
      </c>
      <c r="L31" s="64">
        <v>65.3</v>
      </c>
      <c r="M31" s="64">
        <v>68.612903225806448</v>
      </c>
      <c r="N31" s="63">
        <v>119.64754098360656</v>
      </c>
    </row>
    <row r="32" spans="1:14" ht="14.1" customHeight="1" x14ac:dyDescent="0.25">
      <c r="A32" s="57">
        <v>2005</v>
      </c>
      <c r="B32" s="65">
        <v>40.096774193548384</v>
      </c>
      <c r="C32" s="65">
        <v>64.178571428571431</v>
      </c>
      <c r="D32" s="65">
        <v>77.903225806451616</v>
      </c>
      <c r="E32" s="65">
        <v>115.73333333333333</v>
      </c>
      <c r="F32" s="64">
        <v>168.93548387096774</v>
      </c>
      <c r="G32" s="65">
        <v>148.36666666666667</v>
      </c>
      <c r="H32" s="65">
        <v>203.41935483870967</v>
      </c>
      <c r="I32" s="64">
        <v>212.7741935483871</v>
      </c>
      <c r="J32" s="65">
        <v>180.5</v>
      </c>
      <c r="K32" s="64">
        <v>102.03225806451613</v>
      </c>
      <c r="L32" s="64">
        <v>62.166666666666664</v>
      </c>
      <c r="M32" s="64">
        <v>73.354838709677423</v>
      </c>
      <c r="N32" s="63">
        <v>121.18904109589042</v>
      </c>
    </row>
    <row r="33" spans="1:14" ht="14.1" customHeight="1" x14ac:dyDescent="0.25">
      <c r="A33" s="57">
        <v>2006</v>
      </c>
      <c r="B33" s="65">
        <v>40.70967741935484</v>
      </c>
      <c r="C33" s="65">
        <v>63.785714285714285</v>
      </c>
      <c r="D33" s="65">
        <v>81.645161290322577</v>
      </c>
      <c r="E33" s="65">
        <v>93.433333333333337</v>
      </c>
      <c r="F33" s="64">
        <v>162.29032258064515</v>
      </c>
      <c r="G33" s="65">
        <v>155.9</v>
      </c>
      <c r="H33" s="65">
        <v>205.58064516129033</v>
      </c>
      <c r="I33" s="64">
        <v>225.87096774193549</v>
      </c>
      <c r="J33" s="65">
        <v>202.56666666666666</v>
      </c>
      <c r="K33" s="64">
        <v>90.935483870967744</v>
      </c>
      <c r="L33" s="64">
        <v>62.5</v>
      </c>
      <c r="M33" s="64">
        <v>73.935483870967744</v>
      </c>
      <c r="N33" s="63">
        <v>121.9945205479452</v>
      </c>
    </row>
    <row r="34" spans="1:14" ht="14.1" customHeight="1" x14ac:dyDescent="0.25"/>
    <row r="35" spans="1:14" s="62" customFormat="1" ht="30" customHeight="1" x14ac:dyDescent="0.25">
      <c r="B35" s="170" t="s">
        <v>63</v>
      </c>
      <c r="C35" s="170"/>
      <c r="D35" s="170"/>
      <c r="E35" s="170"/>
      <c r="F35" s="170"/>
      <c r="G35" s="170"/>
      <c r="H35" s="170"/>
      <c r="I35" s="170"/>
      <c r="J35" s="170"/>
      <c r="K35" s="170"/>
      <c r="L35" s="170"/>
      <c r="M35" s="170"/>
      <c r="N35" s="170"/>
    </row>
    <row r="36" spans="1:14" ht="14.1" customHeight="1" x14ac:dyDescent="0.25">
      <c r="B36" s="61"/>
      <c r="C36" s="60"/>
      <c r="D36" s="59"/>
      <c r="E36" s="59"/>
      <c r="N36" s="58"/>
    </row>
    <row r="37" spans="1:14" ht="14.1" customHeight="1" x14ac:dyDescent="0.25">
      <c r="A37" s="57">
        <v>1949</v>
      </c>
      <c r="B37" s="55">
        <v>8.1824772996674078</v>
      </c>
      <c r="C37" s="55">
        <v>13.833237121803796</v>
      </c>
      <c r="D37" s="55">
        <v>6.7530543297079468</v>
      </c>
      <c r="E37" s="55">
        <v>10.123075705409791</v>
      </c>
      <c r="F37" s="55">
        <v>11.905430090518516</v>
      </c>
      <c r="G37" s="55">
        <v>10.199673357568095</v>
      </c>
      <c r="H37" s="55">
        <v>7.220814283713052</v>
      </c>
      <c r="I37" s="55">
        <v>8.166614716191372</v>
      </c>
      <c r="J37" s="55">
        <v>9.9177895096262443</v>
      </c>
      <c r="K37" s="55">
        <v>18.649927566317132</v>
      </c>
      <c r="L37" s="55">
        <v>21.150745270775161</v>
      </c>
      <c r="M37" s="55">
        <v>14.12645343861611</v>
      </c>
      <c r="N37" s="54">
        <v>11.65982256782341</v>
      </c>
    </row>
    <row r="38" spans="1:14" ht="14.1" customHeight="1" x14ac:dyDescent="0.25">
      <c r="A38" s="57">
        <v>1960</v>
      </c>
      <c r="B38" s="55">
        <v>6.2</v>
      </c>
      <c r="C38" s="55">
        <v>8</v>
      </c>
      <c r="D38" s="55">
        <v>5.4</v>
      </c>
      <c r="E38" s="55">
        <v>8.5</v>
      </c>
      <c r="F38" s="55">
        <v>11.3</v>
      </c>
      <c r="G38" s="55">
        <v>7.3</v>
      </c>
      <c r="H38" s="55">
        <v>7.1</v>
      </c>
      <c r="I38" s="55">
        <v>8.6</v>
      </c>
      <c r="J38" s="55">
        <v>7.8</v>
      </c>
      <c r="K38" s="55">
        <v>12.4</v>
      </c>
      <c r="L38" s="55">
        <v>12.6</v>
      </c>
      <c r="M38" s="55">
        <v>11.1</v>
      </c>
      <c r="N38" s="54">
        <v>8.9</v>
      </c>
    </row>
    <row r="39" spans="1:14" ht="14.1" customHeight="1" x14ac:dyDescent="0.25">
      <c r="A39" s="57">
        <v>1970</v>
      </c>
      <c r="B39" s="55">
        <v>5.2</v>
      </c>
      <c r="C39" s="55">
        <v>6</v>
      </c>
      <c r="D39" s="55">
        <v>7.9</v>
      </c>
      <c r="E39" s="55">
        <v>7.3</v>
      </c>
      <c r="F39" s="55">
        <v>12.8</v>
      </c>
      <c r="G39" s="55">
        <v>7.8</v>
      </c>
      <c r="H39" s="55">
        <v>9.4</v>
      </c>
      <c r="I39" s="55">
        <v>13.8</v>
      </c>
      <c r="J39" s="55">
        <v>10.3</v>
      </c>
      <c r="K39" s="55">
        <v>12</v>
      </c>
      <c r="L39" s="55">
        <v>10.1</v>
      </c>
      <c r="M39" s="55">
        <v>9.5</v>
      </c>
      <c r="N39" s="54">
        <v>9.4</v>
      </c>
    </row>
    <row r="40" spans="1:14" ht="14.1" customHeight="1" x14ac:dyDescent="0.25">
      <c r="A40" s="57">
        <v>1980</v>
      </c>
      <c r="B40" s="55">
        <v>3</v>
      </c>
      <c r="C40" s="55">
        <v>4.5</v>
      </c>
      <c r="D40" s="55">
        <v>6.6</v>
      </c>
      <c r="E40" s="55">
        <v>6.8</v>
      </c>
      <c r="F40" s="55">
        <v>10.6</v>
      </c>
      <c r="G40" s="55">
        <v>7</v>
      </c>
      <c r="H40" s="55">
        <v>9.1999999999999993</v>
      </c>
      <c r="I40" s="55">
        <v>13.1</v>
      </c>
      <c r="J40" s="55">
        <v>8</v>
      </c>
      <c r="K40" s="55">
        <v>7.5</v>
      </c>
      <c r="L40" s="55">
        <v>6.8</v>
      </c>
      <c r="M40" s="55">
        <v>6.6</v>
      </c>
      <c r="N40" s="54">
        <v>7.5</v>
      </c>
    </row>
    <row r="41" spans="1:14" ht="14.1" customHeight="1" x14ac:dyDescent="0.25">
      <c r="A41" s="57">
        <v>1990</v>
      </c>
      <c r="B41" s="55">
        <v>2.3607131495154898</v>
      </c>
      <c r="C41" s="55">
        <v>3.3188554083961384</v>
      </c>
      <c r="D41" s="55">
        <v>4.4701680011018956</v>
      </c>
      <c r="E41" s="55">
        <v>5.7729116342550419</v>
      </c>
      <c r="F41" s="56">
        <v>9.4383285699615644</v>
      </c>
      <c r="G41" s="55">
        <v>8.0531803504646327</v>
      </c>
      <c r="H41" s="55">
        <v>8.1267447010677909</v>
      </c>
      <c r="I41" s="55">
        <v>10.17679894303763</v>
      </c>
      <c r="J41" s="55">
        <v>8.9663307280295985</v>
      </c>
      <c r="K41" s="55">
        <v>5.9947161103071878</v>
      </c>
      <c r="L41" s="55">
        <v>4.4941412362557021</v>
      </c>
      <c r="M41" s="55">
        <v>5.4095188644768291</v>
      </c>
      <c r="N41" s="54">
        <v>6.4011063055017994</v>
      </c>
    </row>
    <row r="42" spans="1:14" ht="14.1" customHeight="1" x14ac:dyDescent="0.25">
      <c r="A42" s="57">
        <v>2000</v>
      </c>
      <c r="B42" s="55">
        <v>1.5505094080604933</v>
      </c>
      <c r="C42" s="55">
        <v>2.3141203863357145</v>
      </c>
      <c r="D42" s="55">
        <v>3.5293626928428363</v>
      </c>
      <c r="E42" s="55">
        <v>4.0706881356252298</v>
      </c>
      <c r="F42" s="56">
        <v>6.3269150261747589</v>
      </c>
      <c r="G42" s="55">
        <v>5.48576551787668</v>
      </c>
      <c r="H42" s="55">
        <v>7.5186620662951</v>
      </c>
      <c r="I42" s="55">
        <v>8.9686810511762154</v>
      </c>
      <c r="J42" s="55">
        <v>7.8732036748090906</v>
      </c>
      <c r="K42" s="55">
        <v>3.3877106230351655</v>
      </c>
      <c r="L42" s="55">
        <v>2.4368768398126863</v>
      </c>
      <c r="M42" s="55">
        <v>2.9731877793941246</v>
      </c>
      <c r="N42" s="54">
        <v>4.7115989262921225</v>
      </c>
    </row>
    <row r="43" spans="1:14" ht="14.1" customHeight="1" x14ac:dyDescent="0.25">
      <c r="A43" s="57">
        <v>2001</v>
      </c>
      <c r="B43" s="55">
        <v>1.3206724113473272</v>
      </c>
      <c r="C43" s="55">
        <v>2.1886377634753131</v>
      </c>
      <c r="D43" s="55">
        <v>3.2199709622375021</v>
      </c>
      <c r="E43" s="55">
        <v>3.1823853439036478</v>
      </c>
      <c r="F43" s="56">
        <v>5.9204454248663358</v>
      </c>
      <c r="G43" s="55">
        <v>5.482655692423184</v>
      </c>
      <c r="H43" s="55">
        <v>5.6442957551866098</v>
      </c>
      <c r="I43" s="55">
        <v>8.1657748800423882</v>
      </c>
      <c r="J43" s="55">
        <v>7.2902558378355602</v>
      </c>
      <c r="K43" s="55">
        <v>3.3633393325808685</v>
      </c>
      <c r="L43" s="55">
        <v>2.423523411282563</v>
      </c>
      <c r="M43" s="55">
        <v>2.974426317694518</v>
      </c>
      <c r="N43" s="54">
        <v>4.2780541847272691</v>
      </c>
    </row>
    <row r="44" spans="1:14" ht="14.1" customHeight="1" x14ac:dyDescent="0.25">
      <c r="A44" s="57">
        <v>2002</v>
      </c>
      <c r="B44" s="55">
        <v>1.4560074883861085</v>
      </c>
      <c r="C44" s="55">
        <v>2.4469873733312837</v>
      </c>
      <c r="D44" s="55">
        <v>3.6422551097961304</v>
      </c>
      <c r="E44" s="55">
        <v>3.5290850091867449</v>
      </c>
      <c r="F44" s="56">
        <v>6.381897423498442</v>
      </c>
      <c r="G44" s="55">
        <v>6.036168975170062</v>
      </c>
      <c r="H44" s="55">
        <v>6.1677355290629094</v>
      </c>
      <c r="I44" s="55">
        <v>9.4424031394014971</v>
      </c>
      <c r="J44" s="55">
        <v>6.1299729851149047</v>
      </c>
      <c r="K44" s="55">
        <v>3.3649911930656633</v>
      </c>
      <c r="L44" s="55">
        <v>2.5932841439727721</v>
      </c>
      <c r="M44" s="55">
        <v>2.9735953352482771</v>
      </c>
      <c r="N44" s="54">
        <v>4.5289671837404883</v>
      </c>
    </row>
    <row r="45" spans="1:14" ht="14.1" customHeight="1" x14ac:dyDescent="0.25">
      <c r="A45" s="57">
        <v>2003</v>
      </c>
      <c r="B45" s="55">
        <v>1.4188370997937119</v>
      </c>
      <c r="C45" s="55">
        <v>2.3055288875764375</v>
      </c>
      <c r="D45" s="55">
        <v>3.4879600424737034</v>
      </c>
      <c r="E45" s="55">
        <v>3.483239145197647</v>
      </c>
      <c r="F45" s="56">
        <v>7.2748700966053832</v>
      </c>
      <c r="G45" s="55">
        <v>5.3713476798736046</v>
      </c>
      <c r="H45" s="55">
        <v>5.9497476401032081</v>
      </c>
      <c r="I45" s="55">
        <v>9.4092226527934741</v>
      </c>
      <c r="J45" s="55">
        <v>5.9736740459759679</v>
      </c>
      <c r="K45" s="55">
        <v>3.4468169627210621</v>
      </c>
      <c r="L45" s="55">
        <v>2.4898542265227324</v>
      </c>
      <c r="M45" s="55">
        <v>2.9604319551293958</v>
      </c>
      <c r="N45" s="54">
        <v>4.481738185459732</v>
      </c>
    </row>
    <row r="46" spans="1:14" ht="14.1" customHeight="1" x14ac:dyDescent="0.25">
      <c r="A46" s="57">
        <v>2004</v>
      </c>
      <c r="B46" s="55">
        <v>1.4426402428857708</v>
      </c>
      <c r="C46" s="55">
        <v>2.2214950490843313</v>
      </c>
      <c r="D46" s="55">
        <v>2.8049966508295574</v>
      </c>
      <c r="E46" s="55">
        <v>3.8186223625960043</v>
      </c>
      <c r="F46" s="56">
        <v>6.6561169769531849</v>
      </c>
      <c r="G46" s="55">
        <v>5.2394540747719613</v>
      </c>
      <c r="H46" s="55">
        <v>6.9461591848593587</v>
      </c>
      <c r="I46" s="55">
        <v>7.9659164333215173</v>
      </c>
      <c r="J46" s="55">
        <v>6.3052662458516524</v>
      </c>
      <c r="K46" s="55">
        <v>3.6259356843281729</v>
      </c>
      <c r="L46" s="55">
        <v>2.3665107215467405</v>
      </c>
      <c r="M46" s="55">
        <v>2.486823464058912</v>
      </c>
      <c r="N46" s="54">
        <v>4.332677312303459</v>
      </c>
    </row>
    <row r="47" spans="1:14" ht="14.1" customHeight="1" x14ac:dyDescent="0.25">
      <c r="A47" s="57">
        <v>2005</v>
      </c>
      <c r="B47" s="55">
        <v>1.4494766826726395</v>
      </c>
      <c r="C47" s="55">
        <v>2.3203701560404664</v>
      </c>
      <c r="D47" s="55">
        <v>2.8174180356487772</v>
      </c>
      <c r="E47" s="55">
        <v>4.1870023457891437</v>
      </c>
      <c r="F47" s="56">
        <v>6.1132705671643333</v>
      </c>
      <c r="G47" s="55">
        <v>5.3699468703763618</v>
      </c>
      <c r="H47" s="55">
        <v>7.3634431977246653</v>
      </c>
      <c r="I47" s="55">
        <v>7.7027294185005744</v>
      </c>
      <c r="J47" s="55">
        <v>6.53465472236359</v>
      </c>
      <c r="K47" s="55">
        <v>3.694041795788972</v>
      </c>
      <c r="L47" s="55">
        <v>2.2509785999053644</v>
      </c>
      <c r="M47" s="55">
        <v>2.6567018416741064</v>
      </c>
      <c r="N47" s="54">
        <v>4.3852200813616253</v>
      </c>
    </row>
    <row r="48" spans="1:14" ht="14.1" customHeight="1" x14ac:dyDescent="0.25">
      <c r="A48" s="57">
        <v>2006</v>
      </c>
      <c r="B48" s="55">
        <v>1.474690133949073</v>
      </c>
      <c r="C48" s="55">
        <v>2.3108822368718989</v>
      </c>
      <c r="D48" s="55">
        <v>2.9583066937679194</v>
      </c>
      <c r="E48" s="55">
        <v>3.3858872643287174</v>
      </c>
      <c r="F48" s="56">
        <v>5.8818509065953659</v>
      </c>
      <c r="G48" s="55">
        <v>5.6510008566516161</v>
      </c>
      <c r="H48" s="55">
        <v>7.4525111442697636</v>
      </c>
      <c r="I48" s="55">
        <v>8.1880946366927674</v>
      </c>
      <c r="J48" s="55">
        <v>7.3432120903805975</v>
      </c>
      <c r="K48" s="55">
        <v>3.2965092551339126</v>
      </c>
      <c r="L48" s="55">
        <v>2.2657405527681913</v>
      </c>
      <c r="M48" s="55">
        <v>2.6806265087295795</v>
      </c>
      <c r="N48" s="54">
        <v>4.4212457898600581</v>
      </c>
    </row>
  </sheetData>
  <mergeCells count="17">
    <mergeCell ref="B35:N35"/>
    <mergeCell ref="A4:A5"/>
    <mergeCell ref="B4:B5"/>
    <mergeCell ref="C4:C5"/>
    <mergeCell ref="D4:D5"/>
    <mergeCell ref="E4:E5"/>
    <mergeCell ref="F4:F5"/>
    <mergeCell ref="G4:G5"/>
    <mergeCell ref="B20:N20"/>
    <mergeCell ref="A1:N1"/>
    <mergeCell ref="H4:H5"/>
    <mergeCell ref="L4:L5"/>
    <mergeCell ref="M4:M5"/>
    <mergeCell ref="N4:N5"/>
    <mergeCell ref="I4:I5"/>
    <mergeCell ref="J4:J5"/>
    <mergeCell ref="K4:K5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>
    <oddHeader xml:space="preserve">&amp;R&amp;"Arial Narrow,Bold"&amp;9 &amp;"MS Sans Serif,Normál"&amp;10 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913F20-4C2A-464C-80A2-A55D99CF76F3}">
  <sheetPr codeName="Munka6"/>
  <dimension ref="A1:J33"/>
  <sheetViews>
    <sheetView workbookViewId="0"/>
  </sheetViews>
  <sheetFormatPr defaultRowHeight="12.75" x14ac:dyDescent="0.2"/>
  <cols>
    <col min="1" max="10" width="8.7109375" style="74" customWidth="1"/>
    <col min="11" max="16384" width="9.140625" style="74"/>
  </cols>
  <sheetData>
    <row r="1" spans="1:10" s="81" customFormat="1" ht="12" customHeight="1" x14ac:dyDescent="0.25">
      <c r="A1" s="83" t="s">
        <v>94</v>
      </c>
    </row>
    <row r="2" spans="1:10" s="81" customFormat="1" ht="12" customHeight="1" x14ac:dyDescent="0.25">
      <c r="A2" s="82" t="s">
        <v>93</v>
      </c>
    </row>
    <row r="3" spans="1:10" ht="15.75" customHeight="1" thickBot="1" x14ac:dyDescent="0.25"/>
    <row r="4" spans="1:10" ht="21.95" customHeight="1" x14ac:dyDescent="0.2">
      <c r="A4" s="160" t="s">
        <v>92</v>
      </c>
      <c r="B4" s="21" t="s">
        <v>91</v>
      </c>
      <c r="C4" s="21" t="s">
        <v>90</v>
      </c>
      <c r="D4" s="21" t="s">
        <v>89</v>
      </c>
      <c r="E4" s="21" t="s">
        <v>88</v>
      </c>
      <c r="F4" s="21" t="s">
        <v>87</v>
      </c>
      <c r="G4" s="21" t="s">
        <v>86</v>
      </c>
      <c r="H4" s="21" t="s">
        <v>85</v>
      </c>
      <c r="I4" s="21" t="s">
        <v>84</v>
      </c>
      <c r="J4" s="171" t="s">
        <v>83</v>
      </c>
    </row>
    <row r="5" spans="1:10" ht="20.100000000000001" customHeight="1" x14ac:dyDescent="0.2">
      <c r="A5" s="143"/>
      <c r="B5" s="159" t="s">
        <v>82</v>
      </c>
      <c r="C5" s="159"/>
      <c r="D5" s="159"/>
      <c r="E5" s="159"/>
      <c r="F5" s="159"/>
      <c r="G5" s="159"/>
      <c r="H5" s="159"/>
      <c r="I5" s="159"/>
      <c r="J5" s="141"/>
    </row>
    <row r="6" spans="1:10" ht="21.95" customHeight="1" x14ac:dyDescent="0.2">
      <c r="A6" s="80"/>
    </row>
    <row r="7" spans="1:10" ht="14.1" customHeight="1" x14ac:dyDescent="0.2">
      <c r="A7" s="14">
        <v>1949</v>
      </c>
      <c r="B7" s="49">
        <v>3405</v>
      </c>
      <c r="C7" s="48">
        <v>35753</v>
      </c>
      <c r="D7" s="48">
        <v>37848</v>
      </c>
      <c r="E7" s="48">
        <v>10860</v>
      </c>
      <c r="F7" s="49">
        <v>8407</v>
      </c>
      <c r="G7" s="49">
        <v>7088</v>
      </c>
      <c r="H7" s="49">
        <v>2854</v>
      </c>
      <c r="I7" s="49">
        <v>1605</v>
      </c>
      <c r="J7" s="79">
        <v>107820</v>
      </c>
    </row>
    <row r="8" spans="1:10" ht="14.1" customHeight="1" x14ac:dyDescent="0.2">
      <c r="A8" s="14">
        <v>1960</v>
      </c>
      <c r="B8" s="49">
        <v>5746</v>
      </c>
      <c r="C8" s="48">
        <v>35107</v>
      </c>
      <c r="D8" s="48">
        <v>23123</v>
      </c>
      <c r="E8" s="48">
        <v>8442</v>
      </c>
      <c r="F8" s="49">
        <v>4709</v>
      </c>
      <c r="G8" s="49">
        <v>4860</v>
      </c>
      <c r="H8" s="49">
        <v>3992</v>
      </c>
      <c r="I8" s="49">
        <v>2587</v>
      </c>
      <c r="J8" s="79">
        <v>88566</v>
      </c>
    </row>
    <row r="9" spans="1:10" ht="14.1" customHeight="1" x14ac:dyDescent="0.2">
      <c r="A9" s="14">
        <v>1970</v>
      </c>
      <c r="B9" s="49">
        <v>5906</v>
      </c>
      <c r="C9" s="48">
        <v>47880</v>
      </c>
      <c r="D9" s="48">
        <v>22952</v>
      </c>
      <c r="E9" s="48">
        <v>6653</v>
      </c>
      <c r="F9" s="49">
        <v>3653</v>
      </c>
      <c r="G9" s="49">
        <v>4787</v>
      </c>
      <c r="H9" s="49">
        <v>2489</v>
      </c>
      <c r="I9" s="49">
        <v>2292</v>
      </c>
      <c r="J9" s="79">
        <v>96612</v>
      </c>
    </row>
    <row r="10" spans="1:10" ht="14.1" customHeight="1" x14ac:dyDescent="0.2">
      <c r="A10" s="14">
        <v>1980</v>
      </c>
      <c r="B10" s="49">
        <v>5872</v>
      </c>
      <c r="C10" s="48">
        <v>35064</v>
      </c>
      <c r="D10" s="48">
        <v>22484</v>
      </c>
      <c r="E10" s="48">
        <v>6066</v>
      </c>
      <c r="F10" s="49">
        <v>3366</v>
      </c>
      <c r="G10" s="49">
        <v>3419</v>
      </c>
      <c r="H10" s="49">
        <v>2254</v>
      </c>
      <c r="I10" s="49">
        <v>1806</v>
      </c>
      <c r="J10" s="79">
        <v>80331</v>
      </c>
    </row>
    <row r="11" spans="1:10" ht="14.1" customHeight="1" x14ac:dyDescent="0.2">
      <c r="A11" s="14">
        <v>1990</v>
      </c>
      <c r="B11" s="49">
        <v>3751</v>
      </c>
      <c r="C11" s="48">
        <v>31920</v>
      </c>
      <c r="D11" s="48">
        <v>14569</v>
      </c>
      <c r="E11" s="48">
        <v>6097</v>
      </c>
      <c r="F11" s="49">
        <v>3679</v>
      </c>
      <c r="G11" s="49">
        <v>3526</v>
      </c>
      <c r="H11" s="49">
        <v>1614</v>
      </c>
      <c r="I11" s="49">
        <v>1249</v>
      </c>
      <c r="J11" s="79">
        <v>66405</v>
      </c>
    </row>
    <row r="12" spans="1:10" ht="14.1" customHeight="1" x14ac:dyDescent="0.2">
      <c r="A12" s="14">
        <v>2000</v>
      </c>
      <c r="B12" s="49">
        <v>769</v>
      </c>
      <c r="C12" s="48">
        <v>12651</v>
      </c>
      <c r="D12" s="48">
        <v>17853</v>
      </c>
      <c r="E12" s="48">
        <v>7662</v>
      </c>
      <c r="F12" s="49">
        <v>2906</v>
      </c>
      <c r="G12" s="49">
        <v>3673</v>
      </c>
      <c r="H12" s="49">
        <v>1703</v>
      </c>
      <c r="I12" s="49">
        <v>893</v>
      </c>
      <c r="J12" s="79">
        <v>48110</v>
      </c>
    </row>
    <row r="13" spans="1:10" ht="14.1" customHeight="1" x14ac:dyDescent="0.2">
      <c r="A13" s="14">
        <v>2001</v>
      </c>
      <c r="B13" s="49">
        <v>667</v>
      </c>
      <c r="C13" s="48">
        <v>9409</v>
      </c>
      <c r="D13" s="48">
        <v>16383</v>
      </c>
      <c r="E13" s="48">
        <v>7629</v>
      </c>
      <c r="F13" s="49">
        <v>3158</v>
      </c>
      <c r="G13" s="49">
        <v>3691</v>
      </c>
      <c r="H13" s="49">
        <v>1752</v>
      </c>
      <c r="I13" s="49">
        <v>894</v>
      </c>
      <c r="J13" s="79">
        <v>43583</v>
      </c>
    </row>
    <row r="14" spans="1:10" ht="14.1" customHeight="1" x14ac:dyDescent="0.2">
      <c r="A14" s="14">
        <v>2002</v>
      </c>
      <c r="B14" s="49">
        <v>559</v>
      </c>
      <c r="C14" s="48">
        <v>8253</v>
      </c>
      <c r="D14" s="48">
        <v>18422</v>
      </c>
      <c r="E14" s="48">
        <v>8770</v>
      </c>
      <c r="F14" s="49">
        <v>3437</v>
      </c>
      <c r="G14" s="49">
        <v>3738</v>
      </c>
      <c r="H14" s="49">
        <v>1879</v>
      </c>
      <c r="I14" s="49">
        <v>950</v>
      </c>
      <c r="J14" s="79">
        <v>46008</v>
      </c>
    </row>
    <row r="15" spans="1:10" ht="14.1" customHeight="1" x14ac:dyDescent="0.2">
      <c r="A15" s="14">
        <v>2003</v>
      </c>
      <c r="B15" s="49">
        <v>441</v>
      </c>
      <c r="C15" s="48">
        <v>6942</v>
      </c>
      <c r="D15" s="48">
        <v>18553</v>
      </c>
      <c r="E15" s="48">
        <v>9475</v>
      </c>
      <c r="F15" s="49">
        <v>3609</v>
      </c>
      <c r="G15" s="49">
        <v>3548</v>
      </c>
      <c r="H15" s="49">
        <v>1882</v>
      </c>
      <c r="I15" s="49">
        <v>948</v>
      </c>
      <c r="J15" s="79">
        <v>45398</v>
      </c>
    </row>
    <row r="16" spans="1:10" ht="14.1" customHeight="1" x14ac:dyDescent="0.2">
      <c r="A16" s="14">
        <v>2004</v>
      </c>
      <c r="B16" s="49">
        <v>401</v>
      </c>
      <c r="C16" s="48">
        <v>5644</v>
      </c>
      <c r="D16" s="48">
        <v>17559</v>
      </c>
      <c r="E16" s="48">
        <v>9723</v>
      </c>
      <c r="F16" s="49">
        <v>4041</v>
      </c>
      <c r="G16" s="49">
        <v>3482</v>
      </c>
      <c r="H16" s="49">
        <v>1979</v>
      </c>
      <c r="I16" s="49">
        <v>962</v>
      </c>
      <c r="J16" s="79">
        <v>43791</v>
      </c>
    </row>
    <row r="17" spans="1:10" ht="14.1" customHeight="1" x14ac:dyDescent="0.2">
      <c r="A17" s="14">
        <v>2005</v>
      </c>
      <c r="B17" s="49">
        <v>383</v>
      </c>
      <c r="C17" s="48">
        <v>4848</v>
      </c>
      <c r="D17" s="48">
        <v>17538</v>
      </c>
      <c r="E17" s="48">
        <v>10818</v>
      </c>
      <c r="F17" s="49">
        <v>4320</v>
      </c>
      <c r="G17" s="49">
        <v>3299</v>
      </c>
      <c r="H17" s="49">
        <v>2053</v>
      </c>
      <c r="I17" s="49">
        <v>975</v>
      </c>
      <c r="J17" s="79">
        <v>44234</v>
      </c>
    </row>
    <row r="18" spans="1:10" ht="14.1" customHeight="1" x14ac:dyDescent="0.2">
      <c r="A18" s="14">
        <v>2006</v>
      </c>
      <c r="B18" s="49">
        <v>329</v>
      </c>
      <c r="C18" s="48">
        <v>4218</v>
      </c>
      <c r="D18" s="48">
        <v>16382</v>
      </c>
      <c r="E18" s="48">
        <v>12333</v>
      </c>
      <c r="F18" s="49">
        <v>4610</v>
      </c>
      <c r="G18" s="49">
        <v>3387</v>
      </c>
      <c r="H18" s="49">
        <v>2242</v>
      </c>
      <c r="I18" s="49">
        <v>1027</v>
      </c>
      <c r="J18" s="79">
        <v>44528</v>
      </c>
    </row>
    <row r="19" spans="1:10" ht="14.1" customHeight="1" x14ac:dyDescent="0.2">
      <c r="A19" s="14"/>
      <c r="B19" s="49"/>
      <c r="C19" s="48"/>
      <c r="D19" s="48"/>
      <c r="E19" s="48"/>
      <c r="F19" s="49"/>
      <c r="G19" s="49"/>
      <c r="H19" s="49"/>
      <c r="I19" s="49"/>
      <c r="J19" s="79"/>
    </row>
    <row r="20" spans="1:10" ht="30" customHeight="1" x14ac:dyDescent="0.2">
      <c r="B20" s="172" t="s">
        <v>81</v>
      </c>
      <c r="C20" s="172"/>
      <c r="D20" s="172"/>
      <c r="E20" s="172"/>
      <c r="F20" s="172"/>
      <c r="G20" s="172"/>
      <c r="H20" s="172"/>
      <c r="I20" s="172"/>
      <c r="J20" s="172"/>
    </row>
    <row r="21" spans="1:10" ht="14.1" customHeight="1" x14ac:dyDescent="0.25">
      <c r="B21" s="78"/>
      <c r="C21" s="78"/>
      <c r="D21" s="78"/>
      <c r="E21" s="78"/>
      <c r="F21" s="78"/>
      <c r="G21" s="78"/>
      <c r="H21" s="78"/>
      <c r="I21" s="78"/>
      <c r="J21" s="78"/>
    </row>
    <row r="22" spans="1:10" ht="14.1" customHeight="1" x14ac:dyDescent="0.2">
      <c r="A22" s="14">
        <v>1949</v>
      </c>
      <c r="B22" s="76">
        <v>3.1580411797440178</v>
      </c>
      <c r="C22" s="77">
        <v>33.159896123168245</v>
      </c>
      <c r="D22" s="77">
        <v>35.102949360044519</v>
      </c>
      <c r="E22" s="77">
        <v>10.072342793544797</v>
      </c>
      <c r="F22" s="76">
        <v>7.7972546837321461</v>
      </c>
      <c r="G22" s="76">
        <v>6.5739194954553888</v>
      </c>
      <c r="H22" s="76">
        <v>2.6470042663698758</v>
      </c>
      <c r="I22" s="76">
        <v>1.4885920979410128</v>
      </c>
      <c r="J22" s="75">
        <v>100</v>
      </c>
    </row>
    <row r="23" spans="1:10" ht="14.1" customHeight="1" x14ac:dyDescent="0.2">
      <c r="A23" s="14">
        <v>1960</v>
      </c>
      <c r="B23" s="76">
        <v>6.4878169952351916</v>
      </c>
      <c r="C23" s="77">
        <v>39.639364993338305</v>
      </c>
      <c r="D23" s="77">
        <v>26.108213084027732</v>
      </c>
      <c r="E23" s="77">
        <v>9.531874534245647</v>
      </c>
      <c r="F23" s="76">
        <v>5.3169387801187815</v>
      </c>
      <c r="G23" s="76">
        <v>5.487433100738432</v>
      </c>
      <c r="H23" s="76">
        <v>4.5073730325407038</v>
      </c>
      <c r="I23" s="76">
        <v>2.9209854797552106</v>
      </c>
      <c r="J23" s="75">
        <v>100</v>
      </c>
    </row>
    <row r="24" spans="1:10" ht="14.1" customHeight="1" x14ac:dyDescent="0.2">
      <c r="A24" s="14">
        <v>1970</v>
      </c>
      <c r="B24" s="76">
        <v>6.1131122427855749</v>
      </c>
      <c r="C24" s="77">
        <v>49.559060986212891</v>
      </c>
      <c r="D24" s="77">
        <v>23.75688320291475</v>
      </c>
      <c r="E24" s="77">
        <v>6.8863081190742355</v>
      </c>
      <c r="F24" s="76">
        <v>3.7811037966298184</v>
      </c>
      <c r="G24" s="76">
        <v>4.9548710305138082</v>
      </c>
      <c r="H24" s="76">
        <v>2.5762845195213844</v>
      </c>
      <c r="I24" s="76">
        <v>2.3723761023475345</v>
      </c>
      <c r="J24" s="75">
        <v>100</v>
      </c>
    </row>
    <row r="25" spans="1:10" ht="14.1" customHeight="1" x14ac:dyDescent="0.2">
      <c r="A25" s="14">
        <v>1980</v>
      </c>
      <c r="B25" s="76">
        <v>7.3097558850257061</v>
      </c>
      <c r="C25" s="77">
        <v>43.649400604996828</v>
      </c>
      <c r="D25" s="77">
        <v>27.9891947069002</v>
      </c>
      <c r="E25" s="77">
        <v>7.5512566755050976</v>
      </c>
      <c r="F25" s="76">
        <v>4.1901631997609892</v>
      </c>
      <c r="G25" s="76">
        <v>4.2561402198404101</v>
      </c>
      <c r="H25" s="76">
        <v>2.8058906275286004</v>
      </c>
      <c r="I25" s="76">
        <v>2.2481980804421706</v>
      </c>
      <c r="J25" s="75">
        <v>100</v>
      </c>
    </row>
    <row r="26" spans="1:10" ht="14.1" customHeight="1" x14ac:dyDescent="0.2">
      <c r="A26" s="14">
        <v>1990</v>
      </c>
      <c r="B26" s="76">
        <v>5.6486710338076955</v>
      </c>
      <c r="C26" s="77">
        <v>48.068669527896994</v>
      </c>
      <c r="D26" s="77">
        <v>21.93961298095023</v>
      </c>
      <c r="E26" s="77">
        <v>9.1815375348241854</v>
      </c>
      <c r="F26" s="76">
        <v>5.5402454634440179</v>
      </c>
      <c r="G26" s="76">
        <v>5.3098411264212029</v>
      </c>
      <c r="H26" s="76">
        <v>2.4305398689857691</v>
      </c>
      <c r="I26" s="76">
        <v>1.8808824636699044</v>
      </c>
      <c r="J26" s="75">
        <v>100</v>
      </c>
    </row>
    <row r="27" spans="1:10" ht="14.1" customHeight="1" x14ac:dyDescent="0.2">
      <c r="A27" s="14">
        <v>2000</v>
      </c>
      <c r="B27" s="76">
        <v>1.5984202868426522</v>
      </c>
      <c r="C27" s="77">
        <v>26.295988360008316</v>
      </c>
      <c r="D27" s="77">
        <v>37.108709208064852</v>
      </c>
      <c r="E27" s="77">
        <v>15.926002909997921</v>
      </c>
      <c r="F27" s="76">
        <v>6.0403242569112452</v>
      </c>
      <c r="G27" s="76">
        <v>7.6345874038661403</v>
      </c>
      <c r="H27" s="76">
        <v>3.5398046144252753</v>
      </c>
      <c r="I27" s="76">
        <v>1.8561629598836</v>
      </c>
      <c r="J27" s="75">
        <v>100</v>
      </c>
    </row>
    <row r="28" spans="1:10" ht="14.1" customHeight="1" x14ac:dyDescent="0.2">
      <c r="A28" s="14">
        <v>2001</v>
      </c>
      <c r="B28" s="76">
        <v>1.5304132345180461</v>
      </c>
      <c r="C28" s="77">
        <v>21.588692838950966</v>
      </c>
      <c r="D28" s="77">
        <v>37.590344859234108</v>
      </c>
      <c r="E28" s="77">
        <v>17.504531583415552</v>
      </c>
      <c r="F28" s="76">
        <v>7.2459445196521584</v>
      </c>
      <c r="G28" s="76">
        <v>8.468898423697313</v>
      </c>
      <c r="H28" s="76">
        <v>4.0199160223022741</v>
      </c>
      <c r="I28" s="76">
        <v>2.0512585182295848</v>
      </c>
      <c r="J28" s="75">
        <v>100</v>
      </c>
    </row>
    <row r="29" spans="1:10" ht="14.1" customHeight="1" x14ac:dyDescent="0.2">
      <c r="A29" s="14">
        <v>2002</v>
      </c>
      <c r="B29" s="76">
        <v>1.2150060858981047</v>
      </c>
      <c r="C29" s="77">
        <v>17.938184663536777</v>
      </c>
      <c r="D29" s="77">
        <v>40.040862458702833</v>
      </c>
      <c r="E29" s="77">
        <v>19.061902277864718</v>
      </c>
      <c r="F29" s="76">
        <v>7.4704399234915666</v>
      </c>
      <c r="G29" s="76">
        <v>8.1246739697443928</v>
      </c>
      <c r="H29" s="76">
        <v>4.0840723352460442</v>
      </c>
      <c r="I29" s="76">
        <v>2.0648582855155624</v>
      </c>
      <c r="J29" s="75">
        <v>100</v>
      </c>
    </row>
    <row r="30" spans="1:10" ht="14.1" customHeight="1" x14ac:dyDescent="0.2">
      <c r="A30" s="14">
        <v>2003</v>
      </c>
      <c r="B30" s="76">
        <v>0.97140843208951932</v>
      </c>
      <c r="C30" s="77">
        <v>15.291422529626855</v>
      </c>
      <c r="D30" s="77">
        <v>40.867439094233227</v>
      </c>
      <c r="E30" s="77">
        <v>20.870963478567337</v>
      </c>
      <c r="F30" s="76">
        <v>7.9496894136305567</v>
      </c>
      <c r="G30" s="76">
        <v>7.8153222608925503</v>
      </c>
      <c r="H30" s="76">
        <v>4.1455570729988107</v>
      </c>
      <c r="I30" s="76">
        <v>2.0881977179611435</v>
      </c>
      <c r="J30" s="75">
        <v>100</v>
      </c>
    </row>
    <row r="31" spans="1:10" ht="14.1" customHeight="1" x14ac:dyDescent="0.2">
      <c r="A31" s="14">
        <v>2004</v>
      </c>
      <c r="B31" s="76">
        <v>0.9157132744171177</v>
      </c>
      <c r="C31" s="77">
        <v>12.888493069352149</v>
      </c>
      <c r="D31" s="77">
        <v>40.097280263067752</v>
      </c>
      <c r="E31" s="77">
        <v>22.203192436802084</v>
      </c>
      <c r="F31" s="76">
        <v>9.2279235459340967</v>
      </c>
      <c r="G31" s="76">
        <v>7.9514055399511312</v>
      </c>
      <c r="H31" s="76">
        <v>4.5191934415747532</v>
      </c>
      <c r="I31" s="76">
        <v>2.1967984289009159</v>
      </c>
      <c r="J31" s="75">
        <v>100</v>
      </c>
    </row>
    <row r="32" spans="1:10" ht="14.1" customHeight="1" x14ac:dyDescent="0.2">
      <c r="A32" s="14">
        <v>2005</v>
      </c>
      <c r="B32" s="76">
        <v>0.86584979879730528</v>
      </c>
      <c r="C32" s="77">
        <v>10.959895103314192</v>
      </c>
      <c r="D32" s="77">
        <v>39.648234389835871</v>
      </c>
      <c r="E32" s="77">
        <v>24.456300583261743</v>
      </c>
      <c r="F32" s="76">
        <v>9.7662431613690828</v>
      </c>
      <c r="G32" s="76">
        <v>7.4580639327214362</v>
      </c>
      <c r="H32" s="76">
        <v>4.6412262060858165</v>
      </c>
      <c r="I32" s="76">
        <v>2.20418682461455</v>
      </c>
      <c r="J32" s="75">
        <v>100</v>
      </c>
    </row>
    <row r="33" spans="1:10" ht="14.1" customHeight="1" x14ac:dyDescent="0.2">
      <c r="A33" s="14">
        <v>2006</v>
      </c>
      <c r="B33" s="76">
        <v>0.73886094143011138</v>
      </c>
      <c r="C33" s="77">
        <v>9.4726913402802726</v>
      </c>
      <c r="D33" s="77">
        <v>36.790334171757095</v>
      </c>
      <c r="E33" s="77">
        <v>27.697179302910527</v>
      </c>
      <c r="F33" s="76">
        <v>10.35303629177147</v>
      </c>
      <c r="G33" s="76">
        <v>7.6064498742364357</v>
      </c>
      <c r="H33" s="76">
        <v>5.0350341358246498</v>
      </c>
      <c r="I33" s="76">
        <v>2.3064139417894358</v>
      </c>
      <c r="J33" s="75">
        <v>100</v>
      </c>
    </row>
  </sheetData>
  <mergeCells count="4">
    <mergeCell ref="A4:A5"/>
    <mergeCell ref="J4:J5"/>
    <mergeCell ref="B5:I5"/>
    <mergeCell ref="B20:J20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>
    <oddHeader xml:space="preserve">&amp;R&amp;"Arial Narrow,Bold"&amp;9 &amp;"MS Sans Serif,Normál"&amp;10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BE7EB0-CADC-4284-95CD-E9482BB17CF1}">
  <sheetPr codeName="Munka7"/>
  <dimension ref="A1:J33"/>
  <sheetViews>
    <sheetView workbookViewId="0"/>
  </sheetViews>
  <sheetFormatPr defaultRowHeight="12.75" x14ac:dyDescent="0.2"/>
  <cols>
    <col min="1" max="10" width="8.7109375" style="74" customWidth="1"/>
    <col min="11" max="16384" width="9.140625" style="74"/>
  </cols>
  <sheetData>
    <row r="1" spans="1:10" s="81" customFormat="1" ht="12" customHeight="1" x14ac:dyDescent="0.25">
      <c r="A1" s="32" t="s">
        <v>96</v>
      </c>
    </row>
    <row r="2" spans="1:10" s="81" customFormat="1" ht="12" customHeight="1" x14ac:dyDescent="0.25">
      <c r="A2" s="31" t="s">
        <v>95</v>
      </c>
    </row>
    <row r="3" spans="1:10" ht="15.75" customHeight="1" thickBot="1" x14ac:dyDescent="0.25"/>
    <row r="4" spans="1:10" ht="21.95" customHeight="1" x14ac:dyDescent="0.2">
      <c r="A4" s="160" t="s">
        <v>92</v>
      </c>
      <c r="B4" s="21" t="s">
        <v>91</v>
      </c>
      <c r="C4" s="21" t="s">
        <v>90</v>
      </c>
      <c r="D4" s="21" t="s">
        <v>89</v>
      </c>
      <c r="E4" s="21" t="s">
        <v>88</v>
      </c>
      <c r="F4" s="21" t="s">
        <v>87</v>
      </c>
      <c r="G4" s="21" t="s">
        <v>86</v>
      </c>
      <c r="H4" s="21" t="s">
        <v>85</v>
      </c>
      <c r="I4" s="21" t="s">
        <v>84</v>
      </c>
      <c r="J4" s="171" t="s">
        <v>83</v>
      </c>
    </row>
    <row r="5" spans="1:10" ht="20.100000000000001" customHeight="1" x14ac:dyDescent="0.2">
      <c r="A5" s="143"/>
      <c r="B5" s="159" t="s">
        <v>82</v>
      </c>
      <c r="C5" s="159"/>
      <c r="D5" s="159"/>
      <c r="E5" s="159"/>
      <c r="F5" s="159"/>
      <c r="G5" s="159"/>
      <c r="H5" s="159"/>
      <c r="I5" s="159"/>
      <c r="J5" s="141"/>
    </row>
    <row r="6" spans="1:10" ht="21.95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</row>
    <row r="7" spans="1:10" ht="14.1" customHeight="1" x14ac:dyDescent="0.2">
      <c r="A7" s="14">
        <v>1949</v>
      </c>
      <c r="B7" s="48">
        <v>28390</v>
      </c>
      <c r="C7" s="48">
        <v>41960</v>
      </c>
      <c r="D7" s="48">
        <v>20215</v>
      </c>
      <c r="E7" s="49">
        <v>5760</v>
      </c>
      <c r="F7" s="49">
        <v>5053</v>
      </c>
      <c r="G7" s="49">
        <v>4370</v>
      </c>
      <c r="H7" s="49">
        <v>1565</v>
      </c>
      <c r="I7" s="49">
        <v>507</v>
      </c>
      <c r="J7" s="79">
        <v>107820</v>
      </c>
    </row>
    <row r="8" spans="1:10" ht="14.1" customHeight="1" x14ac:dyDescent="0.2">
      <c r="A8" s="14">
        <v>1960</v>
      </c>
      <c r="B8" s="48">
        <v>30841</v>
      </c>
      <c r="C8" s="48">
        <v>31047</v>
      </c>
      <c r="D8" s="48">
        <v>9251</v>
      </c>
      <c r="E8" s="49">
        <v>5428</v>
      </c>
      <c r="F8" s="49">
        <v>3859</v>
      </c>
      <c r="G8" s="49">
        <v>4429</v>
      </c>
      <c r="H8" s="49">
        <v>2629</v>
      </c>
      <c r="I8" s="49">
        <v>1082</v>
      </c>
      <c r="J8" s="79">
        <v>88566</v>
      </c>
    </row>
    <row r="9" spans="1:10" ht="14.1" customHeight="1" x14ac:dyDescent="0.2">
      <c r="A9" s="14">
        <v>1970</v>
      </c>
      <c r="B9" s="48">
        <v>35353</v>
      </c>
      <c r="C9" s="48">
        <v>37768</v>
      </c>
      <c r="D9" s="48">
        <v>9950</v>
      </c>
      <c r="E9" s="49">
        <v>4133</v>
      </c>
      <c r="F9" s="49">
        <v>2569</v>
      </c>
      <c r="G9" s="49">
        <v>3928</v>
      </c>
      <c r="H9" s="49">
        <v>1867</v>
      </c>
      <c r="I9" s="49">
        <v>1044</v>
      </c>
      <c r="J9" s="79">
        <v>96612</v>
      </c>
    </row>
    <row r="10" spans="1:10" ht="14.1" customHeight="1" x14ac:dyDescent="0.2">
      <c r="A10" s="14">
        <v>1980</v>
      </c>
      <c r="B10" s="48">
        <v>25231</v>
      </c>
      <c r="C10" s="48">
        <v>30937</v>
      </c>
      <c r="D10" s="48">
        <v>11639</v>
      </c>
      <c r="E10" s="49">
        <v>4568</v>
      </c>
      <c r="F10" s="49">
        <v>2427</v>
      </c>
      <c r="G10" s="49">
        <v>2867</v>
      </c>
      <c r="H10" s="49">
        <v>1703</v>
      </c>
      <c r="I10" s="49">
        <v>959</v>
      </c>
      <c r="J10" s="79">
        <v>80331</v>
      </c>
    </row>
    <row r="11" spans="1:10" ht="14.1" customHeight="1" x14ac:dyDescent="0.2">
      <c r="A11" s="14">
        <v>1990</v>
      </c>
      <c r="B11" s="48">
        <v>18259</v>
      </c>
      <c r="C11" s="48">
        <v>29261</v>
      </c>
      <c r="D11" s="48">
        <v>7513</v>
      </c>
      <c r="E11" s="49">
        <v>3891</v>
      </c>
      <c r="F11" s="49">
        <v>2823</v>
      </c>
      <c r="G11" s="49">
        <v>2852</v>
      </c>
      <c r="H11" s="49">
        <v>1159</v>
      </c>
      <c r="I11" s="49">
        <v>647</v>
      </c>
      <c r="J11" s="79">
        <v>66405</v>
      </c>
    </row>
    <row r="12" spans="1:10" ht="14.1" customHeight="1" x14ac:dyDescent="0.2">
      <c r="A12" s="14">
        <v>2000</v>
      </c>
      <c r="B12" s="48">
        <v>3821</v>
      </c>
      <c r="C12" s="84">
        <v>19345</v>
      </c>
      <c r="D12" s="48">
        <v>14203</v>
      </c>
      <c r="E12" s="49">
        <v>4746</v>
      </c>
      <c r="F12" s="49">
        <v>1922</v>
      </c>
      <c r="G12" s="49">
        <v>2589</v>
      </c>
      <c r="H12" s="49">
        <v>1088</v>
      </c>
      <c r="I12" s="49">
        <v>396</v>
      </c>
      <c r="J12" s="79">
        <v>48110</v>
      </c>
    </row>
    <row r="13" spans="1:10" ht="14.1" customHeight="1" x14ac:dyDescent="0.2">
      <c r="A13" s="14">
        <v>2001</v>
      </c>
      <c r="B13" s="48">
        <v>2978</v>
      </c>
      <c r="C13" s="84">
        <v>15230</v>
      </c>
      <c r="D13" s="48">
        <v>14216</v>
      </c>
      <c r="E13" s="49">
        <v>4959</v>
      </c>
      <c r="F13" s="49">
        <v>2074</v>
      </c>
      <c r="G13" s="49">
        <v>2573</v>
      </c>
      <c r="H13" s="49">
        <v>1161</v>
      </c>
      <c r="I13" s="49">
        <v>392</v>
      </c>
      <c r="J13" s="79">
        <v>43583</v>
      </c>
    </row>
    <row r="14" spans="1:10" ht="14.1" customHeight="1" x14ac:dyDescent="0.2">
      <c r="A14" s="14">
        <v>2002</v>
      </c>
      <c r="B14" s="48">
        <v>2631</v>
      </c>
      <c r="C14" s="84">
        <v>14639</v>
      </c>
      <c r="D14" s="48">
        <v>16561</v>
      </c>
      <c r="E14" s="49">
        <v>5708</v>
      </c>
      <c r="F14" s="49">
        <v>2177</v>
      </c>
      <c r="G14" s="49">
        <v>2621</v>
      </c>
      <c r="H14" s="49">
        <v>1271</v>
      </c>
      <c r="I14" s="49">
        <v>400</v>
      </c>
      <c r="J14" s="79">
        <v>46008</v>
      </c>
    </row>
    <row r="15" spans="1:10" ht="14.1" customHeight="1" x14ac:dyDescent="0.2">
      <c r="A15" s="14">
        <v>2003</v>
      </c>
      <c r="B15" s="48">
        <v>2160</v>
      </c>
      <c r="C15" s="84">
        <v>12974</v>
      </c>
      <c r="D15" s="48">
        <v>17643</v>
      </c>
      <c r="E15" s="49">
        <v>6139</v>
      </c>
      <c r="F15" s="49">
        <v>2246</v>
      </c>
      <c r="G15" s="49">
        <v>2565</v>
      </c>
      <c r="H15" s="49">
        <v>1299</v>
      </c>
      <c r="I15" s="49">
        <v>372</v>
      </c>
      <c r="J15" s="79">
        <v>45398</v>
      </c>
    </row>
    <row r="16" spans="1:10" ht="14.1" customHeight="1" x14ac:dyDescent="0.2">
      <c r="A16" s="14">
        <v>2004</v>
      </c>
      <c r="B16" s="48">
        <v>1838</v>
      </c>
      <c r="C16" s="84">
        <v>11245</v>
      </c>
      <c r="D16" s="48">
        <v>17504</v>
      </c>
      <c r="E16" s="49">
        <v>6503</v>
      </c>
      <c r="F16" s="49">
        <v>2415</v>
      </c>
      <c r="G16" s="49">
        <v>2505</v>
      </c>
      <c r="H16" s="49">
        <v>1380</v>
      </c>
      <c r="I16" s="49">
        <v>401</v>
      </c>
      <c r="J16" s="79">
        <v>43791</v>
      </c>
    </row>
    <row r="17" spans="1:10" ht="14.1" customHeight="1" x14ac:dyDescent="0.2">
      <c r="A17" s="14">
        <v>2005</v>
      </c>
      <c r="B17" s="48">
        <v>1716</v>
      </c>
      <c r="C17" s="84">
        <v>10402</v>
      </c>
      <c r="D17" s="48">
        <v>17780</v>
      </c>
      <c r="E17" s="49">
        <v>7378</v>
      </c>
      <c r="F17" s="49">
        <v>2681</v>
      </c>
      <c r="G17" s="49">
        <v>2435</v>
      </c>
      <c r="H17" s="49">
        <v>1443</v>
      </c>
      <c r="I17" s="49">
        <v>399</v>
      </c>
      <c r="J17" s="79">
        <v>44234</v>
      </c>
    </row>
    <row r="18" spans="1:10" ht="14.1" customHeight="1" x14ac:dyDescent="0.2">
      <c r="A18" s="14">
        <v>2006</v>
      </c>
      <c r="B18" s="48">
        <v>1435</v>
      </c>
      <c r="C18" s="84">
        <v>9495</v>
      </c>
      <c r="D18" s="48">
        <v>17661</v>
      </c>
      <c r="E18" s="49">
        <v>8587</v>
      </c>
      <c r="F18" s="49">
        <v>2882</v>
      </c>
      <c r="G18" s="49">
        <v>2464</v>
      </c>
      <c r="H18" s="49">
        <v>1601</v>
      </c>
      <c r="I18" s="49">
        <v>403</v>
      </c>
      <c r="J18" s="79">
        <v>44528</v>
      </c>
    </row>
    <row r="19" spans="1:10" ht="14.1" customHeight="1" x14ac:dyDescent="0.2">
      <c r="A19" s="14"/>
      <c r="B19" s="49"/>
      <c r="C19" s="84"/>
      <c r="D19" s="48"/>
      <c r="E19" s="49"/>
      <c r="F19" s="49"/>
      <c r="G19" s="49"/>
      <c r="H19" s="49"/>
      <c r="I19" s="49"/>
      <c r="J19" s="79"/>
    </row>
    <row r="20" spans="1:10" ht="30" customHeight="1" x14ac:dyDescent="0.2">
      <c r="B20" s="172" t="s">
        <v>81</v>
      </c>
      <c r="C20" s="172"/>
      <c r="D20" s="172"/>
      <c r="E20" s="172"/>
      <c r="F20" s="172"/>
      <c r="G20" s="172"/>
      <c r="H20" s="172"/>
      <c r="I20" s="172"/>
      <c r="J20" s="172"/>
    </row>
    <row r="21" spans="1:10" ht="14.1" customHeight="1" x14ac:dyDescent="0.25">
      <c r="B21" s="78"/>
      <c r="C21" s="78"/>
      <c r="D21" s="78"/>
      <c r="E21" s="78"/>
      <c r="F21" s="78"/>
      <c r="G21" s="78"/>
      <c r="H21" s="78"/>
      <c r="I21" s="78"/>
      <c r="J21" s="78"/>
    </row>
    <row r="22" spans="1:10" ht="14.1" customHeight="1" x14ac:dyDescent="0.2">
      <c r="A22" s="14">
        <v>1949</v>
      </c>
      <c r="B22" s="76">
        <v>26.330921906881841</v>
      </c>
      <c r="C22" s="77">
        <v>38.916713040252276</v>
      </c>
      <c r="D22" s="77">
        <v>18.748840660359861</v>
      </c>
      <c r="E22" s="77">
        <v>5.342237061769616</v>
      </c>
      <c r="F22" s="76">
        <v>4.6865145613058798</v>
      </c>
      <c r="G22" s="76">
        <v>4.0530513819328506</v>
      </c>
      <c r="H22" s="76">
        <v>1.4514932294565015</v>
      </c>
      <c r="I22" s="76">
        <v>0.47022815804117973</v>
      </c>
      <c r="J22" s="75">
        <v>100</v>
      </c>
    </row>
    <row r="23" spans="1:10" ht="14.1" customHeight="1" x14ac:dyDescent="0.2">
      <c r="A23" s="14">
        <v>1960</v>
      </c>
      <c r="B23" s="76">
        <v>34.822618160467897</v>
      </c>
      <c r="C23" s="77">
        <v>35.055213061445698</v>
      </c>
      <c r="D23" s="77">
        <v>10.445317616240995</v>
      </c>
      <c r="E23" s="77">
        <v>6.1287627306189734</v>
      </c>
      <c r="F23" s="76">
        <v>4.3572025382200845</v>
      </c>
      <c r="G23" s="76">
        <v>5.0007903710227399</v>
      </c>
      <c r="H23" s="76">
        <v>2.9684077411196168</v>
      </c>
      <c r="I23" s="76">
        <v>1.2216877808639885</v>
      </c>
      <c r="J23" s="75">
        <v>100</v>
      </c>
    </row>
    <row r="24" spans="1:10" ht="14.1" customHeight="1" x14ac:dyDescent="0.2">
      <c r="A24" s="14">
        <v>1970</v>
      </c>
      <c r="B24" s="76">
        <v>36.592762803792489</v>
      </c>
      <c r="C24" s="77">
        <v>39.092452283360245</v>
      </c>
      <c r="D24" s="77">
        <v>10.29892766944065</v>
      </c>
      <c r="E24" s="77">
        <v>4.2779364882209245</v>
      </c>
      <c r="F24" s="76">
        <v>2.6590899681199023</v>
      </c>
      <c r="G24" s="76">
        <v>4.0657475261872227</v>
      </c>
      <c r="H24" s="76">
        <v>1.9324721566679088</v>
      </c>
      <c r="I24" s="76">
        <v>1.080611104210657</v>
      </c>
      <c r="J24" s="75">
        <v>100</v>
      </c>
    </row>
    <row r="25" spans="1:10" ht="14.1" customHeight="1" x14ac:dyDescent="0.2">
      <c r="A25" s="14">
        <v>1980</v>
      </c>
      <c r="B25" s="76">
        <v>31.408796106110966</v>
      </c>
      <c r="C25" s="77">
        <v>38.511906984850185</v>
      </c>
      <c r="D25" s="77">
        <v>14.488802579328031</v>
      </c>
      <c r="E25" s="77">
        <v>5.6864722211848475</v>
      </c>
      <c r="F25" s="76">
        <v>3.0212495798633157</v>
      </c>
      <c r="G25" s="76">
        <v>3.5689833314660593</v>
      </c>
      <c r="H25" s="76">
        <v>2.11997858858971</v>
      </c>
      <c r="I25" s="76">
        <v>1.1938106086068889</v>
      </c>
      <c r="J25" s="75">
        <v>100</v>
      </c>
    </row>
    <row r="26" spans="1:10" ht="14.1" customHeight="1" x14ac:dyDescent="0.2">
      <c r="A26" s="14">
        <v>1990</v>
      </c>
      <c r="B26" s="76">
        <v>27.4964234620887</v>
      </c>
      <c r="C26" s="77">
        <v>44.064452977938409</v>
      </c>
      <c r="D26" s="77">
        <v>11.313907085309841</v>
      </c>
      <c r="E26" s="77">
        <v>5.859498531737068</v>
      </c>
      <c r="F26" s="76">
        <v>4.2511859046758529</v>
      </c>
      <c r="G26" s="76">
        <v>4.2948573149612228</v>
      </c>
      <c r="H26" s="76">
        <v>1.7453505007153076</v>
      </c>
      <c r="I26" s="76">
        <v>0.97432422257360141</v>
      </c>
      <c r="J26" s="75">
        <v>100</v>
      </c>
    </row>
    <row r="27" spans="1:10" ht="14.1" customHeight="1" x14ac:dyDescent="0.2">
      <c r="A27" s="14">
        <v>2000</v>
      </c>
      <c r="B27" s="76">
        <v>7.9422157555601745</v>
      </c>
      <c r="C27" s="77">
        <v>40.209935564331737</v>
      </c>
      <c r="D27" s="77">
        <v>29.521928912907921</v>
      </c>
      <c r="E27" s="77">
        <v>9.8648929536478906</v>
      </c>
      <c r="F27" s="76">
        <v>3.9950114321346915</v>
      </c>
      <c r="G27" s="76">
        <v>5.3814175847017252</v>
      </c>
      <c r="H27" s="76">
        <v>2.2614840989399294</v>
      </c>
      <c r="I27" s="76">
        <v>0.82311369777593013</v>
      </c>
      <c r="J27" s="75">
        <v>100</v>
      </c>
    </row>
    <row r="28" spans="1:10" ht="14.1" customHeight="1" x14ac:dyDescent="0.2">
      <c r="A28" s="14">
        <v>2001</v>
      </c>
      <c r="B28" s="76">
        <v>6.8329394488676778</v>
      </c>
      <c r="C28" s="77">
        <v>34.94481793359796</v>
      </c>
      <c r="D28" s="77">
        <v>32.61822270151206</v>
      </c>
      <c r="E28" s="77">
        <v>11.378289700112429</v>
      </c>
      <c r="F28" s="76">
        <v>4.7587362044833998</v>
      </c>
      <c r="G28" s="76">
        <v>5.903678039602597</v>
      </c>
      <c r="H28" s="76">
        <v>2.6638827065598973</v>
      </c>
      <c r="I28" s="76">
        <v>0.89943326526397904</v>
      </c>
      <c r="J28" s="75">
        <v>100</v>
      </c>
    </row>
    <row r="29" spans="1:10" ht="14.1" customHeight="1" x14ac:dyDescent="0.2">
      <c r="A29" s="14">
        <v>2002</v>
      </c>
      <c r="B29" s="76">
        <v>5.7185706833594159</v>
      </c>
      <c r="C29" s="77">
        <v>31.818379412276126</v>
      </c>
      <c r="D29" s="77">
        <v>35.995913754129717</v>
      </c>
      <c r="E29" s="77">
        <v>12.406537993392453</v>
      </c>
      <c r="F29" s="76">
        <v>4.7317857763867153</v>
      </c>
      <c r="G29" s="76">
        <v>5.6968353329855681</v>
      </c>
      <c r="H29" s="76">
        <v>2.7625630325160841</v>
      </c>
      <c r="I29" s="76">
        <v>0.86941401495392101</v>
      </c>
      <c r="J29" s="75">
        <v>100</v>
      </c>
    </row>
    <row r="30" spans="1:10" ht="14.1" customHeight="1" x14ac:dyDescent="0.2">
      <c r="A30" s="14">
        <v>2003</v>
      </c>
      <c r="B30" s="76">
        <v>4.7579188510507073</v>
      </c>
      <c r="C30" s="77">
        <v>28.578351469227719</v>
      </c>
      <c r="D30" s="77">
        <v>38.862945504207232</v>
      </c>
      <c r="E30" s="77">
        <v>13.522622141944579</v>
      </c>
      <c r="F30" s="76">
        <v>4.947354509009207</v>
      </c>
      <c r="G30" s="76">
        <v>5.6500286356227143</v>
      </c>
      <c r="H30" s="76">
        <v>2.8613595312568836</v>
      </c>
      <c r="I30" s="76">
        <v>0.81941935768095508</v>
      </c>
      <c r="J30" s="75">
        <v>100</v>
      </c>
    </row>
    <row r="31" spans="1:10" ht="14.1" customHeight="1" x14ac:dyDescent="0.2">
      <c r="A31" s="14">
        <v>2004</v>
      </c>
      <c r="B31" s="76">
        <v>4.1972094722659907</v>
      </c>
      <c r="C31" s="77">
        <v>25.678792445936381</v>
      </c>
      <c r="D31" s="77">
        <v>39.971683679294834</v>
      </c>
      <c r="E31" s="77">
        <v>14.850083350460141</v>
      </c>
      <c r="F31" s="76">
        <v>5.514831814756457</v>
      </c>
      <c r="G31" s="76">
        <v>5.7203534972939645</v>
      </c>
      <c r="H31" s="76">
        <v>3.151332465575118</v>
      </c>
      <c r="I31" s="76">
        <v>0.9157132744171177</v>
      </c>
      <c r="J31" s="75">
        <v>100</v>
      </c>
    </row>
    <row r="32" spans="1:10" ht="14.1" customHeight="1" x14ac:dyDescent="0.2">
      <c r="A32" s="14">
        <v>2005</v>
      </c>
      <c r="B32" s="76">
        <v>3.8793688113216076</v>
      </c>
      <c r="C32" s="77">
        <v>23.515847538092871</v>
      </c>
      <c r="D32" s="77">
        <v>40.195324863227384</v>
      </c>
      <c r="E32" s="77">
        <v>16.679477325134513</v>
      </c>
      <c r="F32" s="76">
        <v>6.0609485915811367</v>
      </c>
      <c r="G32" s="76">
        <v>5.5048153004476195</v>
      </c>
      <c r="H32" s="76">
        <v>3.2621965004295337</v>
      </c>
      <c r="I32" s="76">
        <v>0.90202106976533891</v>
      </c>
      <c r="J32" s="75">
        <v>100</v>
      </c>
    </row>
    <row r="33" spans="1:10" ht="14.1" customHeight="1" x14ac:dyDescent="0.2">
      <c r="A33" s="14">
        <v>2006</v>
      </c>
      <c r="B33" s="76">
        <v>3.222691340280273</v>
      </c>
      <c r="C33" s="77">
        <v>21.323661516349265</v>
      </c>
      <c r="D33" s="77">
        <v>39.66268415379087</v>
      </c>
      <c r="E33" s="77">
        <v>19.284495149119657</v>
      </c>
      <c r="F33" s="76">
        <v>6.4723320158102764</v>
      </c>
      <c r="G33" s="76">
        <v>5.5335968379446641</v>
      </c>
      <c r="H33" s="76">
        <v>3.5954904779015453</v>
      </c>
      <c r="I33" s="76">
        <v>0.90504850880344956</v>
      </c>
      <c r="J33" s="75">
        <v>100</v>
      </c>
    </row>
  </sheetData>
  <mergeCells count="4">
    <mergeCell ref="A4:A5"/>
    <mergeCell ref="J4:J5"/>
    <mergeCell ref="B5:I5"/>
    <mergeCell ref="B20:J20"/>
  </mergeCells>
  <printOptions horizontalCentered="1"/>
  <pageMargins left="0.78740157480314965" right="0.78740157480314965" top="0.98425196850393704" bottom="1.0629921259842521" header="0.51181102362204722" footer="0.51181102362204722"/>
  <pageSetup paperSize="9" orientation="portrait" verticalDpi="300" r:id="rId1"/>
  <headerFooter alignWithMargins="0">
    <oddHeader xml:space="preserve">&amp;R&amp;"Arial Narrow,Bold"&amp;9 &amp;"MS Sans Serif,Normál"&amp;10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13</vt:i4>
      </vt:variant>
    </vt:vector>
  </HeadingPairs>
  <TitlesOfParts>
    <vt:vector size="13" baseType="lpstr">
      <vt:lpstr>Tartalom</vt:lpstr>
      <vt:lpstr>Table of Contents</vt:lpstr>
      <vt:lpstr>A_1_2_1</vt:lpstr>
      <vt:lpstr>A_1_2_2</vt:lpstr>
      <vt:lpstr>A_1_2_3</vt:lpstr>
      <vt:lpstr>A_1_2_4</vt:lpstr>
      <vt:lpstr>A_1_2_5</vt:lpstr>
      <vt:lpstr>A_1_2_6</vt:lpstr>
      <vt:lpstr>A_1_2_7</vt:lpstr>
      <vt:lpstr>A_1_2_8</vt:lpstr>
      <vt:lpstr>A_1_2_9</vt:lpstr>
      <vt:lpstr>A_1_2_10</vt:lpstr>
      <vt:lpstr>A_1_2_11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2025-05-13T15:01:27Z</dcterms:created>
  <dcterms:modified xsi:type="dcterms:W3CDTF">2025-05-13T15:01:27Z</dcterms:modified>
</cp:coreProperties>
</file>