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8FAA0A13-C01F-4531-9793-63452E2B340A}" xr6:coauthVersionLast="36" xr6:coauthVersionMax="36" xr10:uidLastSave="{00000000-0000-0000-0000-000000000000}"/>
  <bookViews>
    <workbookView xWindow="0" yWindow="0" windowWidth="28800" windowHeight="13425" xr2:uid="{6F73EF56-C377-45AF-8988-7D758E7B2EC4}"/>
  </bookViews>
  <sheets>
    <sheet name="Tartalom" sheetId="27" r:id="rId1"/>
    <sheet name="3.6.1." sheetId="2" r:id="rId2"/>
    <sheet name="3.6.2." sheetId="3" r:id="rId3"/>
    <sheet name="3.6.3." sheetId="4" r:id="rId4"/>
    <sheet name="3.6.4." sheetId="5" r:id="rId5"/>
    <sheet name="3.6.5." sheetId="6" r:id="rId6"/>
    <sheet name="3.6.6." sheetId="7" r:id="rId7"/>
    <sheet name="3.6.7." sheetId="8" r:id="rId8"/>
    <sheet name="3.6.8." sheetId="9" r:id="rId9"/>
    <sheet name="3.6.9." sheetId="10" r:id="rId10"/>
    <sheet name="3.6.10." sheetId="11" r:id="rId11"/>
    <sheet name="3.6.11." sheetId="12" r:id="rId12"/>
    <sheet name="3.6.12." sheetId="13" r:id="rId13"/>
    <sheet name="3.6.13." sheetId="14" r:id="rId14"/>
    <sheet name="3.6.14." sheetId="15" r:id="rId15"/>
    <sheet name="3.6.15." sheetId="16" r:id="rId16"/>
    <sheet name="3.6.16." sheetId="17" r:id="rId17"/>
    <sheet name="3.6.17." sheetId="18" r:id="rId18"/>
    <sheet name="3.6.18." sheetId="19" r:id="rId19"/>
    <sheet name="3.6.19." sheetId="20" r:id="rId20"/>
    <sheet name="3.6.20." sheetId="21" r:id="rId21"/>
    <sheet name="3.6.21." sheetId="22" r:id="rId22"/>
    <sheet name="3.6.22." sheetId="23" r:id="rId23"/>
    <sheet name="3.6.23." sheetId="24" r:id="rId24"/>
    <sheet name="3.6.24." sheetId="25" r:id="rId25"/>
    <sheet name="3.6.25." sheetId="26" r:id="rId2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4" l="1"/>
  <c r="F19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53A11DB0-7C03-497E-A79F-0004729C1C38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3BD17CF-D61A-40B7-A20C-35973884063E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  ISCED: az oktatás szabványos nemzetközi osztályozási rendszere.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9D200FB-7972-4DCD-A6AE-E28CADE9E12E}">
      <text>
        <r>
          <rPr>
            <sz val="8"/>
            <color indexed="81"/>
            <rFont val="Tahoma"/>
            <family val="2"/>
            <charset val="238"/>
          </rPr>
          <t>ISCED: az oktatás szabványos nemzetközi osztályozási rendszere.</t>
        </r>
      </text>
    </comment>
    <comment ref="B2" authorId="0" shapeId="0" xr:uid="{78FBB988-ABAD-4929-8F99-DDF980BB8174}">
      <text>
        <r>
          <rPr>
            <sz val="8"/>
            <color indexed="81"/>
            <rFont val="Tahoma"/>
            <family val="2"/>
            <charset val="238"/>
          </rPr>
          <t>Iskolarendszerű felsőfokú szakképzés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AA51237-5940-4FB4-BEDF-BF79B47A9533}">
      <text>
        <r>
          <rPr>
            <sz val="8"/>
            <color indexed="81"/>
            <rFont val="Arial"/>
            <family val="2"/>
            <charset val="238"/>
          </rPr>
          <t xml:space="preserve">Egy tanuló annyiszor szerepel, ahány nyelvet tanul.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E7E0B84F-1C01-40CC-8FC7-3313E6063CB4}">
      <text>
        <r>
          <rPr>
            <sz val="8"/>
            <color indexed="81"/>
            <rFont val="Tahoma"/>
            <family val="2"/>
            <charset val="238"/>
          </rPr>
          <t>Nemzetiségi nyelvoktatással együtt.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6AF0F40-1FB5-45AC-B6B8-551B6F344067}">
      <text>
        <r>
          <rPr>
            <sz val="8"/>
            <color indexed="81"/>
            <rFont val="Tahoma"/>
            <family val="2"/>
            <charset val="238"/>
          </rPr>
          <t xml:space="preserve">Forrás: Foglalkoztatáspolitikai és Munkaügyi Minisztérium. 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4" authorId="0" shapeId="0" xr:uid="{DCD63051-8EFC-4760-8221-5D6B3C7644AC}">
      <text>
        <r>
          <rPr>
            <sz val="7"/>
            <color indexed="81"/>
            <rFont val="Tahoma"/>
            <family val="2"/>
            <charset val="238"/>
          </rPr>
          <t>a) Budapest nélkül.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2169103-1E08-43EF-A780-6214D675D455}">
      <text>
        <r>
          <rPr>
            <sz val="8"/>
            <color indexed="81"/>
            <rFont val="Tahoma"/>
            <family val="2"/>
            <charset val="238"/>
          </rPr>
          <t>A felsőfokú alapképzésben (BSc), osztatlan és mesterképzésben részt vevőkkel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4" authorId="0" shapeId="0" xr:uid="{5D0FCF47-084E-4633-9C0F-1021CB951E3B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  <comment ref="C14" authorId="0" shapeId="0" xr:uid="{B198C60D-1C45-4C9D-908F-5B4DC744B635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  <comment ref="D14" authorId="0" shapeId="0" xr:uid="{131B6292-ECD5-4BBF-BB20-1D5524227C8E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  <comment ref="E14" authorId="0" shapeId="0" xr:uid="{C4872813-84C2-4B90-A529-6DDC8DC26765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  <comment ref="B15" authorId="0" shapeId="0" xr:uid="{46A0E0CF-AF15-474A-B0EB-CD3AE7B555A8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  <comment ref="C15" authorId="0" shapeId="0" xr:uid="{5AE4B132-32DD-4D5D-A3EA-E8EF6570FCB3}">
      <text>
        <r>
          <rPr>
            <b/>
            <sz val="8"/>
            <color indexed="81"/>
            <rFont val="Tahoma"/>
            <family val="2"/>
            <charset val="238"/>
          </rPr>
          <t>Számított adat.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3" authorId="0" shapeId="0" xr:uid="{7FD99205-2BBB-4C8A-B463-AC2B563C98A5}">
      <text>
        <r>
          <rPr>
            <sz val="8"/>
            <color indexed="81"/>
            <rFont val="Tahoma"/>
            <family val="2"/>
            <charset val="238"/>
          </rPr>
          <t>A 3–6 évesek arányában.</t>
        </r>
      </text>
    </comment>
    <comment ref="F4" authorId="0" shapeId="0" xr:uid="{4611C7C1-EFA7-461C-8EBB-22D464E1CC75}">
      <text>
        <r>
          <rPr>
            <sz val="8"/>
            <color indexed="81"/>
            <rFont val="Tahoma"/>
            <family val="2"/>
            <charset val="238"/>
          </rPr>
          <t>A 7–14 évesek arányában.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78F80BB-2FD9-4029-AA9B-2E54278F0571}">
      <text>
        <r>
          <rPr>
            <sz val="8"/>
            <color indexed="81"/>
            <rFont val="Arial"/>
            <family val="2"/>
            <charset val="238"/>
          </rPr>
          <t>Az oktatási, nevelési tevékenységet támogató, kiegészítő intézményekben (művészetoktatás, kollégium) dolgozó pedagógusok adataival együtt.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15" authorId="0" shapeId="0" xr:uid="{3A8C3DA2-63C4-4591-8C8B-9597129EECEC}">
      <text>
        <r>
          <rPr>
            <sz val="8"/>
            <color indexed="81"/>
            <rFont val="Arial"/>
            <family val="2"/>
            <charset val="238"/>
          </rPr>
          <t>Az iskolaotthonos osztályba járók nélkül.</t>
        </r>
      </text>
    </comment>
    <comment ref="A22" authorId="0" shapeId="0" xr:uid="{5D274D7A-2062-49F8-86A1-50990A0E811A}">
      <text>
        <r>
          <rPr>
            <sz val="8"/>
            <color indexed="81"/>
            <rFont val="Tahoma"/>
            <family val="2"/>
            <charset val="238"/>
          </rPr>
          <t>A gimnáziumi oktatásban végzettekkel együtt.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4" authorId="0" shapeId="0" xr:uid="{12907128-48D1-4CAF-910B-F3B18B449C04}">
      <text>
        <r>
          <rPr>
            <sz val="8"/>
            <color indexed="81"/>
            <rFont val="Tahoma"/>
            <family val="2"/>
            <charset val="238"/>
          </rPr>
          <t>1999/2000-ig a szakmunkásképző iskolák és a speciális szakiskolák adatai.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385DEFD-A756-444E-A7BE-18D6374A0882}">
      <text>
        <r>
          <rPr>
            <sz val="8"/>
            <color indexed="81"/>
            <rFont val="Arial"/>
            <family val="2"/>
            <charset val="238"/>
          </rPr>
          <t>A felsőfokú alapképzésre (BSc) és az osztatlan képzésre jelentkezettekkel és felvetekkel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3C29937-A67E-4F61-9629-E265B1E6651F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3" authorId="0" shapeId="0" xr:uid="{9F3DAF85-6315-40E0-AE72-3B73B1422994}">
      <text>
        <r>
          <rPr>
            <sz val="8"/>
            <color indexed="81"/>
            <rFont val="Tahoma"/>
            <family val="2"/>
            <charset val="238"/>
          </rPr>
          <t>Iskolarendszerű felsőfokú szakképzés.</t>
        </r>
      </text>
    </comment>
    <comment ref="D14" authorId="0" shapeId="0" xr:uid="{9D62AE5A-F9ED-4D31-BE27-6403D806F5CA}">
      <text>
        <r>
          <rPr>
            <sz val="8"/>
            <color indexed="81"/>
            <rFont val="Tahoma"/>
            <family val="2"/>
            <charset val="238"/>
          </rPr>
          <t>A felsőfokú alapképzésben (BSc), osztatlan és mesterképzésben részt vevőkkel együtt.</t>
        </r>
      </text>
    </comment>
    <comment ref="A23" authorId="0" shapeId="0" xr:uid="{34366706-0206-4656-9774-F84858A7B391}">
      <text>
        <r>
          <rPr>
            <sz val="8"/>
            <color indexed="81"/>
            <rFont val="Tahoma"/>
            <family val="2"/>
            <charset val="238"/>
          </rPr>
          <t>Iskolarendszerű felsőfokú szakképzés.</t>
        </r>
      </text>
    </comment>
    <comment ref="D24" authorId="0" shapeId="0" xr:uid="{00F535CE-E722-40F5-BA12-1AC835527A9B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  <comment ref="D31" authorId="0" shapeId="0" xr:uid="{B016A43C-F1DD-4015-8049-791F73572161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  <comment ref="E31" authorId="0" shapeId="0" xr:uid="{21E24F3B-1C98-4B3E-9E70-154E3023022C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  <comment ref="F31" authorId="0" shapeId="0" xr:uid="{7AF06C8E-F682-4EDC-A8F2-115DE564C200}">
      <text>
        <r>
          <rPr>
            <sz val="8"/>
            <color indexed="81"/>
            <rFont val="Tahoma"/>
            <family val="2"/>
            <charset val="238"/>
          </rPr>
          <t>A felsőfokú alapképzésben (BSc), osztatlan és mesterképzésben részt vevőkkel együtt.</t>
        </r>
      </text>
    </comment>
    <comment ref="D32" authorId="0" shapeId="0" xr:uid="{478F1002-70A6-434C-9E04-EF85B01F5CDF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  <comment ref="E32" authorId="0" shapeId="0" xr:uid="{2C1E9E0B-AFED-46E4-A5E2-EE80657B460E}">
      <text>
        <r>
          <rPr>
            <sz val="8"/>
            <color indexed="81"/>
            <rFont val="Arial"/>
            <family val="2"/>
            <charset val="238"/>
          </rPr>
          <t>A felsőfokú alapképzésben (BSc), osztatlan és mesterképzésben részt vevőkkel együtt.</t>
        </r>
      </text>
    </comment>
    <comment ref="F32" authorId="0" shapeId="0" xr:uid="{E73048FE-8930-473F-9948-93D8479B78E8}">
      <text>
        <r>
          <rPr>
            <sz val="8"/>
            <color indexed="81"/>
            <rFont val="Tahoma"/>
            <family val="2"/>
            <charset val="238"/>
          </rPr>
          <t>A felsőfokú alapképzésben (BSc), osztatlan és mesterképzésben részt vevőkkel együtt.</t>
        </r>
      </text>
    </comment>
  </commentList>
</comments>
</file>

<file path=xl/sharedStrings.xml><?xml version="1.0" encoding="utf-8"?>
<sst xmlns="http://schemas.openxmlformats.org/spreadsheetml/2006/main" count="898" uniqueCount="465">
  <si>
    <t>Összesen</t>
  </si>
  <si>
    <t>Egyéb oktatási kiadások</t>
  </si>
  <si>
    <t>Iskolarendszeren kívüli oktatás</t>
  </si>
  <si>
    <t>Felsőfokú oktatás</t>
  </si>
  <si>
    <t>étkeztetés</t>
  </si>
  <si>
    <t>kollégium</t>
  </si>
  <si>
    <t>felnőttoktatás</t>
  </si>
  <si>
    <t>iskolai oktatás, szakképzés</t>
  </si>
  <si>
    <t>óvoda</t>
  </si>
  <si>
    <t>intézményműködtetés</t>
  </si>
  <si>
    <t>Ebből:</t>
  </si>
  <si>
    <t>Közoktatás</t>
  </si>
  <si>
    <t>Százalékos megoszlás</t>
  </si>
  <si>
    <t>Folyó áron, millió Ft</t>
  </si>
  <si>
    <t>Megnevezés</t>
  </si>
  <si>
    <t>3.6.1. A költségvetés oktatási kiadásai</t>
  </si>
  <si>
    <t>2006/2007</t>
  </si>
  <si>
    <t>2005/2006</t>
  </si>
  <si>
    <t>2004/2005</t>
  </si>
  <si>
    <t>2003/2004</t>
  </si>
  <si>
    <t>2002/2003</t>
  </si>
  <si>
    <t>2001/2002</t>
  </si>
  <si>
    <t xml:space="preserve">  2000/2001</t>
  </si>
  <si>
    <t>1999/2000</t>
  </si>
  <si>
    <t>1998/1999</t>
  </si>
  <si>
    <t>1997/1998</t>
  </si>
  <si>
    <t>1996/1997</t>
  </si>
  <si>
    <t>1995/1996</t>
  </si>
  <si>
    <t>1994/1995</t>
  </si>
  <si>
    <t>1993/1994</t>
  </si>
  <si>
    <t>1992/1993</t>
  </si>
  <si>
    <t>1991/1992</t>
  </si>
  <si>
    <t>1990/1991</t>
  </si>
  <si>
    <t>Felsőoktatásban tanuló</t>
  </si>
  <si>
    <t>Középiskolai tanuló</t>
  </si>
  <si>
    <t>Szakiskolai tanuló</t>
  </si>
  <si>
    <t>Általános iskolai tanuló</t>
  </si>
  <si>
    <t>Óvodás gyermek</t>
  </si>
  <si>
    <t>Tanév</t>
  </si>
  <si>
    <t>3.6.2. Az óvodai nevelésben, iskolai oktatásban részesülők a nappali és a felnőttoktatásban összesen [ezer fő]</t>
  </si>
  <si>
    <t>2006</t>
  </si>
  <si>
    <t>nappali tagozaton</t>
  </si>
  <si>
    <t>összesen</t>
  </si>
  <si>
    <t>a nappali oktatásban</t>
  </si>
  <si>
    <t>Egyetemi, főiskolai szinten oklevelet szerzett</t>
  </si>
  <si>
    <t>Érettségizett</t>
  </si>
  <si>
    <t>A 8. évfolyamot befejezte</t>
  </si>
  <si>
    <t>Év</t>
  </si>
  <si>
    <t>3.6.3. Végzettek</t>
  </si>
  <si>
    <t xml:space="preserve">  3–22</t>
  </si>
  <si>
    <t>felsőfokú</t>
  </si>
  <si>
    <t>középfokú</t>
  </si>
  <si>
    <t>18–22</t>
  </si>
  <si>
    <t>14–17</t>
  </si>
  <si>
    <t>16–17</t>
  </si>
  <si>
    <t xml:space="preserve">  6–15</t>
  </si>
  <si>
    <t>14–15</t>
  </si>
  <si>
    <t xml:space="preserve">  6–13</t>
  </si>
  <si>
    <t xml:space="preserve">  3–  5</t>
  </si>
  <si>
    <t>Korcsoport, éves</t>
  </si>
  <si>
    <t>3.6.4. Az óvodai nevelésben, iskolai oktatásban részesülő népesség aránya a nappali oktatásban, a megfelelő korcsoportban</t>
  </si>
  <si>
    <t>-</t>
  </si>
  <si>
    <t>23 éves és idősebb</t>
  </si>
  <si>
    <t>17</t>
  </si>
  <si>
    <t>16</t>
  </si>
  <si>
    <t>15</t>
  </si>
  <si>
    <t>14</t>
  </si>
  <si>
    <t>6–13</t>
  </si>
  <si>
    <t>5 éves és fiatalabb</t>
  </si>
  <si>
    <t>Felsőoktatás</t>
  </si>
  <si>
    <t>Középiskola</t>
  </si>
  <si>
    <t>Szakiskola</t>
  </si>
  <si>
    <t>Általános iskola</t>
  </si>
  <si>
    <t>Óvoda</t>
  </si>
  <si>
    <t>Életkor</t>
  </si>
  <si>
    <t>3.6.5. A nappali oktatásban részesülők életkor szerint,  2006/2007</t>
  </si>
  <si>
    <t>Együtt</t>
  </si>
  <si>
    <t>Többcélú intézmény</t>
  </si>
  <si>
    <t>Óvoda, iskola és kollégium</t>
  </si>
  <si>
    <t>Iskola és kollégium</t>
  </si>
  <si>
    <t>Óvoda és iskola</t>
  </si>
  <si>
    <t>Iskola</t>
  </si>
  <si>
    <t>Középfokú iskola</t>
  </si>
  <si>
    <t>Több feladatot ellátó intézmények</t>
  </si>
  <si>
    <t>Egy feladatot ellátó intézmények</t>
  </si>
  <si>
    <t>nevelési, oktatási feladatot (is) ellát</t>
  </si>
  <si>
    <t>szakközép-iskolai</t>
  </si>
  <si>
    <t>gimnáziumi</t>
  </si>
  <si>
    <t>speciális szakiskolai</t>
  </si>
  <si>
    <t>szakiskolai</t>
  </si>
  <si>
    <t>általános iskolai</t>
  </si>
  <si>
    <t>óvodai</t>
  </si>
  <si>
    <t>Ebből</t>
  </si>
  <si>
    <t>Az intézmények száma</t>
  </si>
  <si>
    <t>Az intézmény jellege</t>
  </si>
  <si>
    <t>3.6.6. A közoktatási intézmények az ellátott feladatok típusa szerint, 2006/2007</t>
  </si>
  <si>
    <t>Kollégium</t>
  </si>
  <si>
    <t>Alapfokú művészetoktatás</t>
  </si>
  <si>
    <t>Szakközépiskola</t>
  </si>
  <si>
    <t>Gimnázium</t>
  </si>
  <si>
    <t>Speciális szakiskola</t>
  </si>
  <si>
    <t>Iskolai gyakorlati képzési helyiségek</t>
  </si>
  <si>
    <t>Tornaterem, tornaszoba</t>
  </si>
  <si>
    <t>Osztályterem, szaktanterem</t>
  </si>
  <si>
    <t>Óvodai csoportszoba</t>
  </si>
  <si>
    <t>3.6.7. A közoktatási intézmények főbb helyiségei a használat célja szerint, 2006/2007</t>
  </si>
  <si>
    <t>nő, %</t>
  </si>
  <si>
    <t>Pedagógiai képzettséggel nem rendelkezők</t>
  </si>
  <si>
    <t>Szakoktató és egyéb felsőfokú végzettségű</t>
  </si>
  <si>
    <t>Óvodapedagógus</t>
  </si>
  <si>
    <t>Tanító</t>
  </si>
  <si>
    <t>Általános iskolai tanár</t>
  </si>
  <si>
    <t>Középiskolai tanár</t>
  </si>
  <si>
    <t>egyéb beosztású pedagógus</t>
  </si>
  <si>
    <t>óvodapedagógus, tanító, tanár</t>
  </si>
  <si>
    <t>vezető, vezető-helyettes</t>
  </si>
  <si>
    <t>Pedagógusok összesen</t>
  </si>
  <si>
    <t>Képesítés</t>
  </si>
  <si>
    <t>3.6.8. A közoktatási intézményekben alkalmazott pedagógusok képesítés és beosztás szerint, 2006/2007</t>
  </si>
  <si>
    <t>Egy pedagógusra jutó gyermek</t>
  </si>
  <si>
    <t>Egy gyermekcsoportra jutó gyermek</t>
  </si>
  <si>
    <t>gyógypedagógiai nevelésben</t>
  </si>
  <si>
    <t>Gyermekcsoport</t>
  </si>
  <si>
    <t>Pedagógus</t>
  </si>
  <si>
    <t>Férőhely</t>
  </si>
  <si>
    <t>3.6.9. Óvodai nevelés</t>
  </si>
  <si>
    <t>felnőttoktatásban</t>
  </si>
  <si>
    <t>nappali oktatásban</t>
  </si>
  <si>
    <t>Felnőttoktatásban tanuló</t>
  </si>
  <si>
    <t>Egy osztályra jutó tanuló</t>
  </si>
  <si>
    <t>Osztály (nappali oktatásban)</t>
  </si>
  <si>
    <t>5–8. (10.) évfolyamos</t>
  </si>
  <si>
    <t>1–4. évfolyamos</t>
  </si>
  <si>
    <t>ebből:</t>
  </si>
  <si>
    <t>napköziotthoni ellátásban részesül, %</t>
  </si>
  <si>
    <t>étkeztetésben részesül, %</t>
  </si>
  <si>
    <t>1. évfolyamos</t>
  </si>
  <si>
    <t>gyógypedagógiai oktatásban</t>
  </si>
  <si>
    <t>Tanuló a nappali oktatásban</t>
  </si>
  <si>
    <t>Osztályterem</t>
  </si>
  <si>
    <t>3.6.10. Általános iskolai nevelés és oktatás</t>
  </si>
  <si>
    <t>speciális szakiskolai osztály</t>
  </si>
  <si>
    <t>kollégiumban lakik, %</t>
  </si>
  <si>
    <t>11. és magasabb évfolyamos</t>
  </si>
  <si>
    <t>9–10. évfolyamos</t>
  </si>
  <si>
    <t>9. évfolyamos</t>
  </si>
  <si>
    <t>speciális szakiskolai tanuló</t>
  </si>
  <si>
    <t>3.6.11. Szakiskolai és speciális szakiskolai nevelés és oktatás</t>
  </si>
  <si>
    <t>Érettségizett összesen</t>
  </si>
  <si>
    <t>9. és magasabb évfolyamos</t>
  </si>
  <si>
    <t>gimnázium 5–8. évfolyamán tanul</t>
  </si>
  <si>
    <t>3.6.12. Gimnáziumi nevelés és oktatás</t>
  </si>
  <si>
    <t>13. és magasabb évfolyamos</t>
  </si>
  <si>
    <t>9–12. évfolyamos</t>
  </si>
  <si>
    <t>3.6.13. Szakközépiskolai nevelés és oktatás</t>
  </si>
  <si>
    <t>Szolgáltatás</t>
  </si>
  <si>
    <t>Egészségügy, szociális gondoskodás</t>
  </si>
  <si>
    <t>Mezőgazdaság</t>
  </si>
  <si>
    <t>Műszaki tudományok</t>
  </si>
  <si>
    <t>Informatika</t>
  </si>
  <si>
    <t>Természettudományok</t>
  </si>
  <si>
    <t>Gazdaság és irányítás</t>
  </si>
  <si>
    <t>Társadalomtudományok</t>
  </si>
  <si>
    <t>Művészetek</t>
  </si>
  <si>
    <t>Tanárképzés, oktatástudomány</t>
  </si>
  <si>
    <t>ebből nő</t>
  </si>
  <si>
    <t>szakmai vizsgát tett</t>
  </si>
  <si>
    <t>tanuló</t>
  </si>
  <si>
    <t>Képzési terület</t>
  </si>
  <si>
    <t>3.6.14. Szakmai képzésben tanulók és végzettek, 2006</t>
  </si>
  <si>
    <t>Felvettek a jelentkezettek százalékában</t>
  </si>
  <si>
    <t>Felvettek</t>
  </si>
  <si>
    <t>Jelentkezettek</t>
  </si>
  <si>
    <t>3.6.15. Egyetemi, főiskolai szintű továbbtanulásra jelentkezettek és felvettek (nappali tagozat)</t>
  </si>
  <si>
    <t>Jog</t>
  </si>
  <si>
    <t>Humán tudományok</t>
  </si>
  <si>
    <t>szint</t>
  </si>
  <si>
    <t>Főiskolai</t>
  </si>
  <si>
    <t>Egyetemi</t>
  </si>
  <si>
    <t>3.6.16. Egyetemi, főiskolai szintű továbbtanulásra felvettek az első helyre jelentkezettek százalékában, 2006</t>
  </si>
  <si>
    <t>Esti, levelező és távoktatás tagozaton oklevelet szerzett</t>
  </si>
  <si>
    <t>Nappali tagozaton oklevelet szerzett</t>
  </si>
  <si>
    <t>államilag finanszírozott oktatásban, %</t>
  </si>
  <si>
    <t>külföldi hallgató</t>
  </si>
  <si>
    <t>első évfolyamos</t>
  </si>
  <si>
    <t>A nappali tagozaton tanulókból</t>
  </si>
  <si>
    <t>Esti, levelező és távoktatás tagozatos hallgató</t>
  </si>
  <si>
    <t>Nappali tagozatos hallgató</t>
  </si>
  <si>
    <t>Egyetemi, főiskolai szintű képzés</t>
  </si>
  <si>
    <t>doktori (PhD-, DLA-) képzés</t>
  </si>
  <si>
    <t>szakirányú továbbképzés</t>
  </si>
  <si>
    <t>..</t>
  </si>
  <si>
    <t>–</t>
  </si>
  <si>
    <t>osztatlan képzés</t>
  </si>
  <si>
    <t>felsőfokú alapképzés</t>
  </si>
  <si>
    <t>egyetemi szintű oktatás</t>
  </si>
  <si>
    <t>főiskolai szintű oktatás</t>
  </si>
  <si>
    <t>felsőfokú szakképzés</t>
  </si>
  <si>
    <t>Hallgatók száma a nappali tagozaton</t>
  </si>
  <si>
    <t>mesterképzés</t>
  </si>
  <si>
    <t>Hallgatók száma az összes tagozaton</t>
  </si>
  <si>
    <t>egyéb oktató</t>
  </si>
  <si>
    <t>tanársegéd</t>
  </si>
  <si>
    <t>adjunktus</t>
  </si>
  <si>
    <t>docens</t>
  </si>
  <si>
    <t>tanár</t>
  </si>
  <si>
    <t>Oktató</t>
  </si>
  <si>
    <t>Intézmény</t>
  </si>
  <si>
    <t>2000/2001</t>
  </si>
  <si>
    <t>3.6.17. Felsőfokú oktatás</t>
  </si>
  <si>
    <t>Ebből nő, %</t>
  </si>
  <si>
    <t>Nappali tagozatos</t>
  </si>
  <si>
    <t>Összes hallgató</t>
  </si>
  <si>
    <t>Ebből nappali tagozatos</t>
  </si>
  <si>
    <t>3.6.18. A hallgatók száma az egyetemi, főiskolai szintű oktatásban az ISCED szerinti képzési területenként</t>
  </si>
  <si>
    <t>PhD-, DLA- képzés</t>
  </si>
  <si>
    <t>Szakirányú továbbképzés</t>
  </si>
  <si>
    <t>Felsőfokú szakképzés</t>
  </si>
  <si>
    <t xml:space="preserve">3.6.19. A felsőfokú oktatásban végzettek száma az ISCED szerinti képzési területeken, szintenként, 2006        </t>
  </si>
  <si>
    <t>nyelvszakos hallgatók</t>
  </si>
  <si>
    <t>idegen nyelvet tanulók</t>
  </si>
  <si>
    <t>Egyéb</t>
  </si>
  <si>
    <t>Latin</t>
  </si>
  <si>
    <t>Spanyol</t>
  </si>
  <si>
    <t>Olasz</t>
  </si>
  <si>
    <t>Francia</t>
  </si>
  <si>
    <t>Német</t>
  </si>
  <si>
    <t>Angol</t>
  </si>
  <si>
    <t>3.6.20. Az iskolai oktatásban idegen nyelvet tanulók száma, 2006/2007</t>
  </si>
  <si>
    <t>Egy számítógépre jutó tanuló</t>
  </si>
  <si>
    <t>Számítógépet használó tanuló</t>
  </si>
  <si>
    <t>Ebből internetkapcsolattal rendelkező</t>
  </si>
  <si>
    <t>Számítógéppel rendelkező feladat-ellátási hely</t>
  </si>
  <si>
    <t>Számítógép</t>
  </si>
  <si>
    <t>3.6.21. Számítógép-használat és -ellátottság, 2006/2007</t>
  </si>
  <si>
    <t>Tanuló (a nappali oktatásban)</t>
  </si>
  <si>
    <t>Felsőoktatási intézmény</t>
  </si>
  <si>
    <t>Feladat-ellátási hely</t>
  </si>
  <si>
    <t>Alapítvány, természetes személy</t>
  </si>
  <si>
    <t>Egyház, felekezet</t>
  </si>
  <si>
    <t>Központi költségvetési szerv</t>
  </si>
  <si>
    <t>Megyei önkormányzat</t>
  </si>
  <si>
    <t>Települési önkormányzat</t>
  </si>
  <si>
    <t>3.6.22. Az oktatási intézmények főbb adatai fenntartók szerint, 2006/2007</t>
  </si>
  <si>
    <t>Nem azonosítható (nem OKJ)</t>
  </si>
  <si>
    <t>Egyéb, más területhez nem sorolható</t>
  </si>
  <si>
    <t>Kulturális és tájékoztatási</t>
  </si>
  <si>
    <t>Személyi szolgáltatási, vendéglátási, kereskedelmi, idegenforgalmi</t>
  </si>
  <si>
    <t>Szállítási, hírközlési</t>
  </si>
  <si>
    <t>Háztartás-gazdasági</t>
  </si>
  <si>
    <t>Mező-, erdő- és halgazdálkodási</t>
  </si>
  <si>
    <t>Építészeti</t>
  </si>
  <si>
    <t>Műszaki, technikusi</t>
  </si>
  <si>
    <t>Kis- és nagyüzemi ipari</t>
  </si>
  <si>
    <t>Egészségügyi</t>
  </si>
  <si>
    <t>Számítástechnikai</t>
  </si>
  <si>
    <t>Gazdasági, igazgatási</t>
  </si>
  <si>
    <t>Művészeti</t>
  </si>
  <si>
    <t>Oktatási, pedagógiai</t>
  </si>
  <si>
    <t>Képzési terület (OKJ szerint)</t>
  </si>
  <si>
    <t>3.6.23. Az iskolarendszeren kívüli szakmai képzésre beiratkozottak képzési terület szerint</t>
  </si>
  <si>
    <t>Budapest</t>
  </si>
  <si>
    <t>200 000–</t>
  </si>
  <si>
    <t>100 000–199 999</t>
  </si>
  <si>
    <t xml:space="preserve">  50 000–  99 999</t>
  </si>
  <si>
    <t xml:space="preserve">  20 000–  49 999</t>
  </si>
  <si>
    <t xml:space="preserve">  10 000–  19 999</t>
  </si>
  <si>
    <t xml:space="preserve">    5 000–    9 999</t>
  </si>
  <si>
    <t xml:space="preserve">    2 000–    4 999</t>
  </si>
  <si>
    <t xml:space="preserve">    1 000–    1 999</t>
  </si>
  <si>
    <t xml:space="preserve">      500–      999</t>
  </si>
  <si>
    <t xml:space="preserve">      200–      499</t>
  </si>
  <si>
    <t xml:space="preserve">feladat-ellátási helyek </t>
  </si>
  <si>
    <t>egy osztályra</t>
  </si>
  <si>
    <t>ezer lakosra</t>
  </si>
  <si>
    <t>Mozi- férőhely ezer lakosra</t>
  </si>
  <si>
    <t>Közép-iskolai tanuló</t>
  </si>
  <si>
    <t>Szakközép-iskolai</t>
  </si>
  <si>
    <t xml:space="preserve">Általános iskolai </t>
  </si>
  <si>
    <t>Óvodai férőhely ezer lakosra</t>
  </si>
  <si>
    <t>Népességnagyság-csoport,fő</t>
  </si>
  <si>
    <t>3.6.24. Oktatási-kulturális ellátás a települések népességnagyság-csoportja szerint, 2006/2007</t>
  </si>
  <si>
    <t xml:space="preserve">Összesen </t>
  </si>
  <si>
    <t>Zsigmond Király Főiskola</t>
  </si>
  <si>
    <t>Tomori Pál Főiskola</t>
  </si>
  <si>
    <t>Nemzetközi Üzleti Főiskola</t>
  </si>
  <si>
    <t>Modern Üzleti Tudományok Főiskolája</t>
  </si>
  <si>
    <t>Mozgássérültek Pető András Nevelőképző és Nevelőintézete</t>
  </si>
  <si>
    <t>Kodolányi János Főiskola</t>
  </si>
  <si>
    <t>Heller Farkas Gazdasági és Turisztikai Szolgáltatások Főiskolája</t>
  </si>
  <si>
    <t>Harsányi János Főiskola</t>
  </si>
  <si>
    <t>Gábor Dénes Főiskola</t>
  </si>
  <si>
    <t>Budapesti Kortárstánc Főiskola</t>
  </si>
  <si>
    <t>Budapesti Kommunikációs Főiskola</t>
  </si>
  <si>
    <t>Általános Vállalkozási Főiskola</t>
  </si>
  <si>
    <t>Alapítványi főiskolák</t>
  </si>
  <si>
    <t>Wesley János Lelkészképző Főiskola</t>
  </si>
  <si>
    <t>Vitéz János Római Katolikus Tanítóképző Főiskola</t>
  </si>
  <si>
    <t>Veszprémi Érseki Hittudományi Főiskola</t>
  </si>
  <si>
    <t>A Tan Kapuja Buddhista Főiskola</t>
  </si>
  <si>
    <t>Szent Pál Akadémia</t>
  </si>
  <si>
    <t>Szegedi Hittudományi Főiskola</t>
  </si>
  <si>
    <t>Szent Atanáz Görög Katolikus Hittudományi Főiskola</t>
  </si>
  <si>
    <t>Sapientia Szerzetesi Hittudományi Főiskola</t>
  </si>
  <si>
    <t>Sola Scriptura Teológiai Főiskola</t>
  </si>
  <si>
    <t>Sárospataki Református Teológiai Akadémia</t>
  </si>
  <si>
    <t>Pünkösdi Teológiai Főiskola</t>
  </si>
  <si>
    <t>Pápai Református Teológiai Akadémia</t>
  </si>
  <si>
    <t>Pécsi Püspöki Hittudományi Főiskola</t>
  </si>
  <si>
    <t>Kölcsey Ferenc Református Tanítóképző Főiskola</t>
  </si>
  <si>
    <t>Győri Hittudományi Főiskola</t>
  </si>
  <si>
    <t>Esztergomi Hittudományi Főiskola</t>
  </si>
  <si>
    <t>Egri Hittudományi Főiskola</t>
  </si>
  <si>
    <t>Bhaktivedanta Hittudományi Főiskola</t>
  </si>
  <si>
    <t>Baptista Teológiai Akadémia</t>
  </si>
  <si>
    <t>Apor Vilmos Katolikus Főiskola</t>
  </si>
  <si>
    <t>Adventista Teológiai Főiskola</t>
  </si>
  <si>
    <t>Egyházi főiskolák</t>
  </si>
  <si>
    <t>Jog- és Államtudományi Kar</t>
  </si>
  <si>
    <t>Információs Technológiai Kar</t>
  </si>
  <si>
    <t>Hittudományi Kar</t>
  </si>
  <si>
    <t>Bölcsészettudományi Kar</t>
  </si>
  <si>
    <t>Pázmány Péter Katolikus Egyetem</t>
  </si>
  <si>
    <t>Országos Rabbiképző – Zsidó Egyetem</t>
  </si>
  <si>
    <t>Tanítóképző Főiskolai Kar</t>
  </si>
  <si>
    <t>Állami- és Jogtudományi Kar</t>
  </si>
  <si>
    <t>Károli Gáspár Református Egyetem</t>
  </si>
  <si>
    <t>Evangélikus Hittudományi Egyetem</t>
  </si>
  <si>
    <t>Debreceni Református Hittudományi Egyetem</t>
  </si>
  <si>
    <t>Egyházi egyetemek</t>
  </si>
  <si>
    <t>Pedagógiai Főiskolai Kar</t>
  </si>
  <si>
    <t>Mezőgazdasági Víz- és Környezetgazdálkodási Főiskolai Kar</t>
  </si>
  <si>
    <t>Gazdasági Főiskolai Kar</t>
  </si>
  <si>
    <t>Egészségügyi Intézet</t>
  </si>
  <si>
    <t>Tessedik Sámuel Főiskola</t>
  </si>
  <si>
    <t>Szolnoki Főiskola</t>
  </si>
  <si>
    <t>Rendőrtiszti Főiskola</t>
  </si>
  <si>
    <t>Természettudományi Főiskolai Kar</t>
  </si>
  <si>
    <t>Pedagógusképző Intézet</t>
  </si>
  <si>
    <t>Műszaki és Mezőgazdasági Főiskolai Kar</t>
  </si>
  <si>
    <t>Gazdasági és Társadalomtudományi Főiskolai Kar</t>
  </si>
  <si>
    <t>Bölcsészettudományi és Művészeti Főiskolai Kar</t>
  </si>
  <si>
    <t>Nyíregyházi Főiskola</t>
  </si>
  <si>
    <t>Magyar Táncművészeti Főiskola</t>
  </si>
  <si>
    <t>Gépipari és Automatizálási Műszaki Főiskolai Kar</t>
  </si>
  <si>
    <t>Kertészeti Főiskolai Kar</t>
  </si>
  <si>
    <t>Kecskeméti Főiskola</t>
  </si>
  <si>
    <t xml:space="preserve"> Mezőgazdasági Főiskolai Kar</t>
  </si>
  <si>
    <t xml:space="preserve"> Gazdálkodási Főiskolai Kar</t>
  </si>
  <si>
    <t>Károly Róbert Főiskola</t>
  </si>
  <si>
    <t>Gazdaság- és Társadalomtudományi Főiskolai Kar</t>
  </si>
  <si>
    <t>Bölcsészettudományi Főiskolai Kar</t>
  </si>
  <si>
    <t>Eszterházy Károly Főiskola</t>
  </si>
  <si>
    <t>Eötvös József Főiskola</t>
  </si>
  <si>
    <t>Dunaújvárosi Főiskola</t>
  </si>
  <si>
    <t>Rejtő Sándor Könnyűipari Mérnöki Főiskolai Kar</t>
  </si>
  <si>
    <t>Neumann János Informatikai Főiskolai Kar</t>
  </si>
  <si>
    <t>Kandó Kálmán Villamosmérnöki Főiskolai Kar</t>
  </si>
  <si>
    <t>Keleti Károly Gazdasági Főiskolai Kar</t>
  </si>
  <si>
    <t>Bánki Donát Gépészmérnöki Főiskolai Kar</t>
  </si>
  <si>
    <t>Budapesti Műszaki Főiskola</t>
  </si>
  <si>
    <t>Pénzügyi és Számviteli Főiskolai Kar</t>
  </si>
  <si>
    <t>Külkereskedelmi Főiskolai Kar</t>
  </si>
  <si>
    <t>Kereskedelmi, Vendéglátóipari és Idegenforgalmi Főiskolai Kar</t>
  </si>
  <si>
    <t>Budapesti Gazdasági Főiskola</t>
  </si>
  <si>
    <t>Testnevelési és Művészeti Főiskolai Kar</t>
  </si>
  <si>
    <t>Berzsenyi Dániel Főiskola</t>
  </si>
  <si>
    <t>Állami főiskolák</t>
  </si>
  <si>
    <t>Kossuth Lajos Hadtudományi Kar</t>
  </si>
  <si>
    <t>Bólyai János Katonai Műszaki Főiskolai Kar</t>
  </si>
  <si>
    <t>Zrínyi Miklós Nemzetvédelmi Egyetem</t>
  </si>
  <si>
    <t>Színház- és Filmművészeti Egyetem</t>
  </si>
  <si>
    <t>Ybl Miklós Műszaki Főiskolai Kar</t>
  </si>
  <si>
    <t>Vezető- és Továbbképző Intézet</t>
  </si>
  <si>
    <r>
      <t>Mezőgazdaság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>- és Környezettudományi Kar</t>
    </r>
  </si>
  <si>
    <t>Kereskedelmi és Vállalkozási Akadémia</t>
  </si>
  <si>
    <t>Jászberényi Főiskolai Kar</t>
  </si>
  <si>
    <t>Gépészmérnöki Kar</t>
  </si>
  <si>
    <t>Gazdaság- és Társadalomtudományi Kar</t>
  </si>
  <si>
    <t>Állatorvostudományi Kar</t>
  </si>
  <si>
    <t>Szent István Egyetem</t>
  </si>
  <si>
    <t>Zeneművészeti Főiskolai Kar</t>
  </si>
  <si>
    <t>Természettudományi Kar</t>
  </si>
  <si>
    <t>Szegedi Élelmiszeripari Főiskolai Kar</t>
  </si>
  <si>
    <t>Mezőgazdasági Főiskolai Kar</t>
  </si>
  <si>
    <t>Juhász Gyula Tanárképző Főiskolai Kar</t>
  </si>
  <si>
    <t>Gyógyszerésztudományi Kar</t>
  </si>
  <si>
    <t>Gazdaságtudományi Kar</t>
  </si>
  <si>
    <t>Egészségügyi Főiskolai Kar</t>
  </si>
  <si>
    <t>Általános Orvostudományi Kar</t>
  </si>
  <si>
    <t>Állam- és Jogtudományi Kar</t>
  </si>
  <si>
    <t>Szegedi Tudományegyetem</t>
  </si>
  <si>
    <t>Zeneművészeti Intézet</t>
  </si>
  <si>
    <t>Egészségügyi és Szociális Intézet</t>
  </si>
  <si>
    <t>Műszaki Tudományi Kar</t>
  </si>
  <si>
    <t>Jog- és Gazdaságtudományi Kar</t>
  </si>
  <si>
    <t>Széchenyi István Egyetem</t>
  </si>
  <si>
    <t>Testnevelési és Sporttudományi Kar</t>
  </si>
  <si>
    <t>Fogorvostudományi Kar</t>
  </si>
  <si>
    <t>Semmelweis Egyetem</t>
  </si>
  <si>
    <t>Pollack Mihály Műszaki Kar</t>
  </si>
  <si>
    <t>Művészeti Kar</t>
  </si>
  <si>
    <t>Közgazdaságtudományi Kar</t>
  </si>
  <si>
    <t>Illyés Gyula Főiskolai Kar</t>
  </si>
  <si>
    <t>Felnőttképzési és Emberi Erőforrás Fejlesztési Kar</t>
  </si>
  <si>
    <t>Egészségtudományi Kar</t>
  </si>
  <si>
    <t>Pécsi Tudományegyetem</t>
  </si>
  <si>
    <t>Műszaki Informatikai Kar</t>
  </si>
  <si>
    <t>Mérnöki Kar</t>
  </si>
  <si>
    <t>Georgikon Mezőgazdaságtudományi Kar</t>
  </si>
  <si>
    <t>Pannon Egyetem</t>
  </si>
  <si>
    <t>Mezőgazdaság- és Élelmiszertudományi Kar</t>
  </si>
  <si>
    <t>Geoinformatikai Főiskolai Kar</t>
  </si>
  <si>
    <t>Faipari Mérnöki Kar</t>
  </si>
  <si>
    <t>Erdőmérnöki Kar</t>
  </si>
  <si>
    <t>Benedek Elek Pedagógiai Főiskolai Kar</t>
  </si>
  <si>
    <t>Apáczai Csere János Tanítóképző Főiskolai Kar</t>
  </si>
  <si>
    <t>Nyugat-Magyarországi Egyetem</t>
  </si>
  <si>
    <t>Moholy-Nagy Művészeti Egyetem</t>
  </si>
  <si>
    <t>Műszaki Földtudományi Kar</t>
  </si>
  <si>
    <t>Műszaki Anyagtudományi Kar</t>
  </si>
  <si>
    <t>Comenius Tanítóképző Főiskolai Kar</t>
  </si>
  <si>
    <t>Bartók Béla Zeneművészeti Intézet</t>
  </si>
  <si>
    <t>Miskolci Egyetem</t>
  </si>
  <si>
    <t>Magyar Képzőművészeti Egyetem</t>
  </si>
  <si>
    <t>Liszt Ferenc Zeneművészeti Egyetem</t>
  </si>
  <si>
    <t>Művészeti Főiskolai Kar</t>
  </si>
  <si>
    <t>Csokonai Vitéz Mihály Pedagógiai Főiskolai Kar</t>
  </si>
  <si>
    <t>Állattudományi Kar</t>
  </si>
  <si>
    <t>Kaposvári Egyetem</t>
  </si>
  <si>
    <t>Társadalomtudományi Kar</t>
  </si>
  <si>
    <t>Tanító- és Óvóképző Főiskolai Kar</t>
  </si>
  <si>
    <t>Pedagógiai és Pszichológiai Kar</t>
  </si>
  <si>
    <t>Informatikai Kar</t>
  </si>
  <si>
    <t>Bárczi Gusztáv Gyógypedagógiai Főiskolai Kar</t>
  </si>
  <si>
    <t>Eötvös Loránd Tudományegyetem</t>
  </si>
  <si>
    <t>Népegészségügyi Kar</t>
  </si>
  <si>
    <t>Műszaki Főiskolai Kar</t>
  </si>
  <si>
    <t>Mezőgazdaságtudományi Kar</t>
  </si>
  <si>
    <t>Hajdúböszörményi Pedagógiai Főiskolai Kar</t>
  </si>
  <si>
    <t>Debreceni Konzervatórium</t>
  </si>
  <si>
    <t>Agrárgazdasági és Vidékfejlesztési Kar</t>
  </si>
  <si>
    <t>Debreceni Egyetem</t>
  </si>
  <si>
    <t>Villamosmérnöki és Informatikai Kar</t>
  </si>
  <si>
    <t>Vegyészmérnöki és Biomérnöki Kar</t>
  </si>
  <si>
    <t xml:space="preserve">Tanfolyami és Nemzetközi Oktatási Központ </t>
  </si>
  <si>
    <t>Közlekedésmérnöki Kar</t>
  </si>
  <si>
    <t>Építőmérnöki Kar</t>
  </si>
  <si>
    <t>Építészmérnöki Kar</t>
  </si>
  <si>
    <t>Budapesti Műszaki és Gazdaságtudományi Egyetem</t>
  </si>
  <si>
    <r>
      <t>Tájépítészet</t>
    </r>
    <r>
      <rPr>
        <strike/>
        <sz val="8"/>
        <rFont val="Arial"/>
        <family val="2"/>
        <charset val="238"/>
      </rPr>
      <t>i</t>
    </r>
    <r>
      <rPr>
        <sz val="8"/>
        <rFont val="Arial"/>
        <family val="2"/>
        <charset val="238"/>
      </rPr>
      <t xml:space="preserve"> Kar</t>
    </r>
  </si>
  <si>
    <t>Kertészettudományi Kar</t>
  </si>
  <si>
    <t>Gazdálkodástudományi Kar</t>
  </si>
  <si>
    <t>Élelmiszertudományi Kar</t>
  </si>
  <si>
    <t>Államigazgatási Főiskolai Kar</t>
  </si>
  <si>
    <t>Budapesti Corvinus Egyetem</t>
  </si>
  <si>
    <t>Állami egyetemek</t>
  </si>
  <si>
    <t>Oklevelet szerzett hallgató</t>
  </si>
  <si>
    <t>Hallgató</t>
  </si>
  <si>
    <t>Intézmény, kar</t>
  </si>
  <si>
    <t xml:space="preserve">3.6.25. Az egyetemi, főiskolai szintű felsőfokú oktatás hallgatói intézmények és karok szerint, 2006/2007           </t>
  </si>
  <si>
    <t>3.6.5. A nappali oktatásban részesülők életkor szerint, 2006/2007</t>
  </si>
  <si>
    <t>3.6.19. A felsőfokú oktatásban végzettek száma az ISCED szerinti képzési területeken, szintenként, 2006</t>
  </si>
  <si>
    <t>3.6.25. Az egyetemi, főiskolai szintű felsőfokú oktatás hallgatói intézmények és karok szerint, 2006/2007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</si>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</sst>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__"/>
  </numFmts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7"/>
      <color indexed="81"/>
      <name val="Tahoma"/>
      <family val="2"/>
      <charset val="238"/>
    </font>
    <font>
      <strike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06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164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/>
    <xf numFmtId="49" fontId="1" fillId="0" borderId="0" xfId="0" applyNumberFormat="1" applyFont="1" applyAlignment="1">
      <alignment horizont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center"/>
    </xf>
    <xf numFmtId="165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left" vertical="center" wrapText="1" indent="2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center" wrapText="1" indent="1"/>
    </xf>
    <xf numFmtId="165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/>
    <xf numFmtId="49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center" wrapText="1"/>
    </xf>
    <xf numFmtId="3" fontId="2" fillId="0" borderId="0" xfId="0" applyNumberFormat="1" applyFont="1" applyFill="1" applyAlignment="1"/>
    <xf numFmtId="0" fontId="1" fillId="0" borderId="11" xfId="0" applyFont="1" applyBorder="1" applyAlignment="1">
      <alignment horizontal="center" vertical="center" wrapText="1"/>
    </xf>
    <xf numFmtId="16" fontId="2" fillId="0" borderId="6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3" fontId="1" fillId="0" borderId="0" xfId="0" applyNumberFormat="1" applyFont="1" applyBorder="1" applyAlignment="1">
      <alignment vertical="top"/>
    </xf>
    <xf numFmtId="0" fontId="5" fillId="0" borderId="1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 wrapText="1" indent="3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0" fontId="7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right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 wrapText="1"/>
    </xf>
    <xf numFmtId="165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/>
    <xf numFmtId="165" fontId="1" fillId="0" borderId="0" xfId="0" applyNumberFormat="1" applyFont="1" applyFill="1" applyAlignment="1">
      <alignment horizontal="right"/>
    </xf>
    <xf numFmtId="0" fontId="1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 indent="1"/>
    </xf>
    <xf numFmtId="166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/>
    <xf numFmtId="3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0" applyFont="1" applyFill="1" applyAlignment="1">
      <alignment wrapText="1"/>
    </xf>
    <xf numFmtId="165" fontId="1" fillId="0" borderId="0" xfId="0" applyNumberFormat="1" applyFont="1" applyFill="1" applyAlignment="1"/>
    <xf numFmtId="3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/>
    </xf>
    <xf numFmtId="3" fontId="2" fillId="0" borderId="0" xfId="0" applyNumberFormat="1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vertical="center" indent="1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top" indent="1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6" fillId="0" borderId="0" xfId="1" applyFont="1"/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D527A-1F4F-44B7-B094-9A43115AA441}">
  <sheetPr codeName="Munka26"/>
  <dimension ref="A1:A26"/>
  <sheetViews>
    <sheetView tabSelected="1" zoomScaleNormal="100" workbookViewId="0"/>
  </sheetViews>
  <sheetFormatPr defaultRowHeight="12.75" x14ac:dyDescent="0.2"/>
  <cols>
    <col min="1" max="1" width="107.28515625" style="154" bestFit="1" customWidth="1"/>
    <col min="2" max="16384" width="9.140625" style="154"/>
  </cols>
  <sheetData>
    <row r="1" spans="1:1" x14ac:dyDescent="0.2">
      <c r="A1" s="153" t="s">
        <v>464</v>
      </c>
    </row>
    <row r="2" spans="1:1" x14ac:dyDescent="0.2">
      <c r="A2" s="155" t="s">
        <v>15</v>
      </c>
    </row>
    <row r="3" spans="1:1" x14ac:dyDescent="0.2">
      <c r="A3" s="155" t="s">
        <v>39</v>
      </c>
    </row>
    <row r="4" spans="1:1" x14ac:dyDescent="0.2">
      <c r="A4" s="155" t="s">
        <v>48</v>
      </c>
    </row>
    <row r="5" spans="1:1" x14ac:dyDescent="0.2">
      <c r="A5" s="155" t="s">
        <v>60</v>
      </c>
    </row>
    <row r="6" spans="1:1" x14ac:dyDescent="0.2">
      <c r="A6" s="155" t="s">
        <v>461</v>
      </c>
    </row>
    <row r="7" spans="1:1" x14ac:dyDescent="0.2">
      <c r="A7" s="155" t="s">
        <v>95</v>
      </c>
    </row>
    <row r="8" spans="1:1" x14ac:dyDescent="0.2">
      <c r="A8" s="155" t="s">
        <v>105</v>
      </c>
    </row>
    <row r="9" spans="1:1" x14ac:dyDescent="0.2">
      <c r="A9" s="155" t="s">
        <v>118</v>
      </c>
    </row>
    <row r="10" spans="1:1" x14ac:dyDescent="0.2">
      <c r="A10" s="155" t="s">
        <v>125</v>
      </c>
    </row>
    <row r="11" spans="1:1" x14ac:dyDescent="0.2">
      <c r="A11" s="155" t="s">
        <v>140</v>
      </c>
    </row>
    <row r="12" spans="1:1" x14ac:dyDescent="0.2">
      <c r="A12" s="155" t="s">
        <v>147</v>
      </c>
    </row>
    <row r="13" spans="1:1" x14ac:dyDescent="0.2">
      <c r="A13" s="155" t="s">
        <v>151</v>
      </c>
    </row>
    <row r="14" spans="1:1" x14ac:dyDescent="0.2">
      <c r="A14" s="155" t="s">
        <v>154</v>
      </c>
    </row>
    <row r="15" spans="1:1" x14ac:dyDescent="0.2">
      <c r="A15" s="155" t="s">
        <v>169</v>
      </c>
    </row>
    <row r="16" spans="1:1" x14ac:dyDescent="0.2">
      <c r="A16" s="155" t="s">
        <v>173</v>
      </c>
    </row>
    <row r="17" spans="1:1" x14ac:dyDescent="0.2">
      <c r="A17" s="155" t="s">
        <v>179</v>
      </c>
    </row>
    <row r="18" spans="1:1" x14ac:dyDescent="0.2">
      <c r="A18" s="155" t="s">
        <v>209</v>
      </c>
    </row>
    <row r="19" spans="1:1" x14ac:dyDescent="0.2">
      <c r="A19" s="155" t="s">
        <v>214</v>
      </c>
    </row>
    <row r="20" spans="1:1" x14ac:dyDescent="0.2">
      <c r="A20" s="155" t="s">
        <v>462</v>
      </c>
    </row>
    <row r="21" spans="1:1" x14ac:dyDescent="0.2">
      <c r="A21" s="155" t="s">
        <v>228</v>
      </c>
    </row>
    <row r="22" spans="1:1" x14ac:dyDescent="0.2">
      <c r="A22" s="155" t="s">
        <v>234</v>
      </c>
    </row>
    <row r="23" spans="1:1" x14ac:dyDescent="0.2">
      <c r="A23" s="155" t="s">
        <v>243</v>
      </c>
    </row>
    <row r="24" spans="1:1" x14ac:dyDescent="0.2">
      <c r="A24" s="155" t="s">
        <v>260</v>
      </c>
    </row>
    <row r="25" spans="1:1" x14ac:dyDescent="0.2">
      <c r="A25" s="155" t="s">
        <v>281</v>
      </c>
    </row>
    <row r="26" spans="1:1" x14ac:dyDescent="0.2">
      <c r="A26" s="155" t="s">
        <v>463</v>
      </c>
    </row>
  </sheetData>
  <hyperlinks>
    <hyperlink ref="A2" location="3.6.1.!A1" display="3.6.1. A költségvetés oktatási kiadásai" xr:uid="{D7EADDEA-DD06-4477-8AEB-1D437DD198C3}"/>
    <hyperlink ref="A3" location="3.6.2.!A1" display="3.6.2. Az óvodai nevelésben, iskolai oktatásban részesülők a nappali és a felnőttoktatásban összesen [ezer fő]" xr:uid="{A5119E26-8AE7-4E03-812E-8A1F4C96D9F8}"/>
    <hyperlink ref="A4" location="3.6.3.!A1" display="3.6.3. Végzettek" xr:uid="{46770623-90D1-485B-9CBF-B41D80755577}"/>
    <hyperlink ref="A5" location="3.6.4.!A1" display="3.6.4. Az óvodai nevelésben, iskolai oktatásban részesülő népesség aránya a nappali oktatásban, a megfelelő korcsoportban" xr:uid="{C66D16C8-7A60-447A-89E3-BA21A3C24EF0}"/>
    <hyperlink ref="A6" location="3.6.5.!A1" display="3.6.5. A nappali oktatásban részesülők életkor szerint, 2006/2007" xr:uid="{F0708E56-D166-4CFA-A56C-57DEC55AF9C7}"/>
    <hyperlink ref="A7" location="3.6.6.!A1" display="3.6.6. A közoktatási intézmények az ellátott feladatok típusa szerint, 2006/2007" xr:uid="{199BAB9E-21DA-4274-AFDE-AF58F4A32985}"/>
    <hyperlink ref="A8" location="3.6.7.!A1" display="3.6.7. A közoktatási intézmények főbb helyiségei a használat célja szerint, 2006/2007" xr:uid="{2098574E-EAC0-4207-8FD8-341F9D36686A}"/>
    <hyperlink ref="A9" location="3.6.8.!A1" display="3.6.8. A közoktatási intézményekben alkalmazott pedagógusok képesítés és beosztás szerint, 2006/2007" xr:uid="{5F2DFC88-6766-4383-B61C-1AE3DF140D02}"/>
    <hyperlink ref="A10" location="3.6.9.!A1" display="3.6.9. Óvodai nevelés" xr:uid="{FE9E81CD-2016-4171-8205-030A9481CB5B}"/>
    <hyperlink ref="A11" location="3.6.10.!A1" display="3.6.10. Általános iskolai nevelés és oktatás" xr:uid="{C70E3167-8E72-4007-B6B7-3B9F4A68A894}"/>
    <hyperlink ref="A12" location="3.6.11.!A1" display="3.6.11. Szakiskolai és speciális szakiskolai nevelés és oktatás" xr:uid="{F7F73BAF-B091-4452-A302-75B076D38D57}"/>
    <hyperlink ref="A13" location="3.6.12.!A1" display="3.6.12. Gimnáziumi nevelés és oktatás" xr:uid="{B14720C7-36A4-49BA-868C-A84B342AB27C}"/>
    <hyperlink ref="A14" location="3.6.13.!A1" display="3.6.13. Szakközépiskolai nevelés és oktatás" xr:uid="{CF8557F3-022C-445F-B0BD-BBEA6365C3CC}"/>
    <hyperlink ref="A15" location="3.6.14.!A1" display="3.6.14. Szakmai képzésben tanulók és végzettek, 2006" xr:uid="{DE8B4199-114F-45CE-8545-EFB9A1D77D68}"/>
    <hyperlink ref="A16" location="3.6.15.!A1" display="3.6.15. Egyetemi, főiskolai szintű továbbtanulásra jelentkezettek és felvettek (nappali tagozat)" xr:uid="{07AC02D0-7026-4DAE-8931-7B129E3E5FA1}"/>
    <hyperlink ref="A17" location="3.6.16.!A1" display="3.6.16. Egyetemi, főiskolai szintű továbbtanulásra felvettek az első helyre jelentkezettek százalékában, 2006" xr:uid="{0F4CB37D-2090-48CB-B1C5-1C98A5740BBC}"/>
    <hyperlink ref="A18" location="3.6.17.!A1" display="3.6.17. Felsőfokú oktatás" xr:uid="{F693B96F-B87F-4052-A6ED-387C91E15C3A}"/>
    <hyperlink ref="A19" location="3.6.18.!A1" display="3.6.18. A hallgatók száma az egyetemi, főiskolai szintű oktatásban az ISCED szerinti képzési területenként" xr:uid="{ABBD6946-328B-4FBE-87C6-7755076C3DE4}"/>
    <hyperlink ref="A20" location="3.6.19.!A1" display="3.6.19. A felsőfokú oktatásban végzettek száma az ISCED szerinti képzési területeken, szintenként, 2006" xr:uid="{8655AA72-3630-4B9D-94E8-8AB65CDDAA91}"/>
    <hyperlink ref="A21" location="3.6.20.!A1" display="3.6.20. Az iskolai oktatásban idegen nyelvet tanulók száma, 2006/2007" xr:uid="{D38527C9-3013-4370-B86D-918A7EB1722E}"/>
    <hyperlink ref="A22" location="3.6.21.!A1" display="3.6.21. Számítógép-használat és -ellátottság, 2006/2007" xr:uid="{3B28AEF1-684F-4EB2-9FE2-B3B937BDAAF1}"/>
    <hyperlink ref="A23" location="3.6.22.!A1" display="3.6.22. Az oktatási intézmények főbb adatai fenntartók szerint, 2006/2007" xr:uid="{532DF214-BB68-4A00-BCAD-DCCB25B6320E}"/>
    <hyperlink ref="A24" location="3.6.23.!A1" display="3.6.23. Az iskolarendszeren kívüli szakmai képzésre beiratkozottak képzési terület szerint" xr:uid="{E4759470-7343-4070-8730-007BE2E00C46}"/>
    <hyperlink ref="A25" location="3.6.24.!A1" display="3.6.24. Oktatási-kulturális ellátás a települések népességnagyság-csoportja szerint, 2006/2007" xr:uid="{BCCC0251-CB0A-4766-BED8-C8FABC541018}"/>
    <hyperlink ref="A26" location="3.6.25.!A1" display="3.6.25. Az egyetemi, főiskolai szintű felsőfokú oktatás hallgatói intézmények és karok szerint, 2006/2007" xr:uid="{6A6717BD-BCF1-4932-98F8-7D5143A24CF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51925-3809-453A-B49A-D2810D58AE24}">
  <sheetPr codeName="Munka9"/>
  <dimension ref="A1:F13"/>
  <sheetViews>
    <sheetView zoomScaleNormal="100" workbookViewId="0"/>
  </sheetViews>
  <sheetFormatPr defaultRowHeight="11.25" x14ac:dyDescent="0.25"/>
  <cols>
    <col min="1" max="1" width="25.28515625" style="1" customWidth="1"/>
    <col min="2" max="2" width="12.85546875" style="1" customWidth="1"/>
    <col min="3" max="3" width="11.28515625" style="1" customWidth="1"/>
    <col min="4" max="4" width="12.85546875" style="1" customWidth="1"/>
    <col min="5" max="5" width="13.28515625" style="1" customWidth="1"/>
    <col min="6" max="6" width="12.140625" style="1" customWidth="1"/>
    <col min="7" max="16384" width="9.140625" style="1"/>
  </cols>
  <sheetData>
    <row r="1" spans="1:6" ht="12" thickBot="1" x14ac:dyDescent="0.3">
      <c r="A1" s="19" t="s">
        <v>125</v>
      </c>
      <c r="B1" s="19"/>
      <c r="C1" s="19"/>
      <c r="D1" s="19"/>
      <c r="E1" s="19"/>
      <c r="F1" s="19"/>
    </row>
    <row r="2" spans="1:6" x14ac:dyDescent="0.25">
      <c r="A2" s="47" t="s">
        <v>14</v>
      </c>
      <c r="B2" s="80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11" t="s">
        <v>73</v>
      </c>
      <c r="B3" s="52">
        <v>4643</v>
      </c>
      <c r="C3" s="52">
        <v>4611</v>
      </c>
      <c r="D3" s="52">
        <v>4579</v>
      </c>
      <c r="E3" s="52">
        <v>4526</v>
      </c>
      <c r="F3" s="52">
        <v>4524</v>
      </c>
    </row>
    <row r="4" spans="1:6" x14ac:dyDescent="0.25">
      <c r="A4" s="68" t="s">
        <v>124</v>
      </c>
      <c r="B4" s="52">
        <v>366245</v>
      </c>
      <c r="C4" s="52">
        <v>350935</v>
      </c>
      <c r="D4" s="51">
        <v>350206</v>
      </c>
      <c r="E4" s="51">
        <v>349679</v>
      </c>
      <c r="F4" s="51">
        <v>351825</v>
      </c>
    </row>
    <row r="5" spans="1:6" x14ac:dyDescent="0.25">
      <c r="A5" s="68" t="s">
        <v>123</v>
      </c>
      <c r="B5" s="52">
        <v>31653</v>
      </c>
      <c r="C5" s="52">
        <v>31392</v>
      </c>
      <c r="D5" s="51">
        <v>30704</v>
      </c>
      <c r="E5" s="51">
        <v>30531</v>
      </c>
      <c r="F5" s="51">
        <v>30550</v>
      </c>
    </row>
    <row r="6" spans="1:6" x14ac:dyDescent="0.25">
      <c r="A6" s="69" t="s">
        <v>37</v>
      </c>
      <c r="B6" s="52">
        <v>366871</v>
      </c>
      <c r="C6" s="52">
        <v>327508</v>
      </c>
      <c r="D6" s="51">
        <v>325999</v>
      </c>
      <c r="E6" s="51">
        <v>326605</v>
      </c>
      <c r="F6" s="51">
        <v>327644</v>
      </c>
    </row>
    <row r="7" spans="1:6" x14ac:dyDescent="0.25">
      <c r="A7" s="1" t="s">
        <v>10</v>
      </c>
      <c r="B7" s="14"/>
      <c r="C7" s="52"/>
      <c r="D7" s="51"/>
      <c r="E7" s="51"/>
      <c r="F7" s="51"/>
    </row>
    <row r="8" spans="1:6" x14ac:dyDescent="0.25">
      <c r="A8" s="13" t="s">
        <v>121</v>
      </c>
      <c r="B8" s="52">
        <v>1167</v>
      </c>
      <c r="C8" s="52">
        <v>1489</v>
      </c>
      <c r="D8" s="51">
        <v>1429</v>
      </c>
      <c r="E8" s="51">
        <v>1431</v>
      </c>
      <c r="F8" s="51">
        <v>1484</v>
      </c>
    </row>
    <row r="9" spans="1:6" x14ac:dyDescent="0.25">
      <c r="A9" s="68" t="s">
        <v>122</v>
      </c>
      <c r="B9" s="52">
        <v>15479</v>
      </c>
      <c r="C9" s="52">
        <v>14794</v>
      </c>
      <c r="D9" s="51">
        <v>14640</v>
      </c>
      <c r="E9" s="51">
        <v>14546</v>
      </c>
      <c r="F9" s="51">
        <v>14560</v>
      </c>
    </row>
    <row r="10" spans="1:6" x14ac:dyDescent="0.25">
      <c r="A10" s="68" t="s">
        <v>10</v>
      </c>
      <c r="B10" s="14"/>
      <c r="C10" s="52"/>
      <c r="D10" s="51"/>
      <c r="E10" s="51"/>
      <c r="F10" s="51"/>
    </row>
    <row r="11" spans="1:6" x14ac:dyDescent="0.25">
      <c r="A11" s="13" t="s">
        <v>121</v>
      </c>
      <c r="B11" s="14">
        <v>143</v>
      </c>
      <c r="C11" s="52">
        <v>183</v>
      </c>
      <c r="D11" s="51">
        <v>173</v>
      </c>
      <c r="E11" s="51">
        <v>175</v>
      </c>
      <c r="F11" s="51">
        <v>178</v>
      </c>
    </row>
    <row r="12" spans="1:6" ht="22.5" x14ac:dyDescent="0.25">
      <c r="A12" s="68" t="s">
        <v>120</v>
      </c>
      <c r="B12" s="14">
        <v>23.7</v>
      </c>
      <c r="C12" s="14">
        <v>22.1</v>
      </c>
      <c r="D12" s="59">
        <v>22.3</v>
      </c>
      <c r="E12" s="59">
        <v>22.5</v>
      </c>
      <c r="F12" s="59">
        <v>22.5</v>
      </c>
    </row>
    <row r="13" spans="1:6" x14ac:dyDescent="0.25">
      <c r="A13" s="68" t="s">
        <v>119</v>
      </c>
      <c r="B13" s="14">
        <v>11.6</v>
      </c>
      <c r="C13" s="14">
        <v>10.4</v>
      </c>
      <c r="D13" s="59">
        <v>10.6</v>
      </c>
      <c r="E13" s="59">
        <v>10.7</v>
      </c>
      <c r="F13" s="59">
        <v>10.7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13586-2E17-4B5C-B002-E1CFB7C8E0D4}">
  <sheetPr codeName="Munka10"/>
  <dimension ref="A1:F25"/>
  <sheetViews>
    <sheetView zoomScaleNormal="100" workbookViewId="0"/>
  </sheetViews>
  <sheetFormatPr defaultRowHeight="11.25" x14ac:dyDescent="0.25"/>
  <cols>
    <col min="1" max="1" width="25.28515625" style="1" customWidth="1"/>
    <col min="2" max="2" width="13" style="1" customWidth="1"/>
    <col min="3" max="3" width="12.5703125" style="1" customWidth="1"/>
    <col min="4" max="4" width="12.42578125" style="1" customWidth="1"/>
    <col min="5" max="5" width="12.7109375" style="1" customWidth="1"/>
    <col min="6" max="6" width="12" style="1" customWidth="1"/>
    <col min="7" max="16384" width="9.140625" style="1"/>
  </cols>
  <sheetData>
    <row r="1" spans="1:6" ht="12" thickBot="1" x14ac:dyDescent="0.3">
      <c r="A1" s="19" t="s">
        <v>140</v>
      </c>
      <c r="B1" s="19"/>
      <c r="C1" s="19"/>
      <c r="D1" s="19"/>
      <c r="E1" s="19"/>
      <c r="F1" s="19"/>
    </row>
    <row r="2" spans="1:6" x14ac:dyDescent="0.25">
      <c r="A2" s="47" t="s">
        <v>14</v>
      </c>
      <c r="B2" s="46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17" t="s">
        <v>81</v>
      </c>
      <c r="B3" s="10">
        <v>3897</v>
      </c>
      <c r="C3" s="10">
        <v>3748</v>
      </c>
      <c r="D3" s="10">
        <v>3690</v>
      </c>
      <c r="E3" s="10">
        <v>3614</v>
      </c>
      <c r="F3" s="10">
        <v>3591</v>
      </c>
    </row>
    <row r="4" spans="1:6" x14ac:dyDescent="0.25">
      <c r="A4" s="85" t="s">
        <v>139</v>
      </c>
      <c r="B4" s="52">
        <v>52526</v>
      </c>
      <c r="C4" s="10">
        <v>42051</v>
      </c>
      <c r="D4" s="10">
        <v>41581</v>
      </c>
      <c r="E4" s="10">
        <v>40980</v>
      </c>
      <c r="F4" s="10">
        <v>40513</v>
      </c>
    </row>
    <row r="5" spans="1:6" x14ac:dyDescent="0.25">
      <c r="A5" s="68" t="s">
        <v>123</v>
      </c>
      <c r="B5" s="10">
        <v>89424</v>
      </c>
      <c r="C5" s="10">
        <v>89784</v>
      </c>
      <c r="D5" s="10">
        <v>87116</v>
      </c>
      <c r="E5" s="10">
        <v>85469</v>
      </c>
      <c r="F5" s="10">
        <v>83606</v>
      </c>
    </row>
    <row r="6" spans="1:6" x14ac:dyDescent="0.25">
      <c r="A6" s="1" t="s">
        <v>10</v>
      </c>
      <c r="B6" s="10"/>
      <c r="C6" s="10"/>
      <c r="D6" s="10"/>
      <c r="E6" s="10"/>
      <c r="F6" s="10"/>
    </row>
    <row r="7" spans="1:6" x14ac:dyDescent="0.25">
      <c r="A7" s="13" t="s">
        <v>106</v>
      </c>
      <c r="B7" s="81">
        <v>85.5</v>
      </c>
      <c r="C7" s="81">
        <v>86.8</v>
      </c>
      <c r="D7" s="81">
        <v>86.9</v>
      </c>
      <c r="E7" s="81">
        <v>87</v>
      </c>
      <c r="F7" s="81">
        <v>87.1</v>
      </c>
    </row>
    <row r="8" spans="1:6" x14ac:dyDescent="0.25">
      <c r="A8" s="68" t="s">
        <v>138</v>
      </c>
      <c r="B8" s="10">
        <v>969755</v>
      </c>
      <c r="C8" s="10">
        <v>909769</v>
      </c>
      <c r="D8" s="10">
        <v>887785</v>
      </c>
      <c r="E8" s="10">
        <v>859315</v>
      </c>
      <c r="F8" s="10">
        <v>828943</v>
      </c>
    </row>
    <row r="9" spans="1:6" x14ac:dyDescent="0.25">
      <c r="A9" s="1" t="s">
        <v>10</v>
      </c>
      <c r="B9" s="10"/>
      <c r="C9" s="10"/>
      <c r="D9" s="10"/>
      <c r="E9" s="10"/>
      <c r="F9" s="10"/>
    </row>
    <row r="10" spans="1:6" x14ac:dyDescent="0.25">
      <c r="A10" s="13" t="s">
        <v>137</v>
      </c>
      <c r="B10" s="10">
        <v>39436</v>
      </c>
      <c r="C10" s="10">
        <v>35471</v>
      </c>
      <c r="D10" s="10">
        <v>32855</v>
      </c>
      <c r="E10" s="10">
        <v>30721</v>
      </c>
      <c r="F10" s="10">
        <v>28308</v>
      </c>
    </row>
    <row r="11" spans="1:6" x14ac:dyDescent="0.25">
      <c r="A11" s="13" t="s">
        <v>136</v>
      </c>
      <c r="B11" s="10">
        <v>127274</v>
      </c>
      <c r="C11" s="10">
        <v>108447</v>
      </c>
      <c r="D11" s="10">
        <v>104757</v>
      </c>
      <c r="E11" s="10">
        <v>101157</v>
      </c>
      <c r="F11" s="10">
        <v>99025</v>
      </c>
    </row>
    <row r="12" spans="1:6" x14ac:dyDescent="0.25">
      <c r="A12" s="13" t="s">
        <v>132</v>
      </c>
      <c r="B12" s="10">
        <v>500744</v>
      </c>
      <c r="C12" s="10">
        <v>446610</v>
      </c>
      <c r="D12" s="10">
        <v>430561</v>
      </c>
      <c r="E12" s="10">
        <v>415858</v>
      </c>
      <c r="F12" s="10">
        <v>399250</v>
      </c>
    </row>
    <row r="13" spans="1:6" x14ac:dyDescent="0.25">
      <c r="A13" s="13" t="s">
        <v>131</v>
      </c>
      <c r="B13" s="10">
        <v>469011</v>
      </c>
      <c r="C13" s="10">
        <v>463159</v>
      </c>
      <c r="D13" s="10">
        <v>457224</v>
      </c>
      <c r="E13" s="10">
        <v>443457</v>
      </c>
      <c r="F13" s="10">
        <v>429693</v>
      </c>
    </row>
    <row r="14" spans="1:6" x14ac:dyDescent="0.25">
      <c r="A14" s="13" t="s">
        <v>135</v>
      </c>
      <c r="B14" s="81">
        <v>57.6</v>
      </c>
      <c r="C14" s="81">
        <v>61.7</v>
      </c>
      <c r="D14" s="81">
        <v>61.6</v>
      </c>
      <c r="E14" s="81">
        <v>64</v>
      </c>
      <c r="F14" s="81">
        <v>64.400000000000006</v>
      </c>
    </row>
    <row r="15" spans="1:6" s="82" customFormat="1" ht="22.5" x14ac:dyDescent="0.25">
      <c r="A15" s="13" t="s">
        <v>134</v>
      </c>
      <c r="B15" s="81">
        <v>35.700000000000003</v>
      </c>
      <c r="C15" s="81">
        <v>40.6</v>
      </c>
      <c r="D15" s="81">
        <v>40.1</v>
      </c>
      <c r="E15" s="81">
        <v>40.9</v>
      </c>
      <c r="F15" s="81">
        <v>41.8</v>
      </c>
    </row>
    <row r="16" spans="1:6" s="82" customFormat="1" x14ac:dyDescent="0.25">
      <c r="A16" s="84" t="s">
        <v>133</v>
      </c>
      <c r="B16" s="10"/>
      <c r="C16" s="10"/>
      <c r="D16" s="10"/>
      <c r="E16" s="10"/>
      <c r="F16" s="10"/>
    </row>
    <row r="17" spans="1:6" s="82" customFormat="1" x14ac:dyDescent="0.25">
      <c r="A17" s="83" t="s">
        <v>132</v>
      </c>
      <c r="B17" s="81">
        <v>60.7</v>
      </c>
      <c r="C17" s="81">
        <v>70.400000000000006</v>
      </c>
      <c r="D17" s="81">
        <v>70.5</v>
      </c>
      <c r="E17" s="81">
        <v>72.099999999999994</v>
      </c>
      <c r="F17" s="81">
        <v>74.2</v>
      </c>
    </row>
    <row r="18" spans="1:6" s="82" customFormat="1" x14ac:dyDescent="0.25">
      <c r="A18" s="83" t="s">
        <v>131</v>
      </c>
      <c r="B18" s="81">
        <v>10.199999999999999</v>
      </c>
      <c r="C18" s="81">
        <v>11.7</v>
      </c>
      <c r="D18" s="81">
        <v>11.5</v>
      </c>
      <c r="E18" s="81">
        <v>11.6</v>
      </c>
      <c r="F18" s="81">
        <v>11.7</v>
      </c>
    </row>
    <row r="19" spans="1:6" x14ac:dyDescent="0.25">
      <c r="A19" s="68" t="s">
        <v>130</v>
      </c>
      <c r="B19" s="10">
        <v>47626</v>
      </c>
      <c r="C19" s="10">
        <v>45774</v>
      </c>
      <c r="D19" s="10">
        <v>44883</v>
      </c>
      <c r="E19" s="10">
        <v>43475</v>
      </c>
      <c r="F19" s="10">
        <v>42266</v>
      </c>
    </row>
    <row r="20" spans="1:6" x14ac:dyDescent="0.25">
      <c r="A20" s="68" t="s">
        <v>129</v>
      </c>
      <c r="B20" s="81">
        <v>20.399999999999999</v>
      </c>
      <c r="C20" s="81">
        <v>19.899999999999999</v>
      </c>
      <c r="D20" s="81">
        <v>19.8</v>
      </c>
      <c r="E20" s="81">
        <v>19.8</v>
      </c>
      <c r="F20" s="81">
        <v>19.600000000000001</v>
      </c>
    </row>
    <row r="21" spans="1:6" x14ac:dyDescent="0.25">
      <c r="A21" s="68" t="s">
        <v>128</v>
      </c>
      <c r="B21" s="10">
        <v>3146</v>
      </c>
      <c r="C21" s="10">
        <v>3190</v>
      </c>
      <c r="D21" s="10">
        <v>2766</v>
      </c>
      <c r="E21" s="10">
        <v>2543</v>
      </c>
      <c r="F21" s="10">
        <v>2319</v>
      </c>
    </row>
    <row r="22" spans="1:6" x14ac:dyDescent="0.25">
      <c r="A22" s="68" t="s">
        <v>46</v>
      </c>
      <c r="B22" s="10">
        <v>118450</v>
      </c>
      <c r="C22" s="10">
        <v>116628</v>
      </c>
      <c r="D22" s="10">
        <v>118015</v>
      </c>
      <c r="E22" s="10">
        <v>120269</v>
      </c>
      <c r="F22" s="10">
        <v>118763</v>
      </c>
    </row>
    <row r="23" spans="1:6" x14ac:dyDescent="0.25">
      <c r="A23" s="1" t="s">
        <v>10</v>
      </c>
      <c r="B23" s="10"/>
      <c r="C23" s="10"/>
      <c r="D23" s="10"/>
      <c r="E23" s="10"/>
      <c r="F23" s="10"/>
    </row>
    <row r="24" spans="1:6" x14ac:dyDescent="0.25">
      <c r="A24" s="13" t="s">
        <v>127</v>
      </c>
      <c r="B24" s="10">
        <v>117334</v>
      </c>
      <c r="C24" s="10">
        <v>115863</v>
      </c>
      <c r="D24" s="10">
        <v>117093</v>
      </c>
      <c r="E24" s="10">
        <v>119561</v>
      </c>
      <c r="F24" s="10">
        <v>118223</v>
      </c>
    </row>
    <row r="25" spans="1:6" x14ac:dyDescent="0.25">
      <c r="A25" s="13" t="s">
        <v>126</v>
      </c>
      <c r="B25" s="10">
        <v>1116</v>
      </c>
      <c r="C25" s="10">
        <v>765</v>
      </c>
      <c r="D25" s="10">
        <v>922</v>
      </c>
      <c r="E25" s="10">
        <v>708</v>
      </c>
      <c r="F25" s="10">
        <v>540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61127-60D3-4602-93D9-FDFE55CF29B9}">
  <sheetPr codeName="Munka11"/>
  <dimension ref="A1:F20"/>
  <sheetViews>
    <sheetView zoomScaleNormal="100" workbookViewId="0"/>
  </sheetViews>
  <sheetFormatPr defaultRowHeight="11.25" x14ac:dyDescent="0.25"/>
  <cols>
    <col min="1" max="1" width="41.28515625" style="1" customWidth="1"/>
    <col min="2" max="6" width="9.28515625" style="1" customWidth="1"/>
    <col min="7" max="16384" width="9.140625" style="1"/>
  </cols>
  <sheetData>
    <row r="1" spans="1:6" ht="12" thickBot="1" x14ac:dyDescent="0.3">
      <c r="A1" s="19" t="s">
        <v>147</v>
      </c>
      <c r="B1" s="19"/>
      <c r="C1" s="19"/>
      <c r="D1" s="19"/>
      <c r="E1" s="19"/>
      <c r="F1" s="19"/>
    </row>
    <row r="2" spans="1:6" x14ac:dyDescent="0.25">
      <c r="A2" s="47" t="s">
        <v>14</v>
      </c>
      <c r="B2" s="46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11" t="s">
        <v>81</v>
      </c>
      <c r="B3" s="14">
        <v>548</v>
      </c>
      <c r="C3" s="14">
        <v>622</v>
      </c>
      <c r="D3" s="14">
        <v>642</v>
      </c>
      <c r="E3" s="14">
        <v>673</v>
      </c>
      <c r="F3" s="14">
        <v>724</v>
      </c>
    </row>
    <row r="4" spans="1:6" x14ac:dyDescent="0.25">
      <c r="A4" s="68" t="s">
        <v>139</v>
      </c>
      <c r="B4" s="10">
        <v>4033</v>
      </c>
      <c r="C4" s="10">
        <v>3656</v>
      </c>
      <c r="D4" s="10">
        <v>3708</v>
      </c>
      <c r="E4" s="10">
        <v>3812</v>
      </c>
      <c r="F4" s="10">
        <v>3953</v>
      </c>
    </row>
    <row r="5" spans="1:6" x14ac:dyDescent="0.25">
      <c r="A5" s="68" t="s">
        <v>123</v>
      </c>
      <c r="B5" s="10">
        <v>8818</v>
      </c>
      <c r="C5" s="10">
        <v>9716</v>
      </c>
      <c r="D5" s="10">
        <v>9690</v>
      </c>
      <c r="E5" s="10">
        <v>10177</v>
      </c>
      <c r="F5" s="10">
        <v>10326</v>
      </c>
    </row>
    <row r="6" spans="1:6" x14ac:dyDescent="0.25">
      <c r="A6" s="1" t="s">
        <v>10</v>
      </c>
      <c r="B6" s="15"/>
      <c r="C6" s="10"/>
      <c r="D6" s="10"/>
      <c r="E6" s="10"/>
      <c r="F6" s="10"/>
    </row>
    <row r="7" spans="1:6" x14ac:dyDescent="0.25">
      <c r="A7" s="1" t="s">
        <v>106</v>
      </c>
      <c r="B7" s="8">
        <v>46</v>
      </c>
      <c r="C7" s="81">
        <v>51.7</v>
      </c>
      <c r="D7" s="81">
        <v>52.3</v>
      </c>
      <c r="E7" s="81">
        <v>53.5</v>
      </c>
      <c r="F7" s="81">
        <v>53.1</v>
      </c>
    </row>
    <row r="8" spans="1:6" x14ac:dyDescent="0.25">
      <c r="A8" s="68" t="s">
        <v>138</v>
      </c>
      <c r="B8" s="10">
        <v>121680</v>
      </c>
      <c r="C8" s="10">
        <v>131604</v>
      </c>
      <c r="D8" s="10">
        <v>131772</v>
      </c>
      <c r="E8" s="10">
        <v>130959</v>
      </c>
      <c r="F8" s="10">
        <v>129200</v>
      </c>
    </row>
    <row r="9" spans="1:6" x14ac:dyDescent="0.25">
      <c r="A9" s="1" t="s">
        <v>10</v>
      </c>
      <c r="B9" s="15"/>
      <c r="C9" s="10"/>
      <c r="D9" s="10"/>
      <c r="E9" s="10"/>
      <c r="F9" s="10"/>
    </row>
    <row r="10" spans="1:6" x14ac:dyDescent="0.25">
      <c r="A10" s="13" t="s">
        <v>146</v>
      </c>
      <c r="B10" s="10">
        <v>4642</v>
      </c>
      <c r="C10" s="10">
        <v>8147</v>
      </c>
      <c r="D10" s="10">
        <v>8369</v>
      </c>
      <c r="E10" s="10">
        <v>8797</v>
      </c>
      <c r="F10" s="10">
        <v>9563</v>
      </c>
    </row>
    <row r="11" spans="1:6" s="14" customFormat="1" x14ac:dyDescent="0.25">
      <c r="A11" s="84" t="s">
        <v>145</v>
      </c>
      <c r="B11" s="10">
        <v>34660</v>
      </c>
      <c r="C11" s="10">
        <v>36036</v>
      </c>
      <c r="D11" s="10">
        <v>35383</v>
      </c>
      <c r="E11" s="10">
        <v>35960</v>
      </c>
      <c r="F11" s="10">
        <v>35575</v>
      </c>
    </row>
    <row r="12" spans="1:6" s="14" customFormat="1" x14ac:dyDescent="0.25">
      <c r="A12" s="84" t="s">
        <v>144</v>
      </c>
      <c r="B12" s="10">
        <v>61458</v>
      </c>
      <c r="C12" s="10">
        <v>63979</v>
      </c>
      <c r="D12" s="10">
        <v>63320</v>
      </c>
      <c r="E12" s="10">
        <v>63722</v>
      </c>
      <c r="F12" s="10">
        <v>63240</v>
      </c>
    </row>
    <row r="13" spans="1:6" s="14" customFormat="1" x14ac:dyDescent="0.25">
      <c r="A13" s="84" t="s">
        <v>143</v>
      </c>
      <c r="B13" s="10">
        <v>60222</v>
      </c>
      <c r="C13" s="10">
        <v>67625</v>
      </c>
      <c r="D13" s="10">
        <v>68452</v>
      </c>
      <c r="E13" s="10">
        <v>67237</v>
      </c>
      <c r="F13" s="10">
        <v>65960</v>
      </c>
    </row>
    <row r="14" spans="1:6" x14ac:dyDescent="0.25">
      <c r="A14" s="84" t="s">
        <v>106</v>
      </c>
      <c r="B14" s="15">
        <v>38.4</v>
      </c>
      <c r="C14" s="81">
        <v>37.700000000000003</v>
      </c>
      <c r="D14" s="81">
        <v>37.799999999999997</v>
      </c>
      <c r="E14" s="81">
        <v>37.9</v>
      </c>
      <c r="F14" s="81">
        <v>37.9</v>
      </c>
    </row>
    <row r="15" spans="1:6" x14ac:dyDescent="0.25">
      <c r="A15" s="84" t="s">
        <v>142</v>
      </c>
      <c r="B15" s="53">
        <v>12.5</v>
      </c>
      <c r="C15" s="81">
        <v>10.9</v>
      </c>
      <c r="D15" s="81">
        <v>10.7</v>
      </c>
      <c r="E15" s="81">
        <v>11.2</v>
      </c>
      <c r="F15" s="81">
        <v>10.9</v>
      </c>
    </row>
    <row r="16" spans="1:6" x14ac:dyDescent="0.25">
      <c r="A16" s="68" t="s">
        <v>130</v>
      </c>
      <c r="B16" s="10">
        <v>4729</v>
      </c>
      <c r="C16" s="10">
        <v>5433</v>
      </c>
      <c r="D16" s="10">
        <v>5538</v>
      </c>
      <c r="E16" s="10">
        <v>5669</v>
      </c>
      <c r="F16" s="10">
        <v>5766</v>
      </c>
    </row>
    <row r="17" spans="1:6" x14ac:dyDescent="0.25">
      <c r="A17" s="1" t="s">
        <v>10</v>
      </c>
      <c r="B17" s="14"/>
      <c r="C17" s="10"/>
      <c r="D17" s="10"/>
      <c r="E17" s="10"/>
      <c r="F17" s="10"/>
    </row>
    <row r="18" spans="1:6" x14ac:dyDescent="0.25">
      <c r="A18" s="13" t="s">
        <v>141</v>
      </c>
      <c r="B18" s="15">
        <v>364</v>
      </c>
      <c r="C18" s="10">
        <v>674</v>
      </c>
      <c r="D18" s="10">
        <v>696</v>
      </c>
      <c r="E18" s="10">
        <v>749</v>
      </c>
      <c r="F18" s="10">
        <v>841</v>
      </c>
    </row>
    <row r="19" spans="1:6" x14ac:dyDescent="0.25">
      <c r="A19" s="68" t="s">
        <v>129</v>
      </c>
      <c r="B19" s="15">
        <v>25.7</v>
      </c>
      <c r="C19" s="81">
        <v>24.2</v>
      </c>
      <c r="D19" s="81">
        <v>23.8</v>
      </c>
      <c r="E19" s="81">
        <v>23.1</v>
      </c>
      <c r="F19" s="81">
        <v>22.4</v>
      </c>
    </row>
    <row r="20" spans="1:6" x14ac:dyDescent="0.25">
      <c r="A20" s="68" t="s">
        <v>128</v>
      </c>
      <c r="B20" s="15" t="s">
        <v>61</v>
      </c>
      <c r="C20" s="10">
        <v>3216</v>
      </c>
      <c r="D20" s="10">
        <v>3505</v>
      </c>
      <c r="E20" s="10">
        <v>4049</v>
      </c>
      <c r="F20" s="10">
        <v>4829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AF729-696D-40E9-A332-0C882957CF26}">
  <sheetPr codeName="Munka12"/>
  <dimension ref="A1:F20"/>
  <sheetViews>
    <sheetView zoomScaleNormal="100" workbookViewId="0"/>
  </sheetViews>
  <sheetFormatPr defaultRowHeight="11.25" x14ac:dyDescent="0.25"/>
  <cols>
    <col min="1" max="1" width="41.5703125" style="1" customWidth="1"/>
    <col min="2" max="6" width="9.28515625" style="1" customWidth="1"/>
    <col min="7" max="16384" width="9.140625" style="1"/>
  </cols>
  <sheetData>
    <row r="1" spans="1:6" ht="12" thickBot="1" x14ac:dyDescent="0.3">
      <c r="A1" s="19" t="s">
        <v>151</v>
      </c>
      <c r="B1" s="19"/>
      <c r="C1" s="19"/>
      <c r="D1" s="19"/>
      <c r="E1" s="19"/>
      <c r="F1" s="19"/>
    </row>
    <row r="2" spans="1:6" x14ac:dyDescent="0.25">
      <c r="A2" s="47" t="s">
        <v>14</v>
      </c>
      <c r="B2" s="46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11" t="s">
        <v>81</v>
      </c>
      <c r="B3" s="14">
        <v>533</v>
      </c>
      <c r="C3" s="52">
        <v>728</v>
      </c>
      <c r="D3" s="52">
        <v>743</v>
      </c>
      <c r="E3" s="52">
        <v>761</v>
      </c>
      <c r="F3" s="52">
        <v>807</v>
      </c>
    </row>
    <row r="4" spans="1:6" x14ac:dyDescent="0.25">
      <c r="A4" s="68" t="s">
        <v>139</v>
      </c>
      <c r="B4" s="52">
        <v>5796</v>
      </c>
      <c r="C4" s="52">
        <v>6974</v>
      </c>
      <c r="D4" s="52">
        <v>7129</v>
      </c>
      <c r="E4" s="52">
        <v>7362</v>
      </c>
      <c r="F4" s="52">
        <v>7490</v>
      </c>
    </row>
    <row r="5" spans="1:6" x14ac:dyDescent="0.25">
      <c r="A5" s="68" t="s">
        <v>123</v>
      </c>
      <c r="B5" s="52">
        <v>14415</v>
      </c>
      <c r="C5" s="52">
        <v>17675</v>
      </c>
      <c r="D5" s="52">
        <v>17816</v>
      </c>
      <c r="E5" s="52">
        <v>18213</v>
      </c>
      <c r="F5" s="52">
        <v>19284</v>
      </c>
    </row>
    <row r="6" spans="1:6" x14ac:dyDescent="0.25">
      <c r="A6" s="1" t="s">
        <v>10</v>
      </c>
      <c r="B6" s="14"/>
      <c r="C6" s="52"/>
      <c r="D6" s="59"/>
      <c r="E6" s="59"/>
      <c r="F6" s="59"/>
    </row>
    <row r="7" spans="1:6" x14ac:dyDescent="0.25">
      <c r="A7" s="84" t="s">
        <v>106</v>
      </c>
      <c r="B7" s="59">
        <v>69.400000000000006</v>
      </c>
      <c r="C7" s="86">
        <v>71.3</v>
      </c>
      <c r="D7" s="59">
        <v>71.400000000000006</v>
      </c>
      <c r="E7" s="59">
        <v>71.3</v>
      </c>
      <c r="F7" s="59">
        <v>71.099999999999994</v>
      </c>
    </row>
    <row r="8" spans="1:6" x14ac:dyDescent="0.25">
      <c r="A8" s="85" t="s">
        <v>138</v>
      </c>
      <c r="B8" s="52">
        <v>175492</v>
      </c>
      <c r="C8" s="52">
        <v>190447</v>
      </c>
      <c r="D8" s="52">
        <v>193366</v>
      </c>
      <c r="E8" s="52">
        <v>197217</v>
      </c>
      <c r="F8" s="52">
        <v>200292</v>
      </c>
    </row>
    <row r="9" spans="1:6" x14ac:dyDescent="0.25">
      <c r="A9" s="16" t="s">
        <v>10</v>
      </c>
      <c r="B9" s="14"/>
      <c r="C9" s="52"/>
      <c r="D9" s="59"/>
      <c r="E9" s="59"/>
      <c r="F9" s="59"/>
    </row>
    <row r="10" spans="1:6" x14ac:dyDescent="0.25">
      <c r="A10" s="13" t="s">
        <v>150</v>
      </c>
      <c r="B10" s="52">
        <v>30282</v>
      </c>
      <c r="C10" s="52">
        <v>28231</v>
      </c>
      <c r="D10" s="52">
        <v>28184</v>
      </c>
      <c r="E10" s="52">
        <v>27573</v>
      </c>
      <c r="F10" s="52">
        <v>27230</v>
      </c>
    </row>
    <row r="11" spans="1:6" s="14" customFormat="1" x14ac:dyDescent="0.25">
      <c r="A11" s="84" t="s">
        <v>145</v>
      </c>
      <c r="B11" s="52">
        <v>39537</v>
      </c>
      <c r="C11" s="52">
        <v>43130</v>
      </c>
      <c r="D11" s="52">
        <v>44097</v>
      </c>
      <c r="E11" s="52">
        <v>46252</v>
      </c>
      <c r="F11" s="52">
        <v>45711</v>
      </c>
    </row>
    <row r="12" spans="1:6" s="14" customFormat="1" x14ac:dyDescent="0.25">
      <c r="A12" s="84" t="s">
        <v>149</v>
      </c>
      <c r="B12" s="52">
        <v>145210</v>
      </c>
      <c r="C12" s="52">
        <v>162216</v>
      </c>
      <c r="D12" s="52">
        <v>165182</v>
      </c>
      <c r="E12" s="52">
        <v>169644</v>
      </c>
      <c r="F12" s="52">
        <v>173062</v>
      </c>
    </row>
    <row r="13" spans="1:6" x14ac:dyDescent="0.25">
      <c r="A13" s="84" t="s">
        <v>106</v>
      </c>
      <c r="B13" s="14">
        <v>60.3</v>
      </c>
      <c r="C13" s="86">
        <v>59.9</v>
      </c>
      <c r="D13" s="59">
        <v>58.6</v>
      </c>
      <c r="E13" s="59">
        <v>58.6</v>
      </c>
      <c r="F13" s="59">
        <v>58.7</v>
      </c>
    </row>
    <row r="14" spans="1:6" x14ac:dyDescent="0.25">
      <c r="A14" s="84" t="s">
        <v>142</v>
      </c>
      <c r="B14" s="14">
        <v>11.8</v>
      </c>
      <c r="C14" s="86">
        <v>10.199999999999999</v>
      </c>
      <c r="D14" s="59">
        <v>9.5</v>
      </c>
      <c r="E14" s="59">
        <v>10.3</v>
      </c>
      <c r="F14" s="59">
        <v>10.199999999999999</v>
      </c>
    </row>
    <row r="15" spans="1:6" x14ac:dyDescent="0.25">
      <c r="A15" s="68" t="s">
        <v>130</v>
      </c>
      <c r="B15" s="52">
        <v>6111</v>
      </c>
      <c r="C15" s="52">
        <v>6581</v>
      </c>
      <c r="D15" s="52">
        <v>6704</v>
      </c>
      <c r="E15" s="52">
        <v>6819</v>
      </c>
      <c r="F15" s="52">
        <v>6935</v>
      </c>
    </row>
    <row r="16" spans="1:6" x14ac:dyDescent="0.25">
      <c r="A16" s="68" t="s">
        <v>129</v>
      </c>
      <c r="B16" s="14">
        <v>28.7</v>
      </c>
      <c r="C16" s="86">
        <v>28.9</v>
      </c>
      <c r="D16" s="59">
        <v>28.8</v>
      </c>
      <c r="E16" s="59">
        <v>28.9</v>
      </c>
      <c r="F16" s="59">
        <v>28.9</v>
      </c>
    </row>
    <row r="17" spans="1:6" x14ac:dyDescent="0.25">
      <c r="A17" s="68" t="s">
        <v>128</v>
      </c>
      <c r="B17" s="52">
        <v>33078</v>
      </c>
      <c r="C17" s="52">
        <v>48639</v>
      </c>
      <c r="D17" s="52">
        <v>45484</v>
      </c>
      <c r="E17" s="52">
        <v>46661</v>
      </c>
      <c r="F17" s="52">
        <v>45975</v>
      </c>
    </row>
    <row r="18" spans="1:6" x14ac:dyDescent="0.25">
      <c r="A18" s="68" t="s">
        <v>148</v>
      </c>
      <c r="B18" s="51">
        <v>36267</v>
      </c>
      <c r="C18" s="52">
        <v>42739</v>
      </c>
      <c r="D18" s="52">
        <v>48259</v>
      </c>
      <c r="E18" s="52">
        <v>45151</v>
      </c>
      <c r="F18" s="52">
        <v>46847</v>
      </c>
    </row>
    <row r="19" spans="1:6" x14ac:dyDescent="0.25">
      <c r="A19" s="1" t="s">
        <v>10</v>
      </c>
      <c r="B19" s="59"/>
      <c r="C19" s="52"/>
      <c r="D19" s="59"/>
      <c r="E19" s="59"/>
      <c r="F19" s="59"/>
    </row>
    <row r="20" spans="1:6" x14ac:dyDescent="0.25">
      <c r="A20" s="84" t="s">
        <v>127</v>
      </c>
      <c r="B20" s="51">
        <v>32029</v>
      </c>
      <c r="C20" s="52">
        <v>34998</v>
      </c>
      <c r="D20" s="52">
        <v>37052</v>
      </c>
      <c r="E20" s="52">
        <v>38169</v>
      </c>
      <c r="F20" s="52">
        <v>38219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62B3A-A119-4CA7-9540-68FD2F73492A}">
  <sheetPr codeName="Munka13"/>
  <dimension ref="A1:F20"/>
  <sheetViews>
    <sheetView zoomScaleNormal="100" workbookViewId="0"/>
  </sheetViews>
  <sheetFormatPr defaultRowHeight="11.25" x14ac:dyDescent="0.25"/>
  <cols>
    <col min="1" max="1" width="41.5703125" style="1" customWidth="1"/>
    <col min="2" max="6" width="9.28515625" style="1" customWidth="1"/>
    <col min="7" max="16384" width="9.140625" style="1"/>
  </cols>
  <sheetData>
    <row r="1" spans="1:6" ht="12" thickBot="1" x14ac:dyDescent="0.3">
      <c r="A1" s="19" t="s">
        <v>154</v>
      </c>
      <c r="B1" s="19"/>
      <c r="C1" s="19"/>
      <c r="D1" s="19"/>
      <c r="E1" s="19"/>
      <c r="F1" s="19"/>
    </row>
    <row r="2" spans="1:6" x14ac:dyDescent="0.25">
      <c r="A2" s="47" t="s">
        <v>14</v>
      </c>
      <c r="B2" s="46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11" t="s">
        <v>81</v>
      </c>
      <c r="B3" s="15">
        <v>762</v>
      </c>
      <c r="C3" s="10">
        <v>894</v>
      </c>
      <c r="D3" s="10">
        <v>909</v>
      </c>
      <c r="E3" s="10">
        <v>931</v>
      </c>
      <c r="F3" s="10">
        <v>956</v>
      </c>
    </row>
    <row r="4" spans="1:6" x14ac:dyDescent="0.25">
      <c r="A4" s="68" t="s">
        <v>139</v>
      </c>
      <c r="B4" s="10">
        <v>7605</v>
      </c>
      <c r="C4" s="10">
        <v>7869</v>
      </c>
      <c r="D4" s="10">
        <v>7776</v>
      </c>
      <c r="E4" s="10">
        <v>7972</v>
      </c>
      <c r="F4" s="10">
        <v>8077</v>
      </c>
    </row>
    <row r="5" spans="1:6" x14ac:dyDescent="0.25">
      <c r="A5" s="68" t="s">
        <v>123</v>
      </c>
      <c r="B5" s="10">
        <v>18430</v>
      </c>
      <c r="C5" s="10">
        <v>20804</v>
      </c>
      <c r="D5" s="10">
        <v>20756</v>
      </c>
      <c r="E5" s="10">
        <v>20871</v>
      </c>
      <c r="F5" s="10">
        <v>21254</v>
      </c>
    </row>
    <row r="6" spans="1:6" x14ac:dyDescent="0.25">
      <c r="A6" s="1" t="s">
        <v>10</v>
      </c>
      <c r="B6" s="15"/>
      <c r="C6" s="10"/>
      <c r="D6" s="10"/>
      <c r="E6" s="10"/>
      <c r="F6" s="10"/>
    </row>
    <row r="7" spans="1:6" x14ac:dyDescent="0.25">
      <c r="A7" s="84" t="s">
        <v>106</v>
      </c>
      <c r="B7" s="53">
        <v>61.5</v>
      </c>
      <c r="C7" s="81">
        <v>63.2</v>
      </c>
      <c r="D7" s="81">
        <v>63.5</v>
      </c>
      <c r="E7" s="81">
        <v>64.3</v>
      </c>
      <c r="F7" s="81">
        <v>64.400000000000006</v>
      </c>
    </row>
    <row r="8" spans="1:6" x14ac:dyDescent="0.25">
      <c r="A8" s="1" t="s">
        <v>138</v>
      </c>
      <c r="B8" s="10">
        <v>241369</v>
      </c>
      <c r="C8" s="10">
        <v>247622</v>
      </c>
      <c r="D8" s="10">
        <v>245302</v>
      </c>
      <c r="E8" s="10">
        <v>244001</v>
      </c>
      <c r="F8" s="10">
        <v>243096</v>
      </c>
    </row>
    <row r="9" spans="1:6" x14ac:dyDescent="0.25">
      <c r="A9" s="1" t="s">
        <v>10</v>
      </c>
      <c r="B9" s="15"/>
      <c r="C9" s="10"/>
      <c r="D9" s="10"/>
      <c r="E9" s="10"/>
      <c r="F9" s="10"/>
    </row>
    <row r="10" spans="1:6" x14ac:dyDescent="0.25">
      <c r="A10" s="84" t="s">
        <v>145</v>
      </c>
      <c r="B10" s="10">
        <v>49647</v>
      </c>
      <c r="C10" s="10">
        <v>49725</v>
      </c>
      <c r="D10" s="10">
        <v>49422</v>
      </c>
      <c r="E10" s="10">
        <v>49979</v>
      </c>
      <c r="F10" s="10">
        <v>50328</v>
      </c>
    </row>
    <row r="11" spans="1:6" x14ac:dyDescent="0.25">
      <c r="A11" s="84" t="s">
        <v>153</v>
      </c>
      <c r="B11" s="10">
        <v>191170</v>
      </c>
      <c r="C11" s="10">
        <v>182480</v>
      </c>
      <c r="D11" s="10">
        <v>181784</v>
      </c>
      <c r="E11" s="10">
        <v>181448</v>
      </c>
      <c r="F11" s="10">
        <v>181201</v>
      </c>
    </row>
    <row r="12" spans="1:6" x14ac:dyDescent="0.25">
      <c r="A12" s="84" t="s">
        <v>152</v>
      </c>
      <c r="B12" s="10">
        <v>50199</v>
      </c>
      <c r="C12" s="10">
        <v>65142</v>
      </c>
      <c r="D12" s="10">
        <v>63518</v>
      </c>
      <c r="E12" s="10">
        <v>62553</v>
      </c>
      <c r="F12" s="10">
        <v>61895</v>
      </c>
    </row>
    <row r="13" spans="1:6" x14ac:dyDescent="0.25">
      <c r="A13" s="84" t="s">
        <v>106</v>
      </c>
      <c r="B13" s="12">
        <v>49</v>
      </c>
      <c r="C13" s="81">
        <v>47.5</v>
      </c>
      <c r="D13" s="81">
        <v>47.5</v>
      </c>
      <c r="E13" s="81">
        <v>48</v>
      </c>
      <c r="F13" s="81">
        <v>47.4</v>
      </c>
    </row>
    <row r="14" spans="1:6" x14ac:dyDescent="0.25">
      <c r="A14" s="84" t="s">
        <v>142</v>
      </c>
      <c r="B14" s="12">
        <v>16</v>
      </c>
      <c r="C14" s="81">
        <v>12</v>
      </c>
      <c r="D14" s="81">
        <v>11</v>
      </c>
      <c r="E14" s="81">
        <v>11.7</v>
      </c>
      <c r="F14" s="81">
        <v>11.4</v>
      </c>
    </row>
    <row r="15" spans="1:6" x14ac:dyDescent="0.25">
      <c r="A15" s="68" t="s">
        <v>130</v>
      </c>
      <c r="B15" s="10">
        <v>8671</v>
      </c>
      <c r="C15" s="10">
        <v>9329</v>
      </c>
      <c r="D15" s="10">
        <v>9347</v>
      </c>
      <c r="E15" s="10">
        <v>9308</v>
      </c>
      <c r="F15" s="10">
        <v>9347</v>
      </c>
    </row>
    <row r="16" spans="1:6" x14ac:dyDescent="0.25">
      <c r="A16" s="68" t="s">
        <v>129</v>
      </c>
      <c r="B16" s="15">
        <v>27.8</v>
      </c>
      <c r="C16" s="81">
        <v>26.5</v>
      </c>
      <c r="D16" s="81">
        <v>26.2</v>
      </c>
      <c r="E16" s="81">
        <v>26.2</v>
      </c>
      <c r="F16" s="81">
        <v>26</v>
      </c>
    </row>
    <row r="17" spans="1:6" x14ac:dyDescent="0.25">
      <c r="A17" s="68" t="s">
        <v>128</v>
      </c>
      <c r="B17" s="10">
        <v>55384</v>
      </c>
      <c r="C17" s="10">
        <v>44683</v>
      </c>
      <c r="D17" s="10">
        <v>44837</v>
      </c>
      <c r="E17" s="10">
        <v>43289</v>
      </c>
      <c r="F17" s="10">
        <v>45060</v>
      </c>
    </row>
    <row r="18" spans="1:6" x14ac:dyDescent="0.25">
      <c r="A18" s="69" t="s">
        <v>148</v>
      </c>
      <c r="B18" s="10">
        <v>53361</v>
      </c>
      <c r="C18" s="10">
        <v>46488</v>
      </c>
      <c r="D18" s="10">
        <v>44695</v>
      </c>
      <c r="E18" s="10">
        <v>43387</v>
      </c>
      <c r="F18" s="10">
        <v>43939</v>
      </c>
    </row>
    <row r="19" spans="1:6" x14ac:dyDescent="0.25">
      <c r="A19" s="1" t="s">
        <v>10</v>
      </c>
      <c r="B19" s="14"/>
      <c r="C19" s="10"/>
      <c r="D19" s="10"/>
      <c r="E19" s="10"/>
      <c r="F19" s="10"/>
    </row>
    <row r="20" spans="1:6" x14ac:dyDescent="0.25">
      <c r="A20" s="84" t="s">
        <v>127</v>
      </c>
      <c r="B20" s="10">
        <v>41936</v>
      </c>
      <c r="C20" s="10">
        <v>36946</v>
      </c>
      <c r="D20" s="10">
        <v>39617</v>
      </c>
      <c r="E20" s="10">
        <v>38856</v>
      </c>
      <c r="F20" s="10">
        <v>38676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29808-FCA9-432C-9B00-199B12252B06}">
  <sheetPr codeName="Munka14"/>
  <dimension ref="A1:I14"/>
  <sheetViews>
    <sheetView zoomScaleNormal="100" workbookViewId="0"/>
  </sheetViews>
  <sheetFormatPr defaultRowHeight="11.25" x14ac:dyDescent="0.25"/>
  <cols>
    <col min="1" max="1" width="22.7109375" style="87" customWidth="1"/>
    <col min="2" max="3" width="7.7109375" style="87" customWidth="1"/>
    <col min="4" max="4" width="10.140625" style="87" customWidth="1"/>
    <col min="5" max="7" width="7.7109375" style="87" customWidth="1"/>
    <col min="8" max="8" width="9.7109375" style="87" customWidth="1"/>
    <col min="9" max="9" width="7.7109375" style="87" customWidth="1"/>
    <col min="10" max="16384" width="9.140625" style="87"/>
  </cols>
  <sheetData>
    <row r="1" spans="1:9" ht="12" thickBot="1" x14ac:dyDescent="0.3">
      <c r="A1" s="19" t="s">
        <v>169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56" t="s">
        <v>168</v>
      </c>
      <c r="B2" s="158" t="s">
        <v>71</v>
      </c>
      <c r="C2" s="159"/>
      <c r="D2" s="179"/>
      <c r="E2" s="180"/>
      <c r="F2" s="158" t="s">
        <v>98</v>
      </c>
      <c r="G2" s="159"/>
      <c r="H2" s="179"/>
      <c r="I2" s="179"/>
    </row>
    <row r="3" spans="1:9" ht="22.5" x14ac:dyDescent="0.25">
      <c r="A3" s="178"/>
      <c r="B3" s="90" t="s">
        <v>167</v>
      </c>
      <c r="C3" s="90" t="s">
        <v>165</v>
      </c>
      <c r="D3" s="89" t="s">
        <v>166</v>
      </c>
      <c r="E3" s="89" t="s">
        <v>165</v>
      </c>
      <c r="F3" s="90" t="s">
        <v>167</v>
      </c>
      <c r="G3" s="90" t="s">
        <v>165</v>
      </c>
      <c r="H3" s="89" t="s">
        <v>166</v>
      </c>
      <c r="I3" s="88" t="s">
        <v>165</v>
      </c>
    </row>
    <row r="4" spans="1:9" ht="22.5" x14ac:dyDescent="0.2">
      <c r="A4" s="11" t="s">
        <v>164</v>
      </c>
      <c r="B4" s="52">
        <v>203</v>
      </c>
      <c r="C4" s="52">
        <v>183</v>
      </c>
      <c r="D4" s="52">
        <v>96</v>
      </c>
      <c r="E4" s="52">
        <v>84</v>
      </c>
      <c r="F4" s="52">
        <v>1028</v>
      </c>
      <c r="G4" s="52">
        <v>747</v>
      </c>
      <c r="H4" s="52">
        <v>425</v>
      </c>
      <c r="I4" s="52">
        <v>376</v>
      </c>
    </row>
    <row r="5" spans="1:9" x14ac:dyDescent="0.25">
      <c r="A5" s="68" t="s">
        <v>163</v>
      </c>
      <c r="B5" s="52">
        <v>1799</v>
      </c>
      <c r="C5" s="52">
        <v>998</v>
      </c>
      <c r="D5" s="51">
        <v>754</v>
      </c>
      <c r="E5" s="51">
        <v>492</v>
      </c>
      <c r="F5" s="52">
        <v>11163</v>
      </c>
      <c r="G5" s="52">
        <v>6518</v>
      </c>
      <c r="H5" s="51">
        <v>1977</v>
      </c>
      <c r="I5" s="51">
        <v>1070</v>
      </c>
    </row>
    <row r="6" spans="1:9" x14ac:dyDescent="0.25">
      <c r="A6" s="68" t="s">
        <v>162</v>
      </c>
      <c r="B6" s="10">
        <v>10</v>
      </c>
      <c r="C6" s="10">
        <v>9</v>
      </c>
      <c r="D6" s="9" t="s">
        <v>61</v>
      </c>
      <c r="E6" s="9" t="s">
        <v>61</v>
      </c>
      <c r="F6" s="52">
        <v>1864</v>
      </c>
      <c r="G6" s="52">
        <v>1290</v>
      </c>
      <c r="H6" s="51">
        <v>469</v>
      </c>
      <c r="I6" s="51">
        <v>316</v>
      </c>
    </row>
    <row r="7" spans="1:9" x14ac:dyDescent="0.25">
      <c r="A7" s="68" t="s">
        <v>161</v>
      </c>
      <c r="B7" s="10">
        <v>8547</v>
      </c>
      <c r="C7" s="10">
        <v>6475</v>
      </c>
      <c r="D7" s="51">
        <v>3839</v>
      </c>
      <c r="E7" s="51">
        <v>2959</v>
      </c>
      <c r="F7" s="52">
        <v>27591</v>
      </c>
      <c r="G7" s="52">
        <v>19948</v>
      </c>
      <c r="H7" s="51">
        <v>10393</v>
      </c>
      <c r="I7" s="51">
        <v>7874</v>
      </c>
    </row>
    <row r="8" spans="1:9" x14ac:dyDescent="0.25">
      <c r="A8" s="68" t="s">
        <v>160</v>
      </c>
      <c r="B8" s="10">
        <v>13</v>
      </c>
      <c r="C8" s="10">
        <v>11</v>
      </c>
      <c r="D8" s="9" t="s">
        <v>61</v>
      </c>
      <c r="E8" s="9" t="s">
        <v>61</v>
      </c>
      <c r="F8" s="52">
        <v>280</v>
      </c>
      <c r="G8" s="52">
        <v>136</v>
      </c>
      <c r="H8" s="51">
        <v>151</v>
      </c>
      <c r="I8" s="51">
        <v>109</v>
      </c>
    </row>
    <row r="9" spans="1:9" x14ac:dyDescent="0.25">
      <c r="A9" s="68" t="s">
        <v>159</v>
      </c>
      <c r="B9" s="10">
        <v>2120</v>
      </c>
      <c r="C9" s="10">
        <v>930</v>
      </c>
      <c r="D9" s="51">
        <v>841</v>
      </c>
      <c r="E9" s="51">
        <v>404</v>
      </c>
      <c r="F9" s="52">
        <v>8129</v>
      </c>
      <c r="G9" s="52">
        <v>2489</v>
      </c>
      <c r="H9" s="51">
        <v>3920</v>
      </c>
      <c r="I9" s="51">
        <v>1154</v>
      </c>
    </row>
    <row r="10" spans="1:9" x14ac:dyDescent="0.25">
      <c r="A10" s="68" t="s">
        <v>158</v>
      </c>
      <c r="B10" s="10">
        <v>35656</v>
      </c>
      <c r="C10" s="10">
        <v>4734</v>
      </c>
      <c r="D10" s="51">
        <v>12399</v>
      </c>
      <c r="E10" s="51">
        <v>46031</v>
      </c>
      <c r="F10" s="52">
        <v>15579</v>
      </c>
      <c r="G10" s="52">
        <v>2278</v>
      </c>
      <c r="H10" s="51">
        <v>5952</v>
      </c>
      <c r="I10" s="51">
        <v>835</v>
      </c>
    </row>
    <row r="11" spans="1:9" x14ac:dyDescent="0.25">
      <c r="A11" s="60" t="s">
        <v>157</v>
      </c>
      <c r="B11" s="10">
        <v>4545</v>
      </c>
      <c r="C11" s="10">
        <v>1554</v>
      </c>
      <c r="D11" s="51">
        <v>1426</v>
      </c>
      <c r="E11" s="51">
        <v>464</v>
      </c>
      <c r="F11" s="52">
        <v>1434</v>
      </c>
      <c r="G11" s="52">
        <v>333</v>
      </c>
      <c r="H11" s="51">
        <v>577</v>
      </c>
      <c r="I11" s="51">
        <v>154</v>
      </c>
    </row>
    <row r="12" spans="1:9" ht="22.5" x14ac:dyDescent="0.25">
      <c r="A12" s="60" t="s">
        <v>156</v>
      </c>
      <c r="B12" s="10">
        <v>2371</v>
      </c>
      <c r="C12" s="10">
        <v>2011</v>
      </c>
      <c r="D12" s="51">
        <v>1018</v>
      </c>
      <c r="E12" s="51">
        <v>904</v>
      </c>
      <c r="F12" s="52">
        <v>9354</v>
      </c>
      <c r="G12" s="52">
        <v>8136</v>
      </c>
      <c r="H12" s="51">
        <v>3491</v>
      </c>
      <c r="I12" s="51">
        <v>3241</v>
      </c>
    </row>
    <row r="13" spans="1:9" x14ac:dyDescent="0.25">
      <c r="A13" s="68" t="s">
        <v>155</v>
      </c>
      <c r="B13" s="52">
        <v>17872</v>
      </c>
      <c r="C13" s="52">
        <v>10676</v>
      </c>
      <c r="D13" s="51">
        <v>6677</v>
      </c>
      <c r="E13" s="51">
        <v>3824</v>
      </c>
      <c r="F13" s="52">
        <v>14596</v>
      </c>
      <c r="G13" s="52">
        <v>8584</v>
      </c>
      <c r="H13" s="51">
        <v>5708</v>
      </c>
      <c r="I13" s="51">
        <v>3363</v>
      </c>
    </row>
    <row r="14" spans="1:9" x14ac:dyDescent="0.2">
      <c r="A14" s="6" t="s">
        <v>0</v>
      </c>
      <c r="B14" s="49">
        <v>73136</v>
      </c>
      <c r="C14" s="49">
        <v>27581</v>
      </c>
      <c r="D14" s="48">
        <v>27050</v>
      </c>
      <c r="E14" s="48">
        <v>10991</v>
      </c>
      <c r="F14" s="49">
        <v>91018</v>
      </c>
      <c r="G14" s="49">
        <v>50459</v>
      </c>
      <c r="H14" s="48">
        <v>33063</v>
      </c>
      <c r="I14" s="48">
        <v>18492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3F9D-42FF-4E2D-B751-497961512FFA}">
  <sheetPr codeName="Munka15"/>
  <dimension ref="A1:E5"/>
  <sheetViews>
    <sheetView zoomScaleNormal="100" workbookViewId="0"/>
  </sheetViews>
  <sheetFormatPr defaultRowHeight="11.25" x14ac:dyDescent="0.25"/>
  <cols>
    <col min="1" max="1" width="41.28515625" style="87" customWidth="1"/>
    <col min="2" max="5" width="11.7109375" style="87" customWidth="1"/>
    <col min="6" max="16384" width="9.140625" style="87"/>
  </cols>
  <sheetData>
    <row r="1" spans="1:5" ht="12" thickBot="1" x14ac:dyDescent="0.3">
      <c r="A1" s="19" t="s">
        <v>173</v>
      </c>
      <c r="B1" s="19"/>
      <c r="C1" s="19"/>
      <c r="D1" s="19"/>
      <c r="E1" s="19"/>
    </row>
    <row r="2" spans="1:5" x14ac:dyDescent="0.25">
      <c r="A2" s="47" t="s">
        <v>14</v>
      </c>
      <c r="B2" s="46">
        <v>2000</v>
      </c>
      <c r="C2" s="46">
        <v>2004</v>
      </c>
      <c r="D2" s="46">
        <v>2005</v>
      </c>
      <c r="E2" s="46">
        <v>2006</v>
      </c>
    </row>
    <row r="3" spans="1:5" x14ac:dyDescent="0.2">
      <c r="A3" s="11" t="s">
        <v>172</v>
      </c>
      <c r="B3" s="92">
        <v>82957</v>
      </c>
      <c r="C3" s="92">
        <v>95871</v>
      </c>
      <c r="D3" s="92">
        <v>91583</v>
      </c>
      <c r="E3" s="92">
        <v>84262</v>
      </c>
    </row>
    <row r="4" spans="1:5" x14ac:dyDescent="0.2">
      <c r="A4" s="68" t="s">
        <v>171</v>
      </c>
      <c r="B4" s="92">
        <v>45546</v>
      </c>
      <c r="C4" s="92">
        <v>55179</v>
      </c>
      <c r="D4" s="92">
        <v>52863</v>
      </c>
      <c r="E4" s="92">
        <v>53983</v>
      </c>
    </row>
    <row r="5" spans="1:5" x14ac:dyDescent="0.25">
      <c r="A5" s="68" t="s">
        <v>170</v>
      </c>
      <c r="B5" s="91">
        <v>54.9</v>
      </c>
      <c r="C5" s="91">
        <v>57.6</v>
      </c>
      <c r="D5" s="91">
        <v>57.7</v>
      </c>
      <c r="E5" s="91">
        <v>64.099999999999994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CDF6E-B522-4B71-B4EF-36ADBB21FD81}">
  <sheetPr codeName="Munka16"/>
  <dimension ref="A1:D16"/>
  <sheetViews>
    <sheetView zoomScaleNormal="100" workbookViewId="0"/>
  </sheetViews>
  <sheetFormatPr defaultRowHeight="11.25" x14ac:dyDescent="0.25"/>
  <cols>
    <col min="1" max="1" width="43.140625" style="87" customWidth="1"/>
    <col min="2" max="4" width="15" style="87" customWidth="1"/>
    <col min="5" max="16384" width="9.140625" style="87"/>
  </cols>
  <sheetData>
    <row r="1" spans="1:4" s="101" customFormat="1" ht="12" thickBot="1" x14ac:dyDescent="0.3">
      <c r="A1" s="19" t="s">
        <v>179</v>
      </c>
      <c r="B1" s="79"/>
      <c r="C1" s="79"/>
      <c r="D1" s="79"/>
    </row>
    <row r="2" spans="1:4" x14ac:dyDescent="0.25">
      <c r="A2" s="156" t="s">
        <v>168</v>
      </c>
      <c r="B2" s="57" t="s">
        <v>178</v>
      </c>
      <c r="C2" s="100" t="s">
        <v>177</v>
      </c>
      <c r="D2" s="158" t="s">
        <v>0</v>
      </c>
    </row>
    <row r="3" spans="1:4" x14ac:dyDescent="0.25">
      <c r="A3" s="178"/>
      <c r="B3" s="181" t="s">
        <v>176</v>
      </c>
      <c r="C3" s="182"/>
      <c r="D3" s="181"/>
    </row>
    <row r="4" spans="1:4" x14ac:dyDescent="0.2">
      <c r="A4" s="11" t="s">
        <v>164</v>
      </c>
      <c r="B4" s="99" t="s">
        <v>61</v>
      </c>
      <c r="C4" s="98">
        <v>80.810529961898155</v>
      </c>
      <c r="D4" s="98">
        <v>80.810529961898155</v>
      </c>
    </row>
    <row r="5" spans="1:4" x14ac:dyDescent="0.25">
      <c r="A5" s="68" t="s">
        <v>163</v>
      </c>
      <c r="B5" s="96">
        <v>15.899053627760251</v>
      </c>
      <c r="C5" s="96">
        <v>48.946986201888166</v>
      </c>
      <c r="D5" s="96">
        <v>23.320287018917156</v>
      </c>
    </row>
    <row r="6" spans="1:4" x14ac:dyDescent="0.25">
      <c r="A6" s="68" t="s">
        <v>175</v>
      </c>
      <c r="B6" s="96">
        <v>69.230769230769226</v>
      </c>
      <c r="C6" s="96">
        <v>58.283877349159255</v>
      </c>
      <c r="D6" s="96">
        <v>58.502302286129733</v>
      </c>
    </row>
    <row r="7" spans="1:4" x14ac:dyDescent="0.25">
      <c r="A7" s="68" t="s">
        <v>162</v>
      </c>
      <c r="B7" s="96">
        <v>59.148936170212764</v>
      </c>
      <c r="C7" s="96">
        <v>60.637370845263291</v>
      </c>
      <c r="D7" s="96">
        <v>60.517280842298007</v>
      </c>
    </row>
    <row r="8" spans="1:4" x14ac:dyDescent="0.25">
      <c r="A8" s="68" t="s">
        <v>161</v>
      </c>
      <c r="B8" s="96">
        <v>20</v>
      </c>
      <c r="C8" s="96">
        <v>60.881575080811047</v>
      </c>
      <c r="D8" s="96">
        <v>60.821596244131456</v>
      </c>
    </row>
    <row r="9" spans="1:4" x14ac:dyDescent="0.25">
      <c r="A9" s="68" t="s">
        <v>174</v>
      </c>
      <c r="B9" s="96">
        <v>64.371468926553675</v>
      </c>
      <c r="C9" s="96">
        <v>26.491365777080063</v>
      </c>
      <c r="D9" s="96">
        <v>46.431226765799252</v>
      </c>
    </row>
    <row r="10" spans="1:4" x14ac:dyDescent="0.25">
      <c r="A10" s="68" t="s">
        <v>160</v>
      </c>
      <c r="B10" s="96">
        <v>77.5</v>
      </c>
      <c r="C10" s="96">
        <v>101.15543328748279</v>
      </c>
      <c r="D10" s="96">
        <v>100.3994673768309</v>
      </c>
    </row>
    <row r="11" spans="1:4" x14ac:dyDescent="0.25">
      <c r="A11" s="68" t="s">
        <v>159</v>
      </c>
      <c r="B11" s="96">
        <v>70.454545454545453</v>
      </c>
      <c r="C11" s="96">
        <v>88.164794007490627</v>
      </c>
      <c r="D11" s="96">
        <v>88.020059435364033</v>
      </c>
    </row>
    <row r="12" spans="1:4" x14ac:dyDescent="0.25">
      <c r="A12" s="68" t="s">
        <v>158</v>
      </c>
      <c r="B12" s="96">
        <v>49.748743718592962</v>
      </c>
      <c r="C12" s="96">
        <v>97.481813094571919</v>
      </c>
      <c r="D12" s="96">
        <v>94.492236676458248</v>
      </c>
    </row>
    <row r="13" spans="1:4" x14ac:dyDescent="0.25">
      <c r="A13" s="68" t="s">
        <v>157</v>
      </c>
      <c r="B13" s="97">
        <v>27.312775330396477</v>
      </c>
      <c r="C13" s="96">
        <v>78.966986155484548</v>
      </c>
      <c r="D13" s="96">
        <v>73.396674584323037</v>
      </c>
    </row>
    <row r="14" spans="1:4" x14ac:dyDescent="0.25">
      <c r="A14" s="68" t="s">
        <v>156</v>
      </c>
      <c r="B14" s="97">
        <v>46.166950596252136</v>
      </c>
      <c r="C14" s="96">
        <v>68.523102310231025</v>
      </c>
      <c r="D14" s="96">
        <v>55.280861083081071</v>
      </c>
    </row>
    <row r="15" spans="1:4" x14ac:dyDescent="0.25">
      <c r="A15" s="68" t="s">
        <v>155</v>
      </c>
      <c r="B15" s="97">
        <v>53.333333333333336</v>
      </c>
      <c r="C15" s="96">
        <v>32.367318435754186</v>
      </c>
      <c r="D15" s="96">
        <v>32.47655435915248</v>
      </c>
    </row>
    <row r="16" spans="1:4" x14ac:dyDescent="0.25">
      <c r="A16" s="95" t="s">
        <v>0</v>
      </c>
      <c r="B16" s="94">
        <v>40.184740162210872</v>
      </c>
      <c r="C16" s="93">
        <v>68.54790967778311</v>
      </c>
      <c r="D16" s="93">
        <v>64.06565236998884</v>
      </c>
    </row>
  </sheetData>
  <mergeCells count="3">
    <mergeCell ref="B3:C3"/>
    <mergeCell ref="A2:A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3201D-1CC7-4DDA-9F46-D86E016ECF59}">
  <sheetPr codeName="Munka17"/>
  <dimension ref="A1:F40"/>
  <sheetViews>
    <sheetView zoomScaleNormal="100" workbookViewId="0"/>
  </sheetViews>
  <sheetFormatPr defaultRowHeight="11.25" x14ac:dyDescent="0.25"/>
  <cols>
    <col min="1" max="1" width="42.5703125" style="1" customWidth="1"/>
    <col min="2" max="2" width="9.5703125" style="1" customWidth="1"/>
    <col min="3" max="3" width="9.28515625" style="1" customWidth="1"/>
    <col min="4" max="4" width="9.42578125" style="1" customWidth="1"/>
    <col min="5" max="5" width="8.7109375" style="1" customWidth="1"/>
    <col min="6" max="6" width="8.42578125" style="1" customWidth="1"/>
    <col min="7" max="16384" width="9.140625" style="1"/>
  </cols>
  <sheetData>
    <row r="1" spans="1:6" ht="12" thickBot="1" x14ac:dyDescent="0.3">
      <c r="A1" s="106" t="s">
        <v>209</v>
      </c>
    </row>
    <row r="2" spans="1:6" x14ac:dyDescent="0.25">
      <c r="A2" s="47" t="s">
        <v>14</v>
      </c>
      <c r="B2" s="46" t="s">
        <v>208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s="34" customFormat="1" x14ac:dyDescent="0.2">
      <c r="A3" s="54" t="s">
        <v>207</v>
      </c>
      <c r="B3" s="14">
        <v>62</v>
      </c>
      <c r="C3" s="14">
        <v>68</v>
      </c>
      <c r="D3" s="14">
        <v>69</v>
      </c>
      <c r="E3" s="14">
        <v>71</v>
      </c>
      <c r="F3" s="14">
        <v>71</v>
      </c>
    </row>
    <row r="4" spans="1:6" s="34" customFormat="1" x14ac:dyDescent="0.25">
      <c r="A4" s="1" t="s">
        <v>206</v>
      </c>
      <c r="B4" s="52">
        <v>22873</v>
      </c>
      <c r="C4" s="52">
        <v>23288</v>
      </c>
      <c r="D4" s="52">
        <v>23787</v>
      </c>
      <c r="E4" s="52">
        <v>23188</v>
      </c>
      <c r="F4" s="52">
        <v>22076</v>
      </c>
    </row>
    <row r="5" spans="1:6" s="34" customFormat="1" x14ac:dyDescent="0.25">
      <c r="A5" s="1" t="s">
        <v>10</v>
      </c>
      <c r="B5" s="105"/>
      <c r="C5" s="52"/>
      <c r="D5" s="52"/>
      <c r="E5" s="52"/>
      <c r="F5" s="52"/>
    </row>
    <row r="6" spans="1:6" s="34" customFormat="1" x14ac:dyDescent="0.25">
      <c r="A6" s="84" t="s">
        <v>205</v>
      </c>
      <c r="B6" s="52">
        <v>2999</v>
      </c>
      <c r="C6" s="52">
        <v>3010</v>
      </c>
      <c r="D6" s="52">
        <v>3131</v>
      </c>
      <c r="E6" s="52">
        <v>3224</v>
      </c>
      <c r="F6" s="52">
        <v>3221</v>
      </c>
    </row>
    <row r="7" spans="1:6" s="34" customFormat="1" x14ac:dyDescent="0.25">
      <c r="A7" s="84" t="s">
        <v>204</v>
      </c>
      <c r="B7" s="52">
        <v>5195</v>
      </c>
      <c r="C7" s="52">
        <v>5610</v>
      </c>
      <c r="D7" s="52">
        <v>5792</v>
      </c>
      <c r="E7" s="52">
        <v>5870</v>
      </c>
      <c r="F7" s="52">
        <v>5796</v>
      </c>
    </row>
    <row r="8" spans="1:6" s="34" customFormat="1" x14ac:dyDescent="0.25">
      <c r="A8" s="84" t="s">
        <v>203</v>
      </c>
      <c r="B8" s="52">
        <v>5387</v>
      </c>
      <c r="C8" s="52">
        <v>5533</v>
      </c>
      <c r="D8" s="52">
        <v>5667</v>
      </c>
      <c r="E8" s="52">
        <v>5506</v>
      </c>
      <c r="F8" s="52">
        <v>5211</v>
      </c>
    </row>
    <row r="9" spans="1:6" s="34" customFormat="1" x14ac:dyDescent="0.25">
      <c r="A9" s="84" t="s">
        <v>202</v>
      </c>
      <c r="B9" s="52">
        <v>3517</v>
      </c>
      <c r="C9" s="52">
        <v>3898</v>
      </c>
      <c r="D9" s="52">
        <v>4031</v>
      </c>
      <c r="E9" s="52">
        <v>3756</v>
      </c>
      <c r="F9" s="52">
        <v>3603</v>
      </c>
    </row>
    <row r="10" spans="1:6" x14ac:dyDescent="0.25">
      <c r="A10" s="84" t="s">
        <v>201</v>
      </c>
      <c r="B10" s="52">
        <v>5775</v>
      </c>
      <c r="C10" s="52">
        <v>5237</v>
      </c>
      <c r="D10" s="52">
        <v>5166</v>
      </c>
      <c r="E10" s="52">
        <v>4832</v>
      </c>
      <c r="F10" s="52">
        <v>4245</v>
      </c>
    </row>
    <row r="11" spans="1:6" s="34" customFormat="1" x14ac:dyDescent="0.25">
      <c r="A11" s="68" t="s">
        <v>200</v>
      </c>
      <c r="B11" s="52">
        <v>327289</v>
      </c>
      <c r="C11" s="52">
        <v>409075</v>
      </c>
      <c r="D11" s="52">
        <v>421520</v>
      </c>
      <c r="E11" s="52">
        <v>424161</v>
      </c>
      <c r="F11" s="52">
        <v>416348</v>
      </c>
    </row>
    <row r="12" spans="1:6" s="34" customFormat="1" x14ac:dyDescent="0.25">
      <c r="A12" s="1" t="s">
        <v>10</v>
      </c>
      <c r="B12" s="52"/>
      <c r="C12" s="52"/>
      <c r="D12" s="52"/>
      <c r="E12" s="52"/>
      <c r="F12" s="52"/>
    </row>
    <row r="13" spans="1:6" x14ac:dyDescent="0.25">
      <c r="A13" s="13" t="s">
        <v>197</v>
      </c>
      <c r="B13" s="52">
        <v>3464</v>
      </c>
      <c r="C13" s="52">
        <v>7219</v>
      </c>
      <c r="D13" s="52">
        <v>9122</v>
      </c>
      <c r="E13" s="52">
        <v>10498</v>
      </c>
      <c r="F13" s="52">
        <v>10842</v>
      </c>
    </row>
    <row r="14" spans="1:6" x14ac:dyDescent="0.25">
      <c r="A14" s="104" t="s">
        <v>196</v>
      </c>
      <c r="B14" s="52">
        <v>181527</v>
      </c>
      <c r="C14" s="52">
        <v>233673</v>
      </c>
      <c r="D14" s="10">
        <v>240297</v>
      </c>
      <c r="E14" s="52">
        <v>226528</v>
      </c>
      <c r="F14" s="52">
        <v>163323</v>
      </c>
    </row>
    <row r="15" spans="1:6" x14ac:dyDescent="0.25">
      <c r="A15" s="13" t="s">
        <v>195</v>
      </c>
      <c r="B15" s="52">
        <v>113513</v>
      </c>
      <c r="C15" s="52">
        <v>133274</v>
      </c>
      <c r="D15" s="52">
        <v>138169</v>
      </c>
      <c r="E15" s="52">
        <v>138994</v>
      </c>
      <c r="F15" s="52">
        <v>113438</v>
      </c>
    </row>
    <row r="16" spans="1:6" s="34" customFormat="1" x14ac:dyDescent="0.25">
      <c r="A16" s="13" t="s">
        <v>194</v>
      </c>
      <c r="B16" s="10" t="s">
        <v>61</v>
      </c>
      <c r="C16" s="10" t="s">
        <v>61</v>
      </c>
      <c r="D16" s="10" t="s">
        <v>191</v>
      </c>
      <c r="E16" s="52">
        <v>15110</v>
      </c>
      <c r="F16" s="52">
        <v>91365</v>
      </c>
    </row>
    <row r="17" spans="1:6" s="34" customFormat="1" x14ac:dyDescent="0.25">
      <c r="A17" s="13" t="s">
        <v>199</v>
      </c>
      <c r="B17" s="10" t="s">
        <v>61</v>
      </c>
      <c r="C17" s="10" t="s">
        <v>61</v>
      </c>
      <c r="D17" s="9" t="s">
        <v>191</v>
      </c>
      <c r="E17" s="9" t="s">
        <v>191</v>
      </c>
      <c r="F17" s="52">
        <v>110</v>
      </c>
    </row>
    <row r="18" spans="1:6" s="34" customFormat="1" x14ac:dyDescent="0.25">
      <c r="A18" s="13" t="s">
        <v>193</v>
      </c>
      <c r="B18" s="10" t="s">
        <v>61</v>
      </c>
      <c r="C18" s="10" t="s">
        <v>61</v>
      </c>
      <c r="D18" s="9" t="s">
        <v>191</v>
      </c>
      <c r="E18" s="9" t="s">
        <v>191</v>
      </c>
      <c r="F18" s="52">
        <v>7583</v>
      </c>
    </row>
    <row r="19" spans="1:6" x14ac:dyDescent="0.25">
      <c r="A19" s="13" t="s">
        <v>190</v>
      </c>
      <c r="B19" s="52">
        <v>22033</v>
      </c>
      <c r="C19" s="52">
        <v>27074</v>
      </c>
      <c r="D19" s="52">
        <v>25991</v>
      </c>
      <c r="E19" s="52">
        <v>25066</v>
      </c>
      <c r="F19" s="52">
        <v>21903</v>
      </c>
    </row>
    <row r="20" spans="1:6" x14ac:dyDescent="0.25">
      <c r="A20" s="13" t="s">
        <v>189</v>
      </c>
      <c r="B20" s="52">
        <v>6752</v>
      </c>
      <c r="C20" s="52">
        <v>7835</v>
      </c>
      <c r="D20" s="52">
        <v>7941</v>
      </c>
      <c r="E20" s="52">
        <v>7965</v>
      </c>
      <c r="F20" s="52">
        <v>7784</v>
      </c>
    </row>
    <row r="21" spans="1:6" s="34" customFormat="1" x14ac:dyDescent="0.25">
      <c r="A21" s="68" t="s">
        <v>198</v>
      </c>
      <c r="B21" s="52">
        <v>183876</v>
      </c>
      <c r="C21" s="52">
        <v>216296</v>
      </c>
      <c r="D21" s="52">
        <v>225512</v>
      </c>
      <c r="E21" s="52">
        <v>231482</v>
      </c>
      <c r="F21" s="52">
        <v>238674</v>
      </c>
    </row>
    <row r="22" spans="1:6" x14ac:dyDescent="0.25">
      <c r="A22" s="1" t="s">
        <v>10</v>
      </c>
      <c r="B22" s="14"/>
      <c r="C22" s="52"/>
      <c r="D22" s="52"/>
      <c r="E22" s="52"/>
      <c r="F22" s="52"/>
    </row>
    <row r="23" spans="1:6" x14ac:dyDescent="0.25">
      <c r="A23" s="13" t="s">
        <v>197</v>
      </c>
      <c r="B23" s="52">
        <v>2835</v>
      </c>
      <c r="C23" s="52">
        <v>5917</v>
      </c>
      <c r="D23" s="52">
        <v>7452</v>
      </c>
      <c r="E23" s="52">
        <v>8331</v>
      </c>
      <c r="F23" s="52">
        <v>8471</v>
      </c>
    </row>
    <row r="24" spans="1:6" x14ac:dyDescent="0.25">
      <c r="A24" s="13" t="s">
        <v>196</v>
      </c>
      <c r="B24" s="52">
        <v>84224</v>
      </c>
      <c r="C24" s="52">
        <v>98983</v>
      </c>
      <c r="D24" s="10">
        <v>102380</v>
      </c>
      <c r="E24" s="52">
        <v>96732</v>
      </c>
      <c r="F24" s="52">
        <v>70087</v>
      </c>
    </row>
    <row r="25" spans="1:6" x14ac:dyDescent="0.25">
      <c r="A25" s="13" t="s">
        <v>195</v>
      </c>
      <c r="B25" s="52">
        <v>91822</v>
      </c>
      <c r="C25" s="52">
        <v>105927</v>
      </c>
      <c r="D25" s="52">
        <v>109912</v>
      </c>
      <c r="E25" s="52">
        <v>109935</v>
      </c>
      <c r="F25" s="52">
        <v>89828</v>
      </c>
    </row>
    <row r="26" spans="1:6" x14ac:dyDescent="0.25">
      <c r="A26" s="13" t="s">
        <v>194</v>
      </c>
      <c r="B26" s="10" t="s">
        <v>192</v>
      </c>
      <c r="C26" s="10" t="s">
        <v>192</v>
      </c>
      <c r="D26" s="10" t="s">
        <v>191</v>
      </c>
      <c r="E26" s="52">
        <v>10578</v>
      </c>
      <c r="F26" s="52">
        <v>59058</v>
      </c>
    </row>
    <row r="27" spans="1:6" s="34" customFormat="1" x14ac:dyDescent="0.25">
      <c r="A27" s="13" t="s">
        <v>193</v>
      </c>
      <c r="B27" s="9" t="s">
        <v>192</v>
      </c>
      <c r="C27" s="9" t="s">
        <v>192</v>
      </c>
      <c r="D27" s="9" t="s">
        <v>191</v>
      </c>
      <c r="E27" s="9" t="s">
        <v>191</v>
      </c>
      <c r="F27" s="52">
        <v>5643</v>
      </c>
    </row>
    <row r="28" spans="1:6" x14ac:dyDescent="0.25">
      <c r="A28" s="13" t="s">
        <v>190</v>
      </c>
      <c r="B28" s="52">
        <v>447</v>
      </c>
      <c r="C28" s="52">
        <v>460</v>
      </c>
      <c r="D28" s="52">
        <v>450</v>
      </c>
      <c r="E28" s="52">
        <v>792</v>
      </c>
      <c r="F28" s="52">
        <v>531</v>
      </c>
    </row>
    <row r="29" spans="1:6" x14ac:dyDescent="0.25">
      <c r="A29" s="13" t="s">
        <v>189</v>
      </c>
      <c r="B29" s="52">
        <v>4548</v>
      </c>
      <c r="C29" s="52">
        <v>5009</v>
      </c>
      <c r="D29" s="52">
        <v>5318</v>
      </c>
      <c r="E29" s="52">
        <v>5114</v>
      </c>
      <c r="F29" s="52">
        <v>5056</v>
      </c>
    </row>
    <row r="30" spans="1:6" x14ac:dyDescent="0.25">
      <c r="A30" s="166" t="s">
        <v>188</v>
      </c>
      <c r="B30" s="166"/>
      <c r="C30" s="166"/>
      <c r="D30" s="166"/>
      <c r="E30" s="166"/>
      <c r="F30" s="166"/>
    </row>
    <row r="31" spans="1:6" x14ac:dyDescent="0.25">
      <c r="A31" s="68" t="s">
        <v>187</v>
      </c>
      <c r="B31" s="52">
        <v>176046</v>
      </c>
      <c r="C31" s="52">
        <v>204910</v>
      </c>
      <c r="D31" s="10">
        <v>212292</v>
      </c>
      <c r="E31" s="10">
        <v>217245</v>
      </c>
      <c r="F31" s="10">
        <v>224616</v>
      </c>
    </row>
    <row r="32" spans="1:6" x14ac:dyDescent="0.25">
      <c r="A32" s="68" t="s">
        <v>186</v>
      </c>
      <c r="B32" s="52">
        <v>118994</v>
      </c>
      <c r="C32" s="52">
        <v>162037</v>
      </c>
      <c r="D32" s="10">
        <v>166174</v>
      </c>
      <c r="E32" s="10">
        <v>163387</v>
      </c>
      <c r="F32" s="10">
        <v>151203</v>
      </c>
    </row>
    <row r="33" spans="1:6" x14ac:dyDescent="0.2">
      <c r="A33" s="54" t="s">
        <v>185</v>
      </c>
    </row>
    <row r="34" spans="1:6" x14ac:dyDescent="0.25">
      <c r="A34" s="84" t="s">
        <v>184</v>
      </c>
      <c r="B34" s="52">
        <v>52578</v>
      </c>
      <c r="C34" s="52">
        <v>59699</v>
      </c>
      <c r="D34" s="52">
        <v>59783</v>
      </c>
      <c r="E34" s="52">
        <v>61898</v>
      </c>
      <c r="F34" s="52">
        <v>61231</v>
      </c>
    </row>
    <row r="35" spans="1:6" x14ac:dyDescent="0.25">
      <c r="A35" s="84" t="s">
        <v>183</v>
      </c>
      <c r="B35" s="52">
        <v>7751</v>
      </c>
      <c r="C35" s="52">
        <v>8850</v>
      </c>
      <c r="D35" s="52">
        <v>9302</v>
      </c>
      <c r="E35" s="52">
        <v>10072</v>
      </c>
      <c r="F35" s="52">
        <v>10757</v>
      </c>
    </row>
    <row r="36" spans="1:6" x14ac:dyDescent="0.25">
      <c r="A36" s="84" t="s">
        <v>106</v>
      </c>
      <c r="B36" s="14">
        <v>53.6</v>
      </c>
      <c r="C36" s="86">
        <v>53.7</v>
      </c>
      <c r="D36" s="86">
        <v>54.1</v>
      </c>
      <c r="E36" s="86">
        <v>53.5</v>
      </c>
      <c r="F36" s="86">
        <v>53</v>
      </c>
    </row>
    <row r="37" spans="1:6" x14ac:dyDescent="0.25">
      <c r="A37" s="13" t="s">
        <v>182</v>
      </c>
      <c r="B37" s="14">
        <v>93.6</v>
      </c>
      <c r="C37" s="86">
        <v>82.9</v>
      </c>
      <c r="D37" s="86">
        <v>80.599999999999994</v>
      </c>
      <c r="E37" s="86">
        <v>80.3</v>
      </c>
      <c r="F37" s="86">
        <v>78.599999999999994</v>
      </c>
    </row>
    <row r="38" spans="1:6" x14ac:dyDescent="0.25">
      <c r="A38" s="84" t="s">
        <v>142</v>
      </c>
      <c r="B38" s="14">
        <v>26.9</v>
      </c>
      <c r="C38" s="86">
        <v>24.5</v>
      </c>
      <c r="D38" s="86">
        <v>22.9</v>
      </c>
      <c r="E38" s="86">
        <v>22</v>
      </c>
      <c r="F38" s="86">
        <v>21.4</v>
      </c>
    </row>
    <row r="39" spans="1:6" x14ac:dyDescent="0.25">
      <c r="A39" s="68" t="s">
        <v>181</v>
      </c>
      <c r="B39" s="52">
        <v>29843</v>
      </c>
      <c r="C39" s="51">
        <v>31929</v>
      </c>
      <c r="D39" s="51">
        <v>31633</v>
      </c>
      <c r="E39" s="51">
        <v>32732</v>
      </c>
      <c r="F39" s="51">
        <v>29871</v>
      </c>
    </row>
    <row r="40" spans="1:6" x14ac:dyDescent="0.25">
      <c r="A40" s="68" t="s">
        <v>180</v>
      </c>
      <c r="B40" s="52">
        <v>17135</v>
      </c>
      <c r="C40" s="51">
        <v>20883</v>
      </c>
      <c r="D40" s="51">
        <v>21881</v>
      </c>
      <c r="E40" s="51">
        <v>24430</v>
      </c>
      <c r="F40" s="51">
        <v>23243</v>
      </c>
    </row>
  </sheetData>
  <mergeCells count="1">
    <mergeCell ref="A30:F3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C8DD8-9CB7-4118-BC77-BD8380A4AD3D}">
  <sheetPr codeName="Munka18"/>
  <dimension ref="A1:G16"/>
  <sheetViews>
    <sheetView zoomScaleNormal="100" workbookViewId="0"/>
  </sheetViews>
  <sheetFormatPr defaultRowHeight="11.25" x14ac:dyDescent="0.25"/>
  <cols>
    <col min="1" max="1" width="28.140625" style="1" customWidth="1"/>
    <col min="2" max="7" width="10" style="1" customWidth="1"/>
    <col min="8" max="16384" width="9.140625" style="1"/>
  </cols>
  <sheetData>
    <row r="1" spans="1:7" s="14" customFormat="1" ht="12" thickBot="1" x14ac:dyDescent="0.3">
      <c r="A1" s="19" t="s">
        <v>214</v>
      </c>
      <c r="B1" s="79"/>
      <c r="C1" s="79"/>
      <c r="D1" s="79"/>
      <c r="E1" s="79"/>
      <c r="F1" s="79"/>
      <c r="G1" s="79"/>
    </row>
    <row r="2" spans="1:7" ht="22.5" x14ac:dyDescent="0.25">
      <c r="A2" s="156" t="s">
        <v>168</v>
      </c>
      <c r="B2" s="111" t="s">
        <v>212</v>
      </c>
      <c r="C2" s="111" t="s">
        <v>213</v>
      </c>
      <c r="D2" s="111" t="s">
        <v>212</v>
      </c>
      <c r="E2" s="111" t="s">
        <v>210</v>
      </c>
      <c r="F2" s="111" t="s">
        <v>211</v>
      </c>
      <c r="G2" s="72" t="s">
        <v>210</v>
      </c>
    </row>
    <row r="3" spans="1:7" x14ac:dyDescent="0.25">
      <c r="A3" s="157"/>
      <c r="B3" s="183" t="s">
        <v>32</v>
      </c>
      <c r="C3" s="184"/>
      <c r="D3" s="183" t="s">
        <v>16</v>
      </c>
      <c r="E3" s="185"/>
      <c r="F3" s="185"/>
      <c r="G3" s="185"/>
    </row>
    <row r="4" spans="1:7" x14ac:dyDescent="0.2">
      <c r="A4" s="110" t="s">
        <v>164</v>
      </c>
      <c r="B4" s="76">
        <v>37571</v>
      </c>
      <c r="C4" s="52">
        <v>26891</v>
      </c>
      <c r="D4" s="52">
        <v>45939</v>
      </c>
      <c r="E4" s="108">
        <v>72.900000000000006</v>
      </c>
      <c r="F4" s="51">
        <v>22527</v>
      </c>
      <c r="G4" s="108">
        <v>71</v>
      </c>
    </row>
    <row r="5" spans="1:7" x14ac:dyDescent="0.25">
      <c r="A5" s="109" t="s">
        <v>163</v>
      </c>
      <c r="B5" s="76">
        <v>1213</v>
      </c>
      <c r="C5" s="52">
        <v>1065</v>
      </c>
      <c r="D5" s="52">
        <v>5751</v>
      </c>
      <c r="E5" s="108">
        <v>56.1</v>
      </c>
      <c r="F5" s="51">
        <v>4970</v>
      </c>
      <c r="G5" s="108">
        <v>55.9</v>
      </c>
    </row>
    <row r="6" spans="1:7" x14ac:dyDescent="0.25">
      <c r="A6" s="68" t="s">
        <v>175</v>
      </c>
      <c r="B6" s="52">
        <v>1992</v>
      </c>
      <c r="C6" s="52">
        <v>1182</v>
      </c>
      <c r="D6" s="52">
        <v>28575</v>
      </c>
      <c r="E6" s="108">
        <v>68.900000000000006</v>
      </c>
      <c r="F6" s="51">
        <v>22168</v>
      </c>
      <c r="G6" s="108">
        <v>68.099999999999994</v>
      </c>
    </row>
    <row r="7" spans="1:7" x14ac:dyDescent="0.25">
      <c r="A7" s="68" t="s">
        <v>162</v>
      </c>
      <c r="B7" s="52">
        <v>4381</v>
      </c>
      <c r="C7" s="52">
        <v>3170</v>
      </c>
      <c r="D7" s="52">
        <v>31717</v>
      </c>
      <c r="E7" s="108">
        <v>67.5</v>
      </c>
      <c r="F7" s="51">
        <v>20647</v>
      </c>
      <c r="G7" s="108">
        <v>65.900000000000006</v>
      </c>
    </row>
    <row r="8" spans="1:7" x14ac:dyDescent="0.25">
      <c r="A8" s="68" t="s">
        <v>161</v>
      </c>
      <c r="B8" s="52">
        <v>9471</v>
      </c>
      <c r="C8" s="52">
        <v>4755</v>
      </c>
      <c r="D8" s="52">
        <v>95675</v>
      </c>
      <c r="E8" s="108">
        <v>64.400000000000006</v>
      </c>
      <c r="F8" s="51">
        <v>43934</v>
      </c>
      <c r="G8" s="108">
        <v>59.2</v>
      </c>
    </row>
    <row r="9" spans="1:7" x14ac:dyDescent="0.25">
      <c r="A9" s="68" t="s">
        <v>174</v>
      </c>
      <c r="B9" s="52">
        <v>4738</v>
      </c>
      <c r="C9" s="52">
        <v>3128</v>
      </c>
      <c r="D9" s="52">
        <v>18209</v>
      </c>
      <c r="E9" s="108">
        <v>62.7</v>
      </c>
      <c r="F9" s="51">
        <v>9890</v>
      </c>
      <c r="G9" s="108">
        <v>63.1</v>
      </c>
    </row>
    <row r="10" spans="1:7" x14ac:dyDescent="0.25">
      <c r="A10" s="68" t="s">
        <v>160</v>
      </c>
      <c r="B10" s="52">
        <v>1647</v>
      </c>
      <c r="C10" s="52">
        <v>1617</v>
      </c>
      <c r="D10" s="52">
        <v>9439</v>
      </c>
      <c r="E10" s="108">
        <v>49.1</v>
      </c>
      <c r="F10" s="51">
        <v>8746</v>
      </c>
      <c r="G10" s="108">
        <v>48.2</v>
      </c>
    </row>
    <row r="11" spans="1:7" x14ac:dyDescent="0.25">
      <c r="A11" s="68" t="s">
        <v>159</v>
      </c>
      <c r="B11" s="52">
        <v>2662</v>
      </c>
      <c r="C11" s="52">
        <v>1823</v>
      </c>
      <c r="D11" s="52">
        <v>17417</v>
      </c>
      <c r="E11" s="108">
        <v>15.2</v>
      </c>
      <c r="F11" s="51">
        <v>13015</v>
      </c>
      <c r="G11" s="108">
        <v>12.3</v>
      </c>
    </row>
    <row r="12" spans="1:7" x14ac:dyDescent="0.25">
      <c r="A12" s="68" t="s">
        <v>158</v>
      </c>
      <c r="B12" s="52">
        <v>20223</v>
      </c>
      <c r="C12" s="52">
        <v>16685</v>
      </c>
      <c r="D12" s="52">
        <v>46440</v>
      </c>
      <c r="E12" s="108">
        <v>18.5</v>
      </c>
      <c r="F12" s="51">
        <v>35361</v>
      </c>
      <c r="G12" s="108">
        <v>18.7</v>
      </c>
    </row>
    <row r="13" spans="1:7" x14ac:dyDescent="0.25">
      <c r="A13" s="60" t="s">
        <v>157</v>
      </c>
      <c r="B13" s="52">
        <v>5032</v>
      </c>
      <c r="C13" s="52">
        <v>4416</v>
      </c>
      <c r="D13" s="52">
        <v>10756</v>
      </c>
      <c r="E13" s="108">
        <v>45.1</v>
      </c>
      <c r="F13" s="51">
        <v>6349</v>
      </c>
      <c r="G13" s="108">
        <v>46.2</v>
      </c>
    </row>
    <row r="14" spans="1:7" x14ac:dyDescent="0.25">
      <c r="A14" s="60" t="s">
        <v>156</v>
      </c>
      <c r="B14" s="52">
        <v>9960</v>
      </c>
      <c r="C14" s="52">
        <v>9222</v>
      </c>
      <c r="D14" s="52">
        <v>33620</v>
      </c>
      <c r="E14" s="108">
        <v>75.3</v>
      </c>
      <c r="F14" s="51">
        <v>21238</v>
      </c>
      <c r="G14" s="108">
        <v>69.400000000000006</v>
      </c>
    </row>
    <row r="15" spans="1:7" x14ac:dyDescent="0.25">
      <c r="A15" s="68" t="s">
        <v>155</v>
      </c>
      <c r="B15" s="52">
        <v>3497</v>
      </c>
      <c r="C15" s="52">
        <v>2647</v>
      </c>
      <c r="D15" s="52">
        <v>32281</v>
      </c>
      <c r="E15" s="108">
        <v>58.3</v>
      </c>
      <c r="F15" s="51">
        <v>15771</v>
      </c>
      <c r="G15" s="108">
        <v>59.1</v>
      </c>
    </row>
    <row r="16" spans="1:7" x14ac:dyDescent="0.25">
      <c r="A16" s="95" t="s">
        <v>0</v>
      </c>
      <c r="B16" s="49">
        <v>102387</v>
      </c>
      <c r="C16" s="49">
        <v>76601</v>
      </c>
      <c r="D16" s="49">
        <v>375819</v>
      </c>
      <c r="E16" s="107">
        <v>57.4</v>
      </c>
      <c r="F16" s="48">
        <v>224616</v>
      </c>
      <c r="G16" s="107">
        <v>53</v>
      </c>
    </row>
  </sheetData>
  <mergeCells count="3">
    <mergeCell ref="B3:C3"/>
    <mergeCell ref="D3:G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6817-CB55-4288-BF25-4734D3A128EC}">
  <sheetPr codeName="Munka1"/>
  <dimension ref="A1:I15"/>
  <sheetViews>
    <sheetView zoomScaleNormal="100" workbookViewId="0"/>
  </sheetViews>
  <sheetFormatPr defaultRowHeight="11.25" x14ac:dyDescent="0.25"/>
  <cols>
    <col min="1" max="1" width="23.28515625" style="1" customWidth="1"/>
    <col min="2" max="5" width="8.7109375" style="1" customWidth="1"/>
    <col min="6" max="9" width="7.42578125" style="1" customWidth="1"/>
    <col min="10" max="16384" width="9.140625" style="1"/>
  </cols>
  <sheetData>
    <row r="1" spans="1:9" ht="12" thickBot="1" x14ac:dyDescent="0.3">
      <c r="A1" s="19" t="s">
        <v>15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156" t="s">
        <v>14</v>
      </c>
      <c r="B2" s="158" t="s">
        <v>13</v>
      </c>
      <c r="C2" s="159"/>
      <c r="D2" s="159"/>
      <c r="E2" s="160"/>
      <c r="F2" s="158" t="s">
        <v>12</v>
      </c>
      <c r="G2" s="159"/>
      <c r="H2" s="159"/>
      <c r="I2" s="159"/>
    </row>
    <row r="3" spans="1:9" x14ac:dyDescent="0.25">
      <c r="A3" s="157"/>
      <c r="B3" s="18">
        <v>2000</v>
      </c>
      <c r="C3" s="18">
        <v>2004</v>
      </c>
      <c r="D3" s="18">
        <v>2005</v>
      </c>
      <c r="E3" s="18">
        <v>2006</v>
      </c>
      <c r="F3" s="18">
        <v>2000</v>
      </c>
      <c r="G3" s="18">
        <v>2004</v>
      </c>
      <c r="H3" s="18">
        <v>2005</v>
      </c>
      <c r="I3" s="18">
        <v>2006</v>
      </c>
    </row>
    <row r="4" spans="1:9" x14ac:dyDescent="0.2">
      <c r="A4" s="17" t="s">
        <v>11</v>
      </c>
      <c r="B4" s="10">
        <v>462177</v>
      </c>
      <c r="C4" s="9">
        <v>803897</v>
      </c>
      <c r="D4" s="9">
        <v>862971</v>
      </c>
      <c r="E4" s="9">
        <v>894373</v>
      </c>
      <c r="F4" s="12">
        <v>68.7</v>
      </c>
      <c r="G4" s="7">
        <v>73.8</v>
      </c>
      <c r="H4" s="7">
        <v>73.8</v>
      </c>
      <c r="I4" s="7">
        <v>73.5</v>
      </c>
    </row>
    <row r="5" spans="1:9" x14ac:dyDescent="0.25">
      <c r="A5" s="16" t="s">
        <v>10</v>
      </c>
      <c r="B5" s="15"/>
      <c r="C5" s="14"/>
      <c r="D5" s="14"/>
      <c r="E5" s="14"/>
      <c r="F5" s="12"/>
      <c r="G5" s="14"/>
      <c r="H5" s="14"/>
      <c r="I5" s="14"/>
    </row>
    <row r="6" spans="1:9" x14ac:dyDescent="0.25">
      <c r="A6" s="13" t="s">
        <v>9</v>
      </c>
      <c r="B6" s="10">
        <v>87690</v>
      </c>
      <c r="C6" s="9">
        <v>150342</v>
      </c>
      <c r="D6" s="9">
        <v>161636</v>
      </c>
      <c r="E6" s="9">
        <v>172506</v>
      </c>
      <c r="F6" s="12">
        <v>13</v>
      </c>
      <c r="G6" s="7">
        <v>13.8</v>
      </c>
      <c r="H6" s="7">
        <v>13.8</v>
      </c>
      <c r="I6" s="7">
        <v>14.2</v>
      </c>
    </row>
    <row r="7" spans="1:9" x14ac:dyDescent="0.25">
      <c r="A7" s="13" t="s">
        <v>8</v>
      </c>
      <c r="B7" s="10">
        <v>75319</v>
      </c>
      <c r="C7" s="9">
        <v>133543</v>
      </c>
      <c r="D7" s="9">
        <v>144171</v>
      </c>
      <c r="E7" s="9">
        <v>150011</v>
      </c>
      <c r="F7" s="12">
        <v>11.2</v>
      </c>
      <c r="G7" s="7">
        <v>12.3</v>
      </c>
      <c r="H7" s="7">
        <v>12.3</v>
      </c>
      <c r="I7" s="7">
        <v>12.3</v>
      </c>
    </row>
    <row r="8" spans="1:9" x14ac:dyDescent="0.25">
      <c r="A8" s="13" t="s">
        <v>7</v>
      </c>
      <c r="B8" s="10">
        <v>222123</v>
      </c>
      <c r="C8" s="9">
        <v>409847</v>
      </c>
      <c r="D8" s="9">
        <v>440433</v>
      </c>
      <c r="E8" s="9">
        <v>452047</v>
      </c>
      <c r="F8" s="12">
        <v>33</v>
      </c>
      <c r="G8" s="7">
        <v>37.6</v>
      </c>
      <c r="H8" s="7">
        <v>37.6</v>
      </c>
      <c r="I8" s="7">
        <v>37.200000000000003</v>
      </c>
    </row>
    <row r="9" spans="1:9" x14ac:dyDescent="0.25">
      <c r="A9" s="13" t="s">
        <v>6</v>
      </c>
      <c r="B9" s="10">
        <v>6384</v>
      </c>
      <c r="C9" s="9">
        <v>8180</v>
      </c>
      <c r="D9" s="9">
        <v>7877</v>
      </c>
      <c r="E9" s="9">
        <v>8066</v>
      </c>
      <c r="F9" s="12">
        <v>0.9</v>
      </c>
      <c r="G9" s="7">
        <v>0.8</v>
      </c>
      <c r="H9" s="7">
        <v>0.7</v>
      </c>
      <c r="I9" s="7">
        <v>0.7</v>
      </c>
    </row>
    <row r="10" spans="1:9" x14ac:dyDescent="0.25">
      <c r="A10" s="13" t="s">
        <v>5</v>
      </c>
      <c r="B10" s="10">
        <v>16538</v>
      </c>
      <c r="C10" s="9">
        <v>25059</v>
      </c>
      <c r="D10" s="9">
        <v>28603</v>
      </c>
      <c r="E10" s="9">
        <v>29050</v>
      </c>
      <c r="F10" s="12">
        <v>2.5</v>
      </c>
      <c r="G10" s="7">
        <v>2.2999999999999998</v>
      </c>
      <c r="H10" s="7">
        <v>2.4</v>
      </c>
      <c r="I10" s="7">
        <v>2.4</v>
      </c>
    </row>
    <row r="11" spans="1:9" x14ac:dyDescent="0.25">
      <c r="A11" s="13" t="s">
        <v>4</v>
      </c>
      <c r="B11" s="10">
        <v>29113</v>
      </c>
      <c r="C11" s="9">
        <v>42680</v>
      </c>
      <c r="D11" s="9">
        <v>44618</v>
      </c>
      <c r="E11" s="9">
        <v>46031</v>
      </c>
      <c r="F11" s="12">
        <v>4.3</v>
      </c>
      <c r="G11" s="7">
        <v>3.9</v>
      </c>
      <c r="H11" s="7">
        <v>3.8</v>
      </c>
      <c r="I11" s="7">
        <v>3.8</v>
      </c>
    </row>
    <row r="12" spans="1:9" x14ac:dyDescent="0.2">
      <c r="A12" s="11" t="s">
        <v>3</v>
      </c>
      <c r="B12" s="10">
        <v>150592</v>
      </c>
      <c r="C12" s="9">
        <v>214129</v>
      </c>
      <c r="D12" s="9">
        <v>226772</v>
      </c>
      <c r="E12" s="9">
        <v>234939</v>
      </c>
      <c r="F12" s="12">
        <v>22.4</v>
      </c>
      <c r="G12" s="7">
        <v>19.7</v>
      </c>
      <c r="H12" s="7">
        <v>19.399999999999999</v>
      </c>
      <c r="I12" s="7">
        <v>19.3</v>
      </c>
    </row>
    <row r="13" spans="1:9" x14ac:dyDescent="0.2">
      <c r="A13" s="11" t="s">
        <v>2</v>
      </c>
      <c r="B13" s="10">
        <v>8142</v>
      </c>
      <c r="C13" s="9">
        <v>29984</v>
      </c>
      <c r="D13" s="9">
        <v>31667</v>
      </c>
      <c r="E13" s="9">
        <v>34790</v>
      </c>
      <c r="F13" s="12">
        <v>1.2</v>
      </c>
      <c r="G13" s="7">
        <v>2.7</v>
      </c>
      <c r="H13" s="7">
        <v>2.7</v>
      </c>
      <c r="I13" s="7">
        <v>2.9</v>
      </c>
    </row>
    <row r="14" spans="1:9" x14ac:dyDescent="0.2">
      <c r="A14" s="11" t="s">
        <v>1</v>
      </c>
      <c r="B14" s="10">
        <v>52032</v>
      </c>
      <c r="C14" s="9">
        <v>41080</v>
      </c>
      <c r="D14" s="9">
        <v>48703</v>
      </c>
      <c r="E14" s="9">
        <v>52033</v>
      </c>
      <c r="F14" s="8">
        <v>7.7</v>
      </c>
      <c r="G14" s="7">
        <v>3.8</v>
      </c>
      <c r="H14" s="7">
        <v>4.2</v>
      </c>
      <c r="I14" s="7">
        <v>4.3</v>
      </c>
    </row>
    <row r="15" spans="1:9" x14ac:dyDescent="0.2">
      <c r="A15" s="6" t="s">
        <v>0</v>
      </c>
      <c r="B15" s="5">
        <v>672943</v>
      </c>
      <c r="C15" s="4">
        <v>1089090</v>
      </c>
      <c r="D15" s="4">
        <v>1170113</v>
      </c>
      <c r="E15" s="4">
        <v>1216135</v>
      </c>
      <c r="F15" s="3">
        <v>100</v>
      </c>
      <c r="G15" s="2">
        <v>100</v>
      </c>
      <c r="H15" s="2">
        <v>100</v>
      </c>
      <c r="I15" s="2">
        <v>100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CD4AA-DC8D-4258-8048-BC21A6637D0F}">
  <sheetPr codeName="Munka19"/>
  <dimension ref="A1:F15"/>
  <sheetViews>
    <sheetView zoomScaleNormal="100" workbookViewId="0"/>
  </sheetViews>
  <sheetFormatPr defaultRowHeight="11.25" x14ac:dyDescent="0.25"/>
  <cols>
    <col min="1" max="1" width="26.7109375" style="87" customWidth="1"/>
    <col min="2" max="2" width="14.140625" style="87" customWidth="1"/>
    <col min="3" max="3" width="11" style="87" customWidth="1"/>
    <col min="4" max="4" width="12" style="87" customWidth="1"/>
    <col min="5" max="5" width="11.85546875" style="87" customWidth="1"/>
    <col min="6" max="6" width="12.28515625" style="87" customWidth="1"/>
    <col min="7" max="16384" width="9.140625" style="87"/>
  </cols>
  <sheetData>
    <row r="1" spans="1:6" ht="12" thickBot="1" x14ac:dyDescent="0.3">
      <c r="A1" s="19" t="s">
        <v>218</v>
      </c>
      <c r="B1" s="19"/>
      <c r="C1" s="19"/>
      <c r="D1" s="19"/>
      <c r="E1" s="19"/>
      <c r="F1" s="19"/>
    </row>
    <row r="2" spans="1:6" ht="22.5" x14ac:dyDescent="0.25">
      <c r="A2" s="100" t="s">
        <v>168</v>
      </c>
      <c r="B2" s="114" t="s">
        <v>217</v>
      </c>
      <c r="C2" s="114" t="s">
        <v>177</v>
      </c>
      <c r="D2" s="57" t="s">
        <v>178</v>
      </c>
      <c r="E2" s="114" t="s">
        <v>216</v>
      </c>
      <c r="F2" s="113" t="s">
        <v>215</v>
      </c>
    </row>
    <row r="3" spans="1:6" x14ac:dyDescent="0.2">
      <c r="A3" s="11" t="s">
        <v>164</v>
      </c>
      <c r="B3" s="9">
        <v>28</v>
      </c>
      <c r="C3" s="51">
        <v>7774</v>
      </c>
      <c r="D3" s="51">
        <v>1494</v>
      </c>
      <c r="E3" s="51">
        <v>2452</v>
      </c>
      <c r="F3" s="51">
        <v>54</v>
      </c>
    </row>
    <row r="4" spans="1:6" x14ac:dyDescent="0.25">
      <c r="A4" s="68" t="s">
        <v>163</v>
      </c>
      <c r="B4" s="9">
        <v>47</v>
      </c>
      <c r="C4" s="51">
        <v>278</v>
      </c>
      <c r="D4" s="51">
        <v>524</v>
      </c>
      <c r="E4" s="9" t="s">
        <v>61</v>
      </c>
      <c r="F4" s="51">
        <v>32</v>
      </c>
    </row>
    <row r="5" spans="1:6" x14ac:dyDescent="0.25">
      <c r="A5" s="68" t="s">
        <v>175</v>
      </c>
      <c r="B5" s="9" t="s">
        <v>61</v>
      </c>
      <c r="C5" s="51">
        <v>535</v>
      </c>
      <c r="D5" s="51">
        <v>3270</v>
      </c>
      <c r="E5" s="51">
        <v>182</v>
      </c>
      <c r="F5" s="51">
        <v>246</v>
      </c>
    </row>
    <row r="6" spans="1:6" x14ac:dyDescent="0.25">
      <c r="A6" s="68" t="s">
        <v>162</v>
      </c>
      <c r="B6" s="9" t="s">
        <v>61</v>
      </c>
      <c r="C6" s="51">
        <v>1228</v>
      </c>
      <c r="D6" s="51">
        <v>1951</v>
      </c>
      <c r="E6" s="51">
        <v>309</v>
      </c>
      <c r="F6" s="51">
        <v>92</v>
      </c>
    </row>
    <row r="7" spans="1:6" x14ac:dyDescent="0.25">
      <c r="A7" s="68" t="s">
        <v>161</v>
      </c>
      <c r="B7" s="51">
        <v>858</v>
      </c>
      <c r="C7" s="51">
        <v>11979</v>
      </c>
      <c r="D7" s="51">
        <v>3266</v>
      </c>
      <c r="E7" s="51">
        <v>4288</v>
      </c>
      <c r="F7" s="51">
        <v>50</v>
      </c>
    </row>
    <row r="8" spans="1:6" x14ac:dyDescent="0.25">
      <c r="A8" s="68" t="s">
        <v>174</v>
      </c>
      <c r="B8" s="51">
        <v>78</v>
      </c>
      <c r="C8" s="9" t="s">
        <v>61</v>
      </c>
      <c r="D8" s="51">
        <v>2268</v>
      </c>
      <c r="E8" s="51">
        <v>1069</v>
      </c>
      <c r="F8" s="51">
        <v>23</v>
      </c>
    </row>
    <row r="9" spans="1:6" x14ac:dyDescent="0.25">
      <c r="A9" s="68" t="s">
        <v>160</v>
      </c>
      <c r="B9" s="51">
        <v>73</v>
      </c>
      <c r="C9" s="9">
        <v>34</v>
      </c>
      <c r="D9" s="51">
        <v>722</v>
      </c>
      <c r="E9" s="51">
        <v>37</v>
      </c>
      <c r="F9" s="51">
        <v>170</v>
      </c>
    </row>
    <row r="10" spans="1:6" x14ac:dyDescent="0.25">
      <c r="A10" s="68" t="s">
        <v>159</v>
      </c>
      <c r="B10" s="51">
        <v>33</v>
      </c>
      <c r="C10" s="51">
        <v>2138</v>
      </c>
      <c r="D10" s="51">
        <v>680</v>
      </c>
      <c r="E10" s="51">
        <v>81</v>
      </c>
      <c r="F10" s="51">
        <v>11</v>
      </c>
    </row>
    <row r="11" spans="1:6" x14ac:dyDescent="0.25">
      <c r="A11" s="68" t="s">
        <v>158</v>
      </c>
      <c r="B11" s="51">
        <v>144</v>
      </c>
      <c r="C11" s="51">
        <v>2309</v>
      </c>
      <c r="D11" s="51">
        <v>1485</v>
      </c>
      <c r="E11" s="51">
        <v>285</v>
      </c>
      <c r="F11" s="51">
        <v>52</v>
      </c>
    </row>
    <row r="12" spans="1:6" x14ac:dyDescent="0.25">
      <c r="A12" s="60" t="s">
        <v>157</v>
      </c>
      <c r="B12" s="9" t="s">
        <v>61</v>
      </c>
      <c r="C12" s="51">
        <v>868</v>
      </c>
      <c r="D12" s="51">
        <v>664</v>
      </c>
      <c r="E12" s="51">
        <v>195</v>
      </c>
      <c r="F12" s="51">
        <v>76</v>
      </c>
    </row>
    <row r="13" spans="1:6" ht="22.5" x14ac:dyDescent="0.25">
      <c r="A13" s="60" t="s">
        <v>156</v>
      </c>
      <c r="B13" s="9">
        <v>266</v>
      </c>
      <c r="C13" s="51">
        <v>3642</v>
      </c>
      <c r="D13" s="51">
        <v>1573</v>
      </c>
      <c r="E13" s="51">
        <v>371</v>
      </c>
      <c r="F13" s="51">
        <v>179</v>
      </c>
    </row>
    <row r="14" spans="1:6" x14ac:dyDescent="0.25">
      <c r="A14" s="68" t="s">
        <v>155</v>
      </c>
      <c r="B14" s="51">
        <v>739</v>
      </c>
      <c r="C14" s="51">
        <v>3836</v>
      </c>
      <c r="D14" s="51">
        <v>596</v>
      </c>
      <c r="E14" s="51">
        <v>231</v>
      </c>
      <c r="F14" s="9">
        <v>27</v>
      </c>
    </row>
    <row r="15" spans="1:6" s="112" customFormat="1" x14ac:dyDescent="0.2">
      <c r="A15" s="6" t="s">
        <v>0</v>
      </c>
      <c r="B15" s="48">
        <v>2266</v>
      </c>
      <c r="C15" s="48">
        <v>34621</v>
      </c>
      <c r="D15" s="48">
        <v>18493</v>
      </c>
      <c r="E15" s="48">
        <v>9500</v>
      </c>
      <c r="F15" s="48">
        <v>1012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F7B6F-FAD5-48C6-9239-C02B2E0AC49A}">
  <sheetPr codeName="Munka20"/>
  <dimension ref="A1:H9"/>
  <sheetViews>
    <sheetView zoomScaleNormal="100" workbookViewId="0"/>
  </sheetViews>
  <sheetFormatPr defaultRowHeight="11.25" x14ac:dyDescent="0.25"/>
  <cols>
    <col min="1" max="1" width="27.140625" style="87" customWidth="1"/>
    <col min="2" max="8" width="8.7109375" style="87" customWidth="1"/>
    <col min="9" max="16384" width="9.140625" style="87"/>
  </cols>
  <sheetData>
    <row r="1" spans="1:8" ht="12" thickBot="1" x14ac:dyDescent="0.3">
      <c r="A1" s="19" t="s">
        <v>228</v>
      </c>
      <c r="B1" s="79"/>
      <c r="C1" s="79"/>
      <c r="D1" s="79"/>
      <c r="E1" s="79"/>
      <c r="F1" s="79"/>
      <c r="G1" s="79"/>
      <c r="H1" s="79"/>
    </row>
    <row r="2" spans="1:8" x14ac:dyDescent="0.25">
      <c r="A2" s="100" t="s">
        <v>14</v>
      </c>
      <c r="B2" s="56" t="s">
        <v>227</v>
      </c>
      <c r="C2" s="56" t="s">
        <v>226</v>
      </c>
      <c r="D2" s="56" t="s">
        <v>225</v>
      </c>
      <c r="E2" s="56" t="s">
        <v>224</v>
      </c>
      <c r="F2" s="56" t="s">
        <v>223</v>
      </c>
      <c r="G2" s="56" t="s">
        <v>222</v>
      </c>
      <c r="H2" s="56" t="s">
        <v>221</v>
      </c>
    </row>
    <row r="3" spans="1:8" x14ac:dyDescent="0.2">
      <c r="A3" s="11" t="s">
        <v>72</v>
      </c>
      <c r="B3" s="9">
        <v>364265</v>
      </c>
      <c r="C3" s="9">
        <v>240879</v>
      </c>
      <c r="D3" s="9">
        <v>3150</v>
      </c>
      <c r="E3" s="9">
        <v>937</v>
      </c>
      <c r="F3" s="9">
        <v>281</v>
      </c>
      <c r="G3" s="9">
        <v>229</v>
      </c>
      <c r="H3" s="9">
        <v>9878</v>
      </c>
    </row>
    <row r="4" spans="1:8" x14ac:dyDescent="0.25">
      <c r="A4" s="68" t="s">
        <v>71</v>
      </c>
      <c r="B4" s="9">
        <v>42826</v>
      </c>
      <c r="C4" s="9">
        <v>56091</v>
      </c>
      <c r="D4" s="9">
        <v>978</v>
      </c>
      <c r="E4" s="9">
        <v>417</v>
      </c>
      <c r="F4" s="9">
        <v>26</v>
      </c>
      <c r="G4" s="9">
        <v>84</v>
      </c>
      <c r="H4" s="9">
        <v>1069</v>
      </c>
    </row>
    <row r="5" spans="1:8" x14ac:dyDescent="0.25">
      <c r="A5" s="68" t="s">
        <v>99</v>
      </c>
      <c r="B5" s="9">
        <v>202310</v>
      </c>
      <c r="C5" s="9">
        <v>131180</v>
      </c>
      <c r="D5" s="9">
        <v>23347</v>
      </c>
      <c r="E5" s="9">
        <v>13459</v>
      </c>
      <c r="F5" s="9">
        <v>6305</v>
      </c>
      <c r="G5" s="9">
        <v>11151</v>
      </c>
      <c r="H5" s="9">
        <v>3419</v>
      </c>
    </row>
    <row r="6" spans="1:8" x14ac:dyDescent="0.25">
      <c r="A6" s="68" t="s">
        <v>98</v>
      </c>
      <c r="B6" s="9">
        <v>166404</v>
      </c>
      <c r="C6" s="9">
        <v>97262</v>
      </c>
      <c r="D6" s="9">
        <v>3717</v>
      </c>
      <c r="E6" s="9">
        <v>2012</v>
      </c>
      <c r="F6" s="9">
        <v>597</v>
      </c>
      <c r="G6" s="9">
        <v>331</v>
      </c>
      <c r="H6" s="9">
        <v>1088</v>
      </c>
    </row>
    <row r="7" spans="1:8" x14ac:dyDescent="0.25">
      <c r="A7" s="68" t="s">
        <v>69</v>
      </c>
      <c r="B7" s="9"/>
      <c r="C7" s="9"/>
      <c r="D7" s="9"/>
      <c r="E7" s="9"/>
      <c r="F7" s="9"/>
      <c r="G7" s="9"/>
      <c r="H7" s="9"/>
    </row>
    <row r="8" spans="1:8" x14ac:dyDescent="0.25">
      <c r="A8" s="13" t="s">
        <v>220</v>
      </c>
      <c r="B8" s="9">
        <v>41213</v>
      </c>
      <c r="C8" s="9">
        <v>19384</v>
      </c>
      <c r="D8" s="9">
        <v>3388</v>
      </c>
      <c r="E8" s="9">
        <v>2103</v>
      </c>
      <c r="F8" s="9">
        <v>2771</v>
      </c>
      <c r="G8" s="9">
        <v>7657</v>
      </c>
      <c r="H8" s="9">
        <v>5284</v>
      </c>
    </row>
    <row r="9" spans="1:8" x14ac:dyDescent="0.25">
      <c r="A9" s="13" t="s">
        <v>219</v>
      </c>
      <c r="B9" s="9">
        <v>7880</v>
      </c>
      <c r="C9" s="9">
        <v>4452</v>
      </c>
      <c r="D9" s="9">
        <v>1057</v>
      </c>
      <c r="E9" s="9">
        <v>809</v>
      </c>
      <c r="F9" s="9">
        <v>367</v>
      </c>
      <c r="G9" s="9">
        <v>250</v>
      </c>
      <c r="H9" s="9">
        <v>1810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791F-95D3-43AD-9028-026E7C127713}">
  <sheetPr codeName="Munka21"/>
  <dimension ref="A1:F7"/>
  <sheetViews>
    <sheetView zoomScaleNormal="100" workbookViewId="0"/>
  </sheetViews>
  <sheetFormatPr defaultRowHeight="11.25" x14ac:dyDescent="0.25"/>
  <cols>
    <col min="1" max="1" width="20.140625" style="87" customWidth="1"/>
    <col min="2" max="2" width="13.28515625" style="87" customWidth="1"/>
    <col min="3" max="3" width="13.7109375" style="87" customWidth="1"/>
    <col min="4" max="4" width="14.42578125" style="87" customWidth="1"/>
    <col min="5" max="6" width="13.28515625" style="87" customWidth="1"/>
    <col min="7" max="16384" width="9.140625" style="87"/>
  </cols>
  <sheetData>
    <row r="1" spans="1:6" ht="12" thickBot="1" x14ac:dyDescent="0.3">
      <c r="A1" s="19" t="s">
        <v>234</v>
      </c>
      <c r="B1" s="19"/>
      <c r="C1" s="19"/>
      <c r="D1" s="19"/>
      <c r="E1" s="19"/>
      <c r="F1" s="19"/>
    </row>
    <row r="2" spans="1:6" ht="45" x14ac:dyDescent="0.25">
      <c r="A2" s="100" t="s">
        <v>14</v>
      </c>
      <c r="B2" s="56" t="s">
        <v>233</v>
      </c>
      <c r="C2" s="56" t="s">
        <v>232</v>
      </c>
      <c r="D2" s="56" t="s">
        <v>231</v>
      </c>
      <c r="E2" s="56" t="s">
        <v>230</v>
      </c>
      <c r="F2" s="56" t="s">
        <v>229</v>
      </c>
    </row>
    <row r="3" spans="1:6" x14ac:dyDescent="0.2">
      <c r="A3" s="11" t="s">
        <v>72</v>
      </c>
      <c r="B3" s="115">
        <v>81012</v>
      </c>
      <c r="C3" s="115">
        <v>3445</v>
      </c>
      <c r="D3" s="115">
        <v>3343</v>
      </c>
      <c r="E3" s="115">
        <v>522706</v>
      </c>
      <c r="F3" s="39">
        <v>6.5</v>
      </c>
    </row>
    <row r="4" spans="1:6" x14ac:dyDescent="0.25">
      <c r="A4" s="68" t="s">
        <v>71</v>
      </c>
      <c r="B4" s="115">
        <v>19133</v>
      </c>
      <c r="C4" s="115">
        <v>598</v>
      </c>
      <c r="D4" s="115">
        <v>582</v>
      </c>
      <c r="E4" s="115">
        <v>105249</v>
      </c>
      <c r="F4" s="39">
        <v>5.5</v>
      </c>
    </row>
    <row r="5" spans="1:6" x14ac:dyDescent="0.25">
      <c r="A5" s="68" t="s">
        <v>99</v>
      </c>
      <c r="B5" s="115">
        <v>30103</v>
      </c>
      <c r="C5" s="115">
        <v>758</v>
      </c>
      <c r="D5" s="115">
        <v>755</v>
      </c>
      <c r="E5" s="115">
        <v>186963</v>
      </c>
      <c r="F5" s="39">
        <v>6.2</v>
      </c>
    </row>
    <row r="6" spans="1:6" x14ac:dyDescent="0.25">
      <c r="A6" s="68" t="s">
        <v>98</v>
      </c>
      <c r="B6" s="115">
        <v>63223</v>
      </c>
      <c r="C6" s="115">
        <v>885</v>
      </c>
      <c r="D6" s="115">
        <v>883</v>
      </c>
      <c r="E6" s="115">
        <v>240214</v>
      </c>
      <c r="F6" s="39">
        <v>3.8</v>
      </c>
    </row>
    <row r="7" spans="1:6" x14ac:dyDescent="0.25">
      <c r="A7" s="68" t="s">
        <v>69</v>
      </c>
      <c r="B7" s="115">
        <v>56547</v>
      </c>
      <c r="C7" s="115">
        <v>71</v>
      </c>
      <c r="D7" s="115">
        <v>71</v>
      </c>
      <c r="E7" s="115">
        <v>316292</v>
      </c>
      <c r="F7" s="39">
        <v>5.6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0A929-B04D-4A9C-AA17-15F141C12E19}">
  <sheetPr codeName="Munka22"/>
  <dimension ref="A1:H26"/>
  <sheetViews>
    <sheetView zoomScaleNormal="100" workbookViewId="0"/>
  </sheetViews>
  <sheetFormatPr defaultRowHeight="11.25" x14ac:dyDescent="0.25"/>
  <cols>
    <col min="1" max="1" width="21.85546875" style="1" customWidth="1"/>
    <col min="2" max="3" width="10.5703125" style="1" customWidth="1"/>
    <col min="4" max="4" width="9.85546875" style="1" customWidth="1"/>
    <col min="5" max="5" width="9.140625" style="1"/>
    <col min="6" max="6" width="9.5703125" style="1" customWidth="1"/>
    <col min="7" max="16384" width="9.140625" style="1"/>
  </cols>
  <sheetData>
    <row r="1" spans="1:8" ht="12" thickBot="1" x14ac:dyDescent="0.3">
      <c r="A1" s="19" t="s">
        <v>243</v>
      </c>
      <c r="B1" s="19"/>
      <c r="C1" s="19"/>
      <c r="D1" s="19"/>
      <c r="E1" s="19"/>
      <c r="F1" s="19"/>
      <c r="G1" s="19"/>
      <c r="H1" s="19"/>
    </row>
    <row r="2" spans="1:8" ht="33.75" x14ac:dyDescent="0.25">
      <c r="A2" s="100" t="s">
        <v>14</v>
      </c>
      <c r="B2" s="56" t="s">
        <v>242</v>
      </c>
      <c r="C2" s="56" t="s">
        <v>241</v>
      </c>
      <c r="D2" s="56" t="s">
        <v>240</v>
      </c>
      <c r="E2" s="56" t="s">
        <v>239</v>
      </c>
      <c r="F2" s="56" t="s">
        <v>238</v>
      </c>
      <c r="G2" s="56" t="s">
        <v>221</v>
      </c>
      <c r="H2" s="56" t="s">
        <v>0</v>
      </c>
    </row>
    <row r="3" spans="1:8" x14ac:dyDescent="0.25">
      <c r="A3" s="169" t="s">
        <v>237</v>
      </c>
      <c r="B3" s="169"/>
      <c r="C3" s="169"/>
      <c r="D3" s="169"/>
      <c r="E3" s="169"/>
      <c r="F3" s="169"/>
      <c r="G3" s="169"/>
      <c r="H3" s="169"/>
    </row>
    <row r="4" spans="1:8" x14ac:dyDescent="0.25">
      <c r="A4" s="69" t="s">
        <v>73</v>
      </c>
      <c r="B4" s="9">
        <v>4099</v>
      </c>
      <c r="C4" s="9">
        <v>57</v>
      </c>
      <c r="D4" s="9">
        <v>21</v>
      </c>
      <c r="E4" s="9">
        <v>119</v>
      </c>
      <c r="F4" s="9">
        <v>164</v>
      </c>
      <c r="G4" s="9">
        <v>64</v>
      </c>
      <c r="H4" s="9">
        <v>4524</v>
      </c>
    </row>
    <row r="5" spans="1:8" x14ac:dyDescent="0.25">
      <c r="A5" s="69" t="s">
        <v>72</v>
      </c>
      <c r="B5" s="9">
        <v>3135</v>
      </c>
      <c r="C5" s="9">
        <v>124</v>
      </c>
      <c r="D5" s="9">
        <v>28</v>
      </c>
      <c r="E5" s="9">
        <v>180</v>
      </c>
      <c r="F5" s="9">
        <v>77</v>
      </c>
      <c r="G5" s="9">
        <v>47</v>
      </c>
      <c r="H5" s="9">
        <v>3591</v>
      </c>
    </row>
    <row r="6" spans="1:8" x14ac:dyDescent="0.25">
      <c r="A6" s="68" t="s">
        <v>71</v>
      </c>
      <c r="B6" s="9">
        <v>244</v>
      </c>
      <c r="C6" s="9">
        <v>136</v>
      </c>
      <c r="D6" s="9">
        <v>22</v>
      </c>
      <c r="E6" s="9">
        <v>23</v>
      </c>
      <c r="F6" s="9">
        <v>111</v>
      </c>
      <c r="G6" s="9">
        <v>44</v>
      </c>
      <c r="H6" s="9">
        <v>580</v>
      </c>
    </row>
    <row r="7" spans="1:8" x14ac:dyDescent="0.25">
      <c r="A7" s="68" t="s">
        <v>100</v>
      </c>
      <c r="B7" s="9">
        <v>57</v>
      </c>
      <c r="C7" s="9">
        <v>76</v>
      </c>
      <c r="D7" s="9" t="s">
        <v>61</v>
      </c>
      <c r="E7" s="9">
        <v>4</v>
      </c>
      <c r="F7" s="9">
        <v>7</v>
      </c>
      <c r="G7" s="9" t="s">
        <v>61</v>
      </c>
      <c r="H7" s="9">
        <v>144</v>
      </c>
    </row>
    <row r="8" spans="1:8" x14ac:dyDescent="0.25">
      <c r="A8" s="68" t="s">
        <v>99</v>
      </c>
      <c r="B8" s="9">
        <v>326</v>
      </c>
      <c r="C8" s="9">
        <v>105</v>
      </c>
      <c r="D8" s="9">
        <v>17</v>
      </c>
      <c r="E8" s="9">
        <v>105</v>
      </c>
      <c r="F8" s="9">
        <v>82</v>
      </c>
      <c r="G8" s="9">
        <v>172</v>
      </c>
      <c r="H8" s="9">
        <v>807</v>
      </c>
    </row>
    <row r="9" spans="1:8" x14ac:dyDescent="0.25">
      <c r="A9" s="68" t="s">
        <v>98</v>
      </c>
      <c r="B9" s="9">
        <v>370</v>
      </c>
      <c r="C9" s="9">
        <v>215</v>
      </c>
      <c r="D9" s="9">
        <v>32</v>
      </c>
      <c r="E9" s="9">
        <v>30</v>
      </c>
      <c r="F9" s="9">
        <v>202</v>
      </c>
      <c r="G9" s="9">
        <v>107</v>
      </c>
      <c r="H9" s="9">
        <v>956</v>
      </c>
    </row>
    <row r="10" spans="1:8" x14ac:dyDescent="0.25">
      <c r="A10" s="68" t="s">
        <v>236</v>
      </c>
      <c r="B10" s="9" t="s">
        <v>61</v>
      </c>
      <c r="C10" s="9" t="s">
        <v>61</v>
      </c>
      <c r="D10" s="53">
        <v>31</v>
      </c>
      <c r="E10" s="53">
        <v>26</v>
      </c>
      <c r="F10" s="53">
        <v>14</v>
      </c>
      <c r="G10" s="9" t="s">
        <v>61</v>
      </c>
      <c r="H10" s="9">
        <v>71</v>
      </c>
    </row>
    <row r="11" spans="1:8" x14ac:dyDescent="0.25">
      <c r="A11" s="186" t="s">
        <v>123</v>
      </c>
      <c r="B11" s="186"/>
      <c r="C11" s="186"/>
      <c r="D11" s="186"/>
      <c r="E11" s="186"/>
      <c r="F11" s="186"/>
      <c r="G11" s="186"/>
      <c r="H11" s="186"/>
    </row>
    <row r="12" spans="1:8" x14ac:dyDescent="0.25">
      <c r="A12" s="69" t="s">
        <v>73</v>
      </c>
      <c r="B12" s="9">
        <v>28270</v>
      </c>
      <c r="C12" s="9">
        <v>203</v>
      </c>
      <c r="D12" s="9">
        <v>303</v>
      </c>
      <c r="E12" s="9">
        <v>844</v>
      </c>
      <c r="F12" s="9">
        <v>664</v>
      </c>
      <c r="G12" s="9">
        <v>266</v>
      </c>
      <c r="H12" s="9">
        <v>30550</v>
      </c>
    </row>
    <row r="13" spans="1:8" x14ac:dyDescent="0.25">
      <c r="A13" s="69" t="s">
        <v>72</v>
      </c>
      <c r="B13" s="9">
        <v>73624</v>
      </c>
      <c r="C13" s="9">
        <v>2549</v>
      </c>
      <c r="D13" s="9">
        <v>1249</v>
      </c>
      <c r="E13" s="9">
        <v>4378</v>
      </c>
      <c r="F13" s="9">
        <v>1188</v>
      </c>
      <c r="G13" s="9">
        <v>618</v>
      </c>
      <c r="H13" s="9">
        <v>83606</v>
      </c>
    </row>
    <row r="14" spans="1:8" x14ac:dyDescent="0.25">
      <c r="A14" s="68" t="s">
        <v>71</v>
      </c>
      <c r="B14" s="9">
        <v>4861</v>
      </c>
      <c r="C14" s="9">
        <v>2546</v>
      </c>
      <c r="D14" s="9">
        <v>303</v>
      </c>
      <c r="E14" s="9">
        <v>307</v>
      </c>
      <c r="F14" s="9">
        <v>661</v>
      </c>
      <c r="G14" s="9">
        <v>269</v>
      </c>
      <c r="H14" s="9">
        <v>8947</v>
      </c>
    </row>
    <row r="15" spans="1:8" x14ac:dyDescent="0.25">
      <c r="A15" s="68" t="s">
        <v>100</v>
      </c>
      <c r="B15" s="9">
        <v>566</v>
      </c>
      <c r="C15" s="9">
        <v>708</v>
      </c>
      <c r="D15" s="9" t="s">
        <v>61</v>
      </c>
      <c r="E15" s="9">
        <v>27</v>
      </c>
      <c r="F15" s="9">
        <v>78</v>
      </c>
      <c r="G15" s="9" t="s">
        <v>61</v>
      </c>
      <c r="H15" s="9">
        <v>1379</v>
      </c>
    </row>
    <row r="16" spans="1:8" x14ac:dyDescent="0.25">
      <c r="A16" s="68" t="s">
        <v>99</v>
      </c>
      <c r="B16" s="9">
        <v>10051</v>
      </c>
      <c r="C16" s="9">
        <v>2934</v>
      </c>
      <c r="D16" s="9">
        <v>730</v>
      </c>
      <c r="E16" s="9">
        <v>3081</v>
      </c>
      <c r="F16" s="9">
        <v>1139</v>
      </c>
      <c r="G16" s="9">
        <v>1349</v>
      </c>
      <c r="H16" s="9">
        <v>19284</v>
      </c>
    </row>
    <row r="17" spans="1:8" x14ac:dyDescent="0.25">
      <c r="A17" s="68" t="s">
        <v>98</v>
      </c>
      <c r="B17" s="9">
        <v>10713</v>
      </c>
      <c r="C17" s="9">
        <v>6853</v>
      </c>
      <c r="D17" s="9">
        <v>936</v>
      </c>
      <c r="E17" s="9">
        <v>363</v>
      </c>
      <c r="F17" s="9">
        <v>1838</v>
      </c>
      <c r="G17" s="9">
        <v>551</v>
      </c>
      <c r="H17" s="9">
        <v>21254</v>
      </c>
    </row>
    <row r="18" spans="1:8" x14ac:dyDescent="0.25">
      <c r="A18" s="68" t="s">
        <v>69</v>
      </c>
      <c r="B18" s="9" t="s">
        <v>61</v>
      </c>
      <c r="C18" s="9" t="s">
        <v>61</v>
      </c>
      <c r="D18" s="9">
        <v>18426</v>
      </c>
      <c r="E18" s="9">
        <v>2112</v>
      </c>
      <c r="F18" s="9">
        <v>1538</v>
      </c>
      <c r="G18" s="9" t="s">
        <v>61</v>
      </c>
      <c r="H18" s="9">
        <v>22076</v>
      </c>
    </row>
    <row r="19" spans="1:8" x14ac:dyDescent="0.25">
      <c r="A19" s="186" t="s">
        <v>235</v>
      </c>
      <c r="B19" s="186"/>
      <c r="C19" s="186"/>
      <c r="D19" s="186"/>
      <c r="E19" s="186"/>
      <c r="F19" s="186"/>
      <c r="G19" s="186"/>
      <c r="H19" s="186"/>
    </row>
    <row r="20" spans="1:8" x14ac:dyDescent="0.25">
      <c r="A20" s="69" t="s">
        <v>73</v>
      </c>
      <c r="B20" s="9">
        <v>307065</v>
      </c>
      <c r="C20" s="9">
        <v>923</v>
      </c>
      <c r="D20" s="9">
        <v>2148</v>
      </c>
      <c r="E20" s="9">
        <v>8875</v>
      </c>
      <c r="F20" s="9">
        <v>5968</v>
      </c>
      <c r="G20" s="9">
        <v>2665</v>
      </c>
      <c r="H20" s="9">
        <v>327644</v>
      </c>
    </row>
    <row r="21" spans="1:8" x14ac:dyDescent="0.25">
      <c r="A21" s="69" t="s">
        <v>72</v>
      </c>
      <c r="B21" s="9">
        <v>749324</v>
      </c>
      <c r="C21" s="9">
        <v>12112</v>
      </c>
      <c r="D21" s="9">
        <v>11210</v>
      </c>
      <c r="E21" s="9">
        <v>42076</v>
      </c>
      <c r="F21" s="9">
        <v>8735</v>
      </c>
      <c r="G21" s="9">
        <v>5486</v>
      </c>
      <c r="H21" s="9">
        <v>828943</v>
      </c>
    </row>
    <row r="22" spans="1:8" x14ac:dyDescent="0.25">
      <c r="A22" s="68" t="s">
        <v>71</v>
      </c>
      <c r="B22" s="9">
        <v>68070</v>
      </c>
      <c r="C22" s="9">
        <v>33791</v>
      </c>
      <c r="D22" s="9">
        <v>2369</v>
      </c>
      <c r="E22" s="9">
        <v>3215</v>
      </c>
      <c r="F22" s="9">
        <v>9169</v>
      </c>
      <c r="G22" s="9">
        <v>3023</v>
      </c>
      <c r="H22" s="9">
        <v>119637</v>
      </c>
    </row>
    <row r="23" spans="1:8" x14ac:dyDescent="0.25">
      <c r="A23" s="68" t="s">
        <v>100</v>
      </c>
      <c r="B23" s="9">
        <v>3922</v>
      </c>
      <c r="C23" s="9">
        <v>4849</v>
      </c>
      <c r="D23" s="9" t="s">
        <v>61</v>
      </c>
      <c r="E23" s="9">
        <v>228</v>
      </c>
      <c r="F23" s="9">
        <v>564</v>
      </c>
      <c r="G23" s="9" t="s">
        <v>61</v>
      </c>
      <c r="H23" s="9">
        <v>9563</v>
      </c>
    </row>
    <row r="24" spans="1:8" x14ac:dyDescent="0.25">
      <c r="A24" s="68" t="s">
        <v>99</v>
      </c>
      <c r="B24" s="9">
        <v>117325</v>
      </c>
      <c r="C24" s="9">
        <v>31414</v>
      </c>
      <c r="D24" s="9">
        <v>7042</v>
      </c>
      <c r="E24" s="9">
        <v>33635</v>
      </c>
      <c r="F24" s="9">
        <v>9046</v>
      </c>
      <c r="G24" s="9">
        <v>1830</v>
      </c>
      <c r="H24" s="9">
        <v>200292</v>
      </c>
    </row>
    <row r="25" spans="1:8" x14ac:dyDescent="0.25">
      <c r="A25" s="68" t="s">
        <v>98</v>
      </c>
      <c r="B25" s="9">
        <v>128545</v>
      </c>
      <c r="C25" s="9">
        <v>75454</v>
      </c>
      <c r="D25" s="9">
        <v>7106</v>
      </c>
      <c r="E25" s="9">
        <v>5014</v>
      </c>
      <c r="F25" s="9">
        <v>20084</v>
      </c>
      <c r="G25" s="9">
        <v>6893</v>
      </c>
      <c r="H25" s="9">
        <v>243096</v>
      </c>
    </row>
    <row r="26" spans="1:8" x14ac:dyDescent="0.25">
      <c r="A26" s="68" t="s">
        <v>69</v>
      </c>
      <c r="B26" s="9" t="s">
        <v>61</v>
      </c>
      <c r="C26" s="9" t="s">
        <v>61</v>
      </c>
      <c r="D26" s="9">
        <v>209207</v>
      </c>
      <c r="E26" s="9">
        <v>14685</v>
      </c>
      <c r="F26" s="9">
        <v>14782</v>
      </c>
      <c r="G26" s="9" t="s">
        <v>61</v>
      </c>
      <c r="H26" s="9">
        <v>238674</v>
      </c>
    </row>
  </sheetData>
  <mergeCells count="3">
    <mergeCell ref="A19:H19"/>
    <mergeCell ref="A11:H11"/>
    <mergeCell ref="A3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3A7A0-B47D-4266-9304-3637A06D374D}">
  <sheetPr codeName="Munka23"/>
  <dimension ref="A1:G19"/>
  <sheetViews>
    <sheetView zoomScaleNormal="100" workbookViewId="0"/>
  </sheetViews>
  <sheetFormatPr defaultRowHeight="11.25" x14ac:dyDescent="0.25"/>
  <cols>
    <col min="1" max="1" width="27.140625" style="116" customWidth="1"/>
    <col min="2" max="2" width="10.140625" style="116" customWidth="1"/>
    <col min="3" max="3" width="10.42578125" style="116" customWidth="1"/>
    <col min="4" max="5" width="10.28515625" style="116" customWidth="1"/>
    <col min="6" max="6" width="10" style="116" customWidth="1"/>
    <col min="7" max="7" width="9.85546875" style="116" customWidth="1"/>
    <col min="8" max="16384" width="9.140625" style="116"/>
  </cols>
  <sheetData>
    <row r="1" spans="1:7" ht="12" thickBot="1" x14ac:dyDescent="0.3">
      <c r="A1" s="134" t="s">
        <v>260</v>
      </c>
      <c r="B1" s="133"/>
      <c r="C1" s="133"/>
      <c r="D1" s="133"/>
      <c r="E1" s="133"/>
      <c r="F1" s="133"/>
      <c r="G1" s="133"/>
    </row>
    <row r="2" spans="1:7" x14ac:dyDescent="0.25">
      <c r="A2" s="187" t="s">
        <v>259</v>
      </c>
      <c r="B2" s="132" t="s">
        <v>0</v>
      </c>
      <c r="C2" s="131" t="s">
        <v>210</v>
      </c>
      <c r="D2" s="132" t="s">
        <v>0</v>
      </c>
      <c r="E2" s="131" t="s">
        <v>210</v>
      </c>
      <c r="F2" s="132" t="s">
        <v>0</v>
      </c>
      <c r="G2" s="131" t="s">
        <v>210</v>
      </c>
    </row>
    <row r="3" spans="1:7" x14ac:dyDescent="0.25">
      <c r="A3" s="178"/>
      <c r="B3" s="188">
        <v>2000</v>
      </c>
      <c r="C3" s="189"/>
      <c r="D3" s="188">
        <v>2005</v>
      </c>
      <c r="E3" s="190"/>
      <c r="F3" s="188">
        <v>2006</v>
      </c>
      <c r="G3" s="190"/>
    </row>
    <row r="4" spans="1:7" x14ac:dyDescent="0.2">
      <c r="A4" s="130" t="s">
        <v>258</v>
      </c>
      <c r="B4" s="123">
        <v>1131</v>
      </c>
      <c r="C4" s="129">
        <v>91.4</v>
      </c>
      <c r="D4" s="123">
        <v>1001</v>
      </c>
      <c r="E4" s="122">
        <v>88.91108891108891</v>
      </c>
      <c r="F4" s="123">
        <v>1915</v>
      </c>
      <c r="G4" s="122">
        <v>80.36</v>
      </c>
    </row>
    <row r="5" spans="1:7" x14ac:dyDescent="0.2">
      <c r="A5" s="126" t="s">
        <v>257</v>
      </c>
      <c r="B5" s="125">
        <v>75</v>
      </c>
      <c r="C5" s="124">
        <v>14.7</v>
      </c>
      <c r="D5" s="123">
        <v>3343</v>
      </c>
      <c r="E5" s="122">
        <v>59.647023631468741</v>
      </c>
      <c r="F5" s="123">
        <v>1944</v>
      </c>
      <c r="G5" s="122">
        <v>62.55</v>
      </c>
    </row>
    <row r="6" spans="1:7" x14ac:dyDescent="0.2">
      <c r="A6" s="126" t="s">
        <v>256</v>
      </c>
      <c r="B6" s="125">
        <v>28978</v>
      </c>
      <c r="C6" s="124">
        <v>75.099999999999994</v>
      </c>
      <c r="D6" s="123">
        <v>15065</v>
      </c>
      <c r="E6" s="122">
        <v>73.581148357119147</v>
      </c>
      <c r="F6" s="123">
        <v>9015</v>
      </c>
      <c r="G6" s="122">
        <v>70.540000000000006</v>
      </c>
    </row>
    <row r="7" spans="1:7" x14ac:dyDescent="0.2">
      <c r="A7" s="126" t="s">
        <v>255</v>
      </c>
      <c r="B7" s="125">
        <v>22394</v>
      </c>
      <c r="C7" s="124">
        <v>59.6</v>
      </c>
      <c r="D7" s="123">
        <v>12857</v>
      </c>
      <c r="E7" s="122">
        <v>63.016255736174848</v>
      </c>
      <c r="F7" s="123">
        <v>7519</v>
      </c>
      <c r="G7" s="122">
        <v>54.31</v>
      </c>
    </row>
    <row r="8" spans="1:7" x14ac:dyDescent="0.2">
      <c r="A8" s="126" t="s">
        <v>254</v>
      </c>
      <c r="B8" s="125">
        <v>4502</v>
      </c>
      <c r="C8" s="124">
        <v>86.1</v>
      </c>
      <c r="D8" s="123">
        <v>1694</v>
      </c>
      <c r="E8" s="122">
        <v>83.057851239669418</v>
      </c>
      <c r="F8" s="123">
        <v>3255</v>
      </c>
      <c r="G8" s="122">
        <v>48.5</v>
      </c>
    </row>
    <row r="9" spans="1:7" x14ac:dyDescent="0.2">
      <c r="A9" s="126" t="s">
        <v>253</v>
      </c>
      <c r="B9" s="125">
        <v>24572</v>
      </c>
      <c r="C9" s="124">
        <v>12.5</v>
      </c>
      <c r="D9" s="123">
        <v>28440</v>
      </c>
      <c r="E9" s="122">
        <v>9.6061884669479607</v>
      </c>
      <c r="F9" s="123">
        <v>25411</v>
      </c>
      <c r="G9" s="122">
        <v>6.66</v>
      </c>
    </row>
    <row r="10" spans="1:7" x14ac:dyDescent="0.2">
      <c r="A10" s="126" t="s">
        <v>252</v>
      </c>
      <c r="B10" s="125">
        <v>1825</v>
      </c>
      <c r="C10" s="124">
        <v>22.1</v>
      </c>
      <c r="D10" s="123">
        <v>2807</v>
      </c>
      <c r="E10" s="122">
        <v>17.88386177413609</v>
      </c>
      <c r="F10" s="123">
        <v>2765</v>
      </c>
      <c r="G10" s="122">
        <v>10.3</v>
      </c>
    </row>
    <row r="11" spans="1:7" x14ac:dyDescent="0.2">
      <c r="A11" s="126" t="s">
        <v>251</v>
      </c>
      <c r="B11" s="125">
        <v>804</v>
      </c>
      <c r="C11" s="124">
        <v>10.8</v>
      </c>
      <c r="D11" s="123">
        <v>747</v>
      </c>
      <c r="E11" s="122">
        <v>13.253012048192771</v>
      </c>
      <c r="F11" s="123">
        <v>220</v>
      </c>
      <c r="G11" s="122">
        <v>20</v>
      </c>
    </row>
    <row r="12" spans="1:7" x14ac:dyDescent="0.2">
      <c r="A12" s="126" t="s">
        <v>250</v>
      </c>
      <c r="B12" s="125">
        <v>3826</v>
      </c>
      <c r="C12" s="124">
        <v>11.1</v>
      </c>
      <c r="D12" s="123">
        <v>5646</v>
      </c>
      <c r="E12" s="122">
        <v>15.869642224583776</v>
      </c>
      <c r="F12" s="123">
        <v>3355</v>
      </c>
      <c r="G12" s="122">
        <v>14.87</v>
      </c>
    </row>
    <row r="13" spans="1:7" x14ac:dyDescent="0.2">
      <c r="A13" s="126" t="s">
        <v>249</v>
      </c>
      <c r="B13" s="125">
        <v>916</v>
      </c>
      <c r="C13" s="124">
        <v>93.2</v>
      </c>
      <c r="D13" s="123">
        <v>119</v>
      </c>
      <c r="E13" s="122">
        <v>86.554621848739501</v>
      </c>
      <c r="F13" s="128" t="s">
        <v>192</v>
      </c>
      <c r="G13" s="128" t="s">
        <v>192</v>
      </c>
    </row>
    <row r="14" spans="1:7" x14ac:dyDescent="0.2">
      <c r="A14" s="126" t="s">
        <v>248</v>
      </c>
      <c r="B14" s="125">
        <v>162</v>
      </c>
      <c r="C14" s="124">
        <v>3.7</v>
      </c>
      <c r="D14" s="123">
        <v>2728</v>
      </c>
      <c r="E14" s="122">
        <v>25.623167155425222</v>
      </c>
      <c r="F14" s="123">
        <v>1953</v>
      </c>
      <c r="G14" s="122">
        <v>27.44</v>
      </c>
    </row>
    <row r="15" spans="1:7" ht="22.5" x14ac:dyDescent="0.2">
      <c r="A15" s="126" t="s">
        <v>247</v>
      </c>
      <c r="B15" s="128">
        <v>32469</v>
      </c>
      <c r="C15" s="127">
        <v>72.2</v>
      </c>
      <c r="D15" s="123">
        <v>16694</v>
      </c>
      <c r="E15" s="122">
        <v>72.16365161135738</v>
      </c>
      <c r="F15" s="123">
        <v>11240</v>
      </c>
      <c r="G15" s="122">
        <v>70.73</v>
      </c>
    </row>
    <row r="16" spans="1:7" x14ac:dyDescent="0.2">
      <c r="A16" s="126" t="s">
        <v>246</v>
      </c>
      <c r="B16" s="125">
        <v>1440</v>
      </c>
      <c r="C16" s="124">
        <v>69.7</v>
      </c>
      <c r="D16" s="123">
        <v>399</v>
      </c>
      <c r="E16" s="122">
        <v>74.185463659147871</v>
      </c>
      <c r="F16" s="123">
        <v>260</v>
      </c>
      <c r="G16" s="122">
        <v>78.84</v>
      </c>
    </row>
    <row r="17" spans="1:7" x14ac:dyDescent="0.2">
      <c r="A17" s="126" t="s">
        <v>245</v>
      </c>
      <c r="B17" s="125">
        <v>12117</v>
      </c>
      <c r="C17" s="124">
        <v>33.5</v>
      </c>
      <c r="D17" s="123">
        <v>12665</v>
      </c>
      <c r="E17" s="122">
        <v>39.849980260560599</v>
      </c>
      <c r="F17" s="123">
        <v>11778</v>
      </c>
      <c r="G17" s="122">
        <v>31.05</v>
      </c>
    </row>
    <row r="18" spans="1:7" x14ac:dyDescent="0.2">
      <c r="A18" s="126" t="s">
        <v>244</v>
      </c>
      <c r="B18" s="125">
        <v>9131</v>
      </c>
      <c r="C18" s="124">
        <v>43.9</v>
      </c>
      <c r="D18" s="123">
        <v>41805</v>
      </c>
      <c r="E18" s="122">
        <v>47.097237172587008</v>
      </c>
      <c r="F18" s="123">
        <v>108721</v>
      </c>
      <c r="G18" s="122">
        <v>60.4</v>
      </c>
    </row>
    <row r="19" spans="1:7" s="117" customFormat="1" x14ac:dyDescent="0.2">
      <c r="A19" s="121" t="s">
        <v>0</v>
      </c>
      <c r="B19" s="119">
        <v>144342</v>
      </c>
      <c r="C19" s="120">
        <v>53.6</v>
      </c>
      <c r="D19" s="119">
        <f>SUM(D4:D18)</f>
        <v>146010</v>
      </c>
      <c r="E19" s="118">
        <v>44.92021094445586</v>
      </c>
      <c r="F19" s="119">
        <f>SUM(F4:F18)</f>
        <v>189351</v>
      </c>
      <c r="G19" s="118">
        <v>46.3</v>
      </c>
    </row>
  </sheetData>
  <mergeCells count="4">
    <mergeCell ref="A2:A3"/>
    <mergeCell ref="B3:C3"/>
    <mergeCell ref="D3:E3"/>
    <mergeCell ref="F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2D1F7-4EE7-44B4-8F83-6B05D6F76DDA}">
  <sheetPr codeName="Munka24"/>
  <dimension ref="A1:I16"/>
  <sheetViews>
    <sheetView zoomScaleNormal="100" workbookViewId="0"/>
  </sheetViews>
  <sheetFormatPr defaultRowHeight="11.25" x14ac:dyDescent="0.25"/>
  <cols>
    <col min="1" max="1" width="14.140625" style="1" customWidth="1"/>
    <col min="2" max="2" width="10" style="1" customWidth="1"/>
    <col min="3" max="3" width="8.7109375" style="1" customWidth="1"/>
    <col min="4" max="5" width="9.28515625" style="1" customWidth="1"/>
    <col min="6" max="7" width="9" style="1" customWidth="1"/>
    <col min="8" max="8" width="9.5703125" style="1" customWidth="1"/>
    <col min="9" max="16384" width="9.140625" style="1"/>
  </cols>
  <sheetData>
    <row r="1" spans="1:9" ht="12" thickBot="1" x14ac:dyDescent="0.3">
      <c r="A1" s="19" t="s">
        <v>281</v>
      </c>
      <c r="B1" s="79"/>
      <c r="C1" s="79"/>
      <c r="D1" s="79"/>
      <c r="E1" s="79"/>
      <c r="F1" s="79"/>
      <c r="G1" s="79"/>
      <c r="H1" s="79"/>
      <c r="I1" s="79"/>
    </row>
    <row r="2" spans="1:9" ht="11.25" customHeight="1" x14ac:dyDescent="0.25">
      <c r="A2" s="192" t="s">
        <v>280</v>
      </c>
      <c r="B2" s="194" t="s">
        <v>279</v>
      </c>
      <c r="C2" s="194" t="s">
        <v>278</v>
      </c>
      <c r="D2" s="194" t="s">
        <v>99</v>
      </c>
      <c r="E2" s="194" t="s">
        <v>277</v>
      </c>
      <c r="F2" s="194" t="s">
        <v>36</v>
      </c>
      <c r="G2" s="194"/>
      <c r="H2" s="194" t="s">
        <v>276</v>
      </c>
      <c r="I2" s="195" t="s">
        <v>275</v>
      </c>
    </row>
    <row r="3" spans="1:9" ht="22.5" customHeight="1" x14ac:dyDescent="0.25">
      <c r="A3" s="193"/>
      <c r="B3" s="191"/>
      <c r="C3" s="191"/>
      <c r="D3" s="191"/>
      <c r="E3" s="191"/>
      <c r="F3" s="191" t="s">
        <v>274</v>
      </c>
      <c r="G3" s="191" t="s">
        <v>273</v>
      </c>
      <c r="H3" s="191"/>
      <c r="I3" s="196"/>
    </row>
    <row r="4" spans="1:9" x14ac:dyDescent="0.25">
      <c r="A4" s="193"/>
      <c r="B4" s="191"/>
      <c r="C4" s="191" t="s">
        <v>272</v>
      </c>
      <c r="D4" s="191"/>
      <c r="E4" s="191"/>
      <c r="F4" s="191"/>
      <c r="G4" s="191"/>
      <c r="H4" s="191"/>
      <c r="I4" s="196"/>
    </row>
    <row r="5" spans="1:9" x14ac:dyDescent="0.2">
      <c r="A5" s="54" t="s">
        <v>271</v>
      </c>
      <c r="B5" s="136">
        <v>4</v>
      </c>
      <c r="C5" s="136">
        <v>3</v>
      </c>
      <c r="D5" s="136" t="s">
        <v>61</v>
      </c>
      <c r="E5" s="136" t="s">
        <v>61</v>
      </c>
      <c r="F5" s="136">
        <v>5</v>
      </c>
      <c r="G5" s="136">
        <v>18</v>
      </c>
      <c r="H5" s="136" t="s">
        <v>61</v>
      </c>
      <c r="I5" s="136" t="s">
        <v>61</v>
      </c>
    </row>
    <row r="6" spans="1:9" x14ac:dyDescent="0.25">
      <c r="A6" s="1" t="s">
        <v>270</v>
      </c>
      <c r="B6" s="136">
        <v>27</v>
      </c>
      <c r="C6" s="136">
        <v>119</v>
      </c>
      <c r="D6" s="136" t="s">
        <v>61</v>
      </c>
      <c r="E6" s="136" t="s">
        <v>61</v>
      </c>
      <c r="F6" s="136">
        <v>18</v>
      </c>
      <c r="G6" s="136">
        <v>12</v>
      </c>
      <c r="H6" s="136" t="s">
        <v>61</v>
      </c>
      <c r="I6" s="136">
        <v>2</v>
      </c>
    </row>
    <row r="7" spans="1:9" x14ac:dyDescent="0.25">
      <c r="A7" s="1" t="s">
        <v>269</v>
      </c>
      <c r="B7" s="136">
        <v>45</v>
      </c>
      <c r="C7" s="136">
        <v>519</v>
      </c>
      <c r="D7" s="136">
        <v>7</v>
      </c>
      <c r="E7" s="136">
        <v>8</v>
      </c>
      <c r="F7" s="136">
        <v>76</v>
      </c>
      <c r="G7" s="136">
        <v>13</v>
      </c>
      <c r="H7" s="136">
        <v>628</v>
      </c>
      <c r="I7" s="136">
        <v>4</v>
      </c>
    </row>
    <row r="8" spans="1:9" x14ac:dyDescent="0.25">
      <c r="A8" s="1" t="s">
        <v>268</v>
      </c>
      <c r="B8" s="136">
        <v>40</v>
      </c>
      <c r="C8" s="136">
        <v>650</v>
      </c>
      <c r="D8" s="136">
        <v>7</v>
      </c>
      <c r="E8" s="136">
        <v>6</v>
      </c>
      <c r="F8" s="136">
        <v>95</v>
      </c>
      <c r="G8" s="136">
        <v>16</v>
      </c>
      <c r="H8" s="136">
        <v>453</v>
      </c>
      <c r="I8" s="136">
        <v>2</v>
      </c>
    </row>
    <row r="9" spans="1:9" x14ac:dyDescent="0.25">
      <c r="A9" s="1" t="s">
        <v>267</v>
      </c>
      <c r="B9" s="136">
        <v>37</v>
      </c>
      <c r="C9" s="136">
        <v>545</v>
      </c>
      <c r="D9" s="136">
        <v>75</v>
      </c>
      <c r="E9" s="136">
        <v>44</v>
      </c>
      <c r="F9" s="136">
        <v>89</v>
      </c>
      <c r="G9" s="136">
        <v>19</v>
      </c>
      <c r="H9" s="136">
        <v>8371</v>
      </c>
      <c r="I9" s="136">
        <v>3</v>
      </c>
    </row>
    <row r="10" spans="1:9" x14ac:dyDescent="0.25">
      <c r="A10" s="1" t="s">
        <v>266</v>
      </c>
      <c r="B10" s="136">
        <v>35</v>
      </c>
      <c r="C10" s="136">
        <v>255</v>
      </c>
      <c r="D10" s="136">
        <v>112</v>
      </c>
      <c r="E10" s="136">
        <v>75</v>
      </c>
      <c r="F10" s="136">
        <v>90</v>
      </c>
      <c r="G10" s="136">
        <v>21</v>
      </c>
      <c r="H10" s="136">
        <v>25509</v>
      </c>
      <c r="I10" s="136">
        <v>8</v>
      </c>
    </row>
    <row r="11" spans="1:9" x14ac:dyDescent="0.25">
      <c r="A11" s="1" t="s">
        <v>265</v>
      </c>
      <c r="B11" s="136">
        <v>35</v>
      </c>
      <c r="C11" s="136">
        <v>329</v>
      </c>
      <c r="D11" s="136">
        <v>113</v>
      </c>
      <c r="E11" s="136">
        <v>133</v>
      </c>
      <c r="F11" s="136">
        <v>93</v>
      </c>
      <c r="G11" s="136">
        <v>21</v>
      </c>
      <c r="H11" s="136">
        <v>55214</v>
      </c>
      <c r="I11" s="136">
        <v>6</v>
      </c>
    </row>
    <row r="12" spans="1:9" x14ac:dyDescent="0.25">
      <c r="A12" s="16" t="s">
        <v>264</v>
      </c>
      <c r="B12" s="136">
        <v>34</v>
      </c>
      <c r="C12" s="136">
        <v>322</v>
      </c>
      <c r="D12" s="136">
        <v>104</v>
      </c>
      <c r="E12" s="136">
        <v>167</v>
      </c>
      <c r="F12" s="136">
        <v>89</v>
      </c>
      <c r="G12" s="136">
        <v>21</v>
      </c>
      <c r="H12" s="136">
        <v>80647</v>
      </c>
      <c r="I12" s="136">
        <v>6</v>
      </c>
    </row>
    <row r="13" spans="1:9" x14ac:dyDescent="0.25">
      <c r="A13" s="1" t="s">
        <v>263</v>
      </c>
      <c r="B13" s="136">
        <v>32</v>
      </c>
      <c r="C13" s="136">
        <v>174</v>
      </c>
      <c r="D13" s="136">
        <v>73</v>
      </c>
      <c r="E13" s="136">
        <v>124</v>
      </c>
      <c r="F13" s="136">
        <v>83</v>
      </c>
      <c r="G13" s="136">
        <v>22</v>
      </c>
      <c r="H13" s="136">
        <v>64058</v>
      </c>
      <c r="I13" s="136">
        <v>14</v>
      </c>
    </row>
    <row r="14" spans="1:9" x14ac:dyDescent="0.25">
      <c r="A14" s="16" t="s">
        <v>262</v>
      </c>
      <c r="B14" s="136">
        <v>35</v>
      </c>
      <c r="C14" s="136">
        <v>43</v>
      </c>
      <c r="D14" s="136">
        <v>18</v>
      </c>
      <c r="E14" s="136">
        <v>33</v>
      </c>
      <c r="F14" s="136">
        <v>79</v>
      </c>
      <c r="G14" s="136">
        <v>22</v>
      </c>
      <c r="H14" s="136">
        <v>17175</v>
      </c>
      <c r="I14" s="136">
        <v>11</v>
      </c>
    </row>
    <row r="15" spans="1:9" x14ac:dyDescent="0.25">
      <c r="A15" s="68" t="s">
        <v>261</v>
      </c>
      <c r="B15" s="136">
        <v>31</v>
      </c>
      <c r="C15" s="136">
        <v>394</v>
      </c>
      <c r="D15" s="136">
        <v>191</v>
      </c>
      <c r="E15" s="136">
        <v>204</v>
      </c>
      <c r="F15" s="136">
        <v>67</v>
      </c>
      <c r="G15" s="136">
        <v>20</v>
      </c>
      <c r="H15" s="136">
        <v>106296</v>
      </c>
      <c r="I15" s="136">
        <v>14</v>
      </c>
    </row>
    <row r="16" spans="1:9" x14ac:dyDescent="0.2">
      <c r="A16" s="6" t="s">
        <v>0</v>
      </c>
      <c r="B16" s="135">
        <v>35</v>
      </c>
      <c r="C16" s="135">
        <v>3591</v>
      </c>
      <c r="D16" s="135">
        <v>807</v>
      </c>
      <c r="E16" s="135">
        <v>956</v>
      </c>
      <c r="F16" s="135">
        <v>82</v>
      </c>
      <c r="G16" s="135">
        <v>20</v>
      </c>
      <c r="H16" s="135">
        <v>443388</v>
      </c>
      <c r="I16" s="135">
        <v>8</v>
      </c>
    </row>
  </sheetData>
  <mergeCells count="11">
    <mergeCell ref="C4:E4"/>
    <mergeCell ref="A2:A4"/>
    <mergeCell ref="B2:B4"/>
    <mergeCell ref="H2:H4"/>
    <mergeCell ref="I2:I4"/>
    <mergeCell ref="C2:C3"/>
    <mergeCell ref="D2:D3"/>
    <mergeCell ref="E2:E3"/>
    <mergeCell ref="F2:G2"/>
    <mergeCell ref="F3:F4"/>
    <mergeCell ref="G3:G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BC52E-7469-4295-9C77-EA1D91137A9C}">
  <sheetPr codeName="Munka25"/>
  <dimension ref="A1:I218"/>
  <sheetViews>
    <sheetView zoomScaleNormal="100" workbookViewId="0">
      <selection sqref="A1:I1"/>
    </sheetView>
  </sheetViews>
  <sheetFormatPr defaultRowHeight="11.25" x14ac:dyDescent="0.25"/>
  <cols>
    <col min="1" max="1" width="45.7109375" style="82" customWidth="1"/>
    <col min="2" max="9" width="10.7109375" style="82" customWidth="1"/>
    <col min="10" max="16384" width="9.140625" style="82"/>
  </cols>
  <sheetData>
    <row r="1" spans="1:9" ht="24.95" customHeight="1" thickBot="1" x14ac:dyDescent="0.3">
      <c r="A1" s="202" t="s">
        <v>460</v>
      </c>
      <c r="B1" s="203"/>
      <c r="C1" s="203"/>
      <c r="D1" s="203"/>
      <c r="E1" s="203"/>
      <c r="F1" s="203"/>
      <c r="G1" s="203"/>
      <c r="H1" s="203"/>
      <c r="I1" s="203"/>
    </row>
    <row r="2" spans="1:9" ht="21" customHeight="1" x14ac:dyDescent="0.25">
      <c r="A2" s="200" t="s">
        <v>459</v>
      </c>
      <c r="B2" s="198" t="s">
        <v>458</v>
      </c>
      <c r="C2" s="199"/>
      <c r="D2" s="204" t="s">
        <v>213</v>
      </c>
      <c r="E2" s="205"/>
      <c r="F2" s="204" t="s">
        <v>457</v>
      </c>
      <c r="G2" s="205"/>
      <c r="H2" s="204" t="s">
        <v>213</v>
      </c>
      <c r="I2" s="205"/>
    </row>
    <row r="3" spans="1:9" ht="10.5" customHeight="1" x14ac:dyDescent="0.25">
      <c r="A3" s="189"/>
      <c r="B3" s="152" t="s">
        <v>42</v>
      </c>
      <c r="C3" s="152" t="s">
        <v>165</v>
      </c>
      <c r="D3" s="151" t="s">
        <v>42</v>
      </c>
      <c r="E3" s="152" t="s">
        <v>165</v>
      </c>
      <c r="F3" s="152" t="s">
        <v>42</v>
      </c>
      <c r="G3" s="152" t="s">
        <v>165</v>
      </c>
      <c r="H3" s="152" t="s">
        <v>42</v>
      </c>
      <c r="I3" s="151" t="s">
        <v>165</v>
      </c>
    </row>
    <row r="4" spans="1:9" ht="12.75" customHeight="1" x14ac:dyDescent="0.25">
      <c r="A4" s="201" t="s">
        <v>456</v>
      </c>
      <c r="B4" s="201"/>
      <c r="C4" s="201"/>
      <c r="D4" s="201"/>
      <c r="E4" s="201"/>
      <c r="F4" s="201"/>
      <c r="G4" s="201"/>
      <c r="H4" s="201"/>
      <c r="I4" s="201"/>
    </row>
    <row r="5" spans="1:9" ht="14.45" customHeight="1" x14ac:dyDescent="0.2">
      <c r="A5" s="141" t="s">
        <v>455</v>
      </c>
      <c r="B5" s="102">
        <v>15617</v>
      </c>
      <c r="C5" s="102">
        <v>9114</v>
      </c>
      <c r="D5" s="102">
        <v>10405</v>
      </c>
      <c r="E5" s="102">
        <v>5747</v>
      </c>
      <c r="F5" s="102">
        <v>2409</v>
      </c>
      <c r="G5" s="102">
        <v>1474</v>
      </c>
      <c r="H5" s="102">
        <v>1527</v>
      </c>
      <c r="I5" s="102">
        <v>893</v>
      </c>
    </row>
    <row r="6" spans="1:9" ht="10.5" customHeight="1" x14ac:dyDescent="0.25">
      <c r="A6" s="144" t="s">
        <v>454</v>
      </c>
      <c r="B6" s="102">
        <v>2911</v>
      </c>
      <c r="C6" s="102">
        <v>2151</v>
      </c>
      <c r="D6" s="102">
        <v>840</v>
      </c>
      <c r="E6" s="102">
        <v>573</v>
      </c>
      <c r="F6" s="102">
        <v>653</v>
      </c>
      <c r="G6" s="102">
        <v>488</v>
      </c>
      <c r="H6" s="102">
        <v>189</v>
      </c>
      <c r="I6" s="102">
        <v>145</v>
      </c>
    </row>
    <row r="7" spans="1:9" ht="10.5" customHeight="1" x14ac:dyDescent="0.25">
      <c r="A7" s="144" t="s">
        <v>453</v>
      </c>
      <c r="B7" s="102">
        <v>1181</v>
      </c>
      <c r="C7" s="102">
        <v>592</v>
      </c>
      <c r="D7" s="102">
        <v>727</v>
      </c>
      <c r="E7" s="102">
        <v>377</v>
      </c>
      <c r="F7" s="102">
        <v>234</v>
      </c>
      <c r="G7" s="102">
        <v>133</v>
      </c>
      <c r="H7" s="102">
        <v>131</v>
      </c>
      <c r="I7" s="102">
        <v>81</v>
      </c>
    </row>
    <row r="8" spans="1:9" ht="10.5" customHeight="1" x14ac:dyDescent="0.25">
      <c r="A8" s="144" t="s">
        <v>452</v>
      </c>
      <c r="B8" s="102">
        <v>4707</v>
      </c>
      <c r="C8" s="102">
        <v>2448</v>
      </c>
      <c r="D8" s="102">
        <v>4053</v>
      </c>
      <c r="E8" s="102">
        <v>2094</v>
      </c>
      <c r="F8" s="102">
        <v>664</v>
      </c>
      <c r="G8" s="102">
        <v>356</v>
      </c>
      <c r="H8" s="102">
        <v>604</v>
      </c>
      <c r="I8" s="102">
        <v>324</v>
      </c>
    </row>
    <row r="9" spans="1:9" ht="10.5" customHeight="1" x14ac:dyDescent="0.25">
      <c r="A9" s="144" t="s">
        <v>451</v>
      </c>
      <c r="B9" s="102">
        <v>2156</v>
      </c>
      <c r="C9" s="102">
        <v>1215</v>
      </c>
      <c r="D9" s="102">
        <v>972</v>
      </c>
      <c r="E9" s="102">
        <v>593</v>
      </c>
      <c r="F9" s="102">
        <v>315</v>
      </c>
      <c r="G9" s="102">
        <v>197</v>
      </c>
      <c r="H9" s="102">
        <v>143</v>
      </c>
      <c r="I9" s="102">
        <v>97</v>
      </c>
    </row>
    <row r="10" spans="1:9" ht="10.5" customHeight="1" x14ac:dyDescent="0.25">
      <c r="A10" s="144" t="s">
        <v>402</v>
      </c>
      <c r="B10" s="102">
        <v>1750</v>
      </c>
      <c r="C10" s="102">
        <v>825</v>
      </c>
      <c r="D10" s="102">
        <v>1552</v>
      </c>
      <c r="E10" s="102">
        <v>688</v>
      </c>
      <c r="F10" s="102">
        <v>201</v>
      </c>
      <c r="G10" s="102">
        <v>89</v>
      </c>
      <c r="H10" s="102">
        <v>191</v>
      </c>
      <c r="I10" s="102">
        <v>81</v>
      </c>
    </row>
    <row r="11" spans="1:9" ht="10.5" customHeight="1" x14ac:dyDescent="0.25">
      <c r="A11" s="144" t="s">
        <v>430</v>
      </c>
      <c r="B11" s="102">
        <v>2267</v>
      </c>
      <c r="C11" s="102">
        <v>1432</v>
      </c>
      <c r="D11" s="102">
        <v>1647</v>
      </c>
      <c r="E11" s="102">
        <v>991</v>
      </c>
      <c r="F11" s="102">
        <v>286</v>
      </c>
      <c r="G11" s="102">
        <v>170</v>
      </c>
      <c r="H11" s="102">
        <v>213</v>
      </c>
      <c r="I11" s="102">
        <v>124</v>
      </c>
    </row>
    <row r="12" spans="1:9" ht="10.5" customHeight="1" x14ac:dyDescent="0.25">
      <c r="A12" s="144" t="s">
        <v>450</v>
      </c>
      <c r="B12" s="102">
        <v>645</v>
      </c>
      <c r="C12" s="102">
        <v>451</v>
      </c>
      <c r="D12" s="102">
        <v>614</v>
      </c>
      <c r="E12" s="102">
        <v>431</v>
      </c>
      <c r="F12" s="102">
        <v>56</v>
      </c>
      <c r="G12" s="102">
        <v>41</v>
      </c>
      <c r="H12" s="102">
        <v>56</v>
      </c>
      <c r="I12" s="102">
        <v>41</v>
      </c>
    </row>
    <row r="13" spans="1:9" ht="14.45" customHeight="1" x14ac:dyDescent="0.2">
      <c r="A13" s="141" t="s">
        <v>449</v>
      </c>
      <c r="B13" s="145">
        <v>19305</v>
      </c>
      <c r="C13" s="145">
        <v>4449</v>
      </c>
      <c r="D13" s="145">
        <v>17827</v>
      </c>
      <c r="E13" s="145">
        <v>3896</v>
      </c>
      <c r="F13" s="145">
        <v>1728</v>
      </c>
      <c r="G13" s="145">
        <v>481</v>
      </c>
      <c r="H13" s="145">
        <v>1477</v>
      </c>
      <c r="I13" s="145">
        <v>380</v>
      </c>
    </row>
    <row r="14" spans="1:9" ht="10.5" customHeight="1" x14ac:dyDescent="0.25">
      <c r="A14" s="144" t="s">
        <v>448</v>
      </c>
      <c r="B14" s="102">
        <v>1937</v>
      </c>
      <c r="C14" s="102">
        <v>919</v>
      </c>
      <c r="D14" s="102">
        <v>1759</v>
      </c>
      <c r="E14" s="102">
        <v>846</v>
      </c>
      <c r="F14" s="102">
        <v>163</v>
      </c>
      <c r="G14" s="102">
        <v>80</v>
      </c>
      <c r="H14" s="102">
        <v>152</v>
      </c>
      <c r="I14" s="102">
        <v>78</v>
      </c>
    </row>
    <row r="15" spans="1:9" ht="10.5" customHeight="1" x14ac:dyDescent="0.25">
      <c r="A15" s="150" t="s">
        <v>447</v>
      </c>
      <c r="B15" s="102">
        <v>2229</v>
      </c>
      <c r="C15" s="102">
        <v>600</v>
      </c>
      <c r="D15" s="102">
        <v>2045</v>
      </c>
      <c r="E15" s="102">
        <v>559</v>
      </c>
      <c r="F15" s="102">
        <v>154</v>
      </c>
      <c r="G15" s="102">
        <v>52</v>
      </c>
      <c r="H15" s="102">
        <v>128</v>
      </c>
      <c r="I15" s="102">
        <v>50</v>
      </c>
    </row>
    <row r="16" spans="1:9" ht="10.5" customHeight="1" x14ac:dyDescent="0.25">
      <c r="A16" s="144" t="s">
        <v>378</v>
      </c>
      <c r="B16" s="102">
        <v>2704</v>
      </c>
      <c r="C16" s="102">
        <v>1219</v>
      </c>
      <c r="D16" s="102">
        <v>1880</v>
      </c>
      <c r="E16" s="102">
        <v>820</v>
      </c>
      <c r="F16" s="102">
        <v>339</v>
      </c>
      <c r="G16" s="102">
        <v>178</v>
      </c>
      <c r="H16" s="102">
        <v>148</v>
      </c>
      <c r="I16" s="102">
        <v>86</v>
      </c>
    </row>
    <row r="17" spans="1:9" ht="10.5" customHeight="1" x14ac:dyDescent="0.25">
      <c r="A17" s="144" t="s">
        <v>377</v>
      </c>
      <c r="B17" s="102">
        <v>3050</v>
      </c>
      <c r="C17" s="102">
        <v>353</v>
      </c>
      <c r="D17" s="102">
        <v>2896</v>
      </c>
      <c r="E17" s="102">
        <v>345</v>
      </c>
      <c r="F17" s="102">
        <v>241</v>
      </c>
      <c r="G17" s="102">
        <v>32</v>
      </c>
      <c r="H17" s="102">
        <v>227</v>
      </c>
      <c r="I17" s="102">
        <v>30</v>
      </c>
    </row>
    <row r="18" spans="1:9" ht="10.5" customHeight="1" x14ac:dyDescent="0.25">
      <c r="A18" s="144" t="s">
        <v>446</v>
      </c>
      <c r="B18" s="102">
        <v>1450</v>
      </c>
      <c r="C18" s="102">
        <v>135</v>
      </c>
      <c r="D18" s="102">
        <v>1382</v>
      </c>
      <c r="E18" s="102">
        <v>131</v>
      </c>
      <c r="F18" s="102">
        <v>106</v>
      </c>
      <c r="G18" s="102">
        <v>7</v>
      </c>
      <c r="H18" s="102">
        <v>101</v>
      </c>
      <c r="I18" s="102">
        <v>6</v>
      </c>
    </row>
    <row r="19" spans="1:9" ht="10.5" customHeight="1" x14ac:dyDescent="0.25">
      <c r="A19" s="144" t="s">
        <v>445</v>
      </c>
      <c r="B19" s="102">
        <v>610</v>
      </c>
      <c r="C19" s="102">
        <v>134</v>
      </c>
      <c r="D19" s="102">
        <v>610</v>
      </c>
      <c r="E19" s="102">
        <v>46031</v>
      </c>
      <c r="F19" s="103" t="s">
        <v>192</v>
      </c>
      <c r="G19" s="103" t="s">
        <v>192</v>
      </c>
      <c r="H19" s="103" t="s">
        <v>192</v>
      </c>
      <c r="I19" s="103" t="s">
        <v>192</v>
      </c>
    </row>
    <row r="20" spans="1:9" ht="10.5" customHeight="1" x14ac:dyDescent="0.25">
      <c r="A20" s="144" t="s">
        <v>382</v>
      </c>
      <c r="B20" s="102">
        <v>425</v>
      </c>
      <c r="C20" s="102">
        <v>87</v>
      </c>
      <c r="D20" s="102">
        <v>425</v>
      </c>
      <c r="E20" s="102">
        <v>87</v>
      </c>
      <c r="F20" s="102">
        <v>27</v>
      </c>
      <c r="G20" s="102">
        <v>5</v>
      </c>
      <c r="H20" s="102">
        <v>27</v>
      </c>
      <c r="I20" s="102">
        <v>5</v>
      </c>
    </row>
    <row r="21" spans="1:9" ht="10.5" customHeight="1" x14ac:dyDescent="0.25">
      <c r="A21" s="144" t="s">
        <v>444</v>
      </c>
      <c r="B21" s="102">
        <v>1367</v>
      </c>
      <c r="C21" s="102">
        <v>709</v>
      </c>
      <c r="D21" s="102">
        <v>1297</v>
      </c>
      <c r="E21" s="102">
        <v>681</v>
      </c>
      <c r="F21" s="102">
        <v>157</v>
      </c>
      <c r="G21" s="102">
        <v>105</v>
      </c>
      <c r="H21" s="102">
        <v>153</v>
      </c>
      <c r="I21" s="102">
        <v>103</v>
      </c>
    </row>
    <row r="22" spans="1:9" ht="10.5" customHeight="1" x14ac:dyDescent="0.25">
      <c r="A22" s="144" t="s">
        <v>443</v>
      </c>
      <c r="B22" s="102">
        <v>5533</v>
      </c>
      <c r="C22" s="102">
        <v>293</v>
      </c>
      <c r="D22" s="102">
        <v>5533</v>
      </c>
      <c r="E22" s="102">
        <v>293</v>
      </c>
      <c r="F22" s="102">
        <v>541</v>
      </c>
      <c r="G22" s="102">
        <v>22</v>
      </c>
      <c r="H22" s="102">
        <v>541</v>
      </c>
      <c r="I22" s="102">
        <v>22</v>
      </c>
    </row>
    <row r="23" spans="1:9" ht="14.45" customHeight="1" x14ac:dyDescent="0.2">
      <c r="A23" s="141" t="s">
        <v>442</v>
      </c>
      <c r="B23" s="145">
        <v>26785</v>
      </c>
      <c r="C23" s="145">
        <v>15828</v>
      </c>
      <c r="D23" s="145">
        <v>18481</v>
      </c>
      <c r="E23" s="145">
        <v>10254</v>
      </c>
      <c r="F23" s="145">
        <v>3531</v>
      </c>
      <c r="G23" s="145">
        <v>2416</v>
      </c>
      <c r="H23" s="145">
        <v>2241</v>
      </c>
      <c r="I23" s="145">
        <v>1474</v>
      </c>
    </row>
    <row r="24" spans="1:9" ht="10.5" customHeight="1" x14ac:dyDescent="0.25">
      <c r="A24" s="144" t="s">
        <v>441</v>
      </c>
      <c r="B24" s="102">
        <v>1301</v>
      </c>
      <c r="C24" s="102">
        <v>780</v>
      </c>
      <c r="D24" s="102">
        <v>1038</v>
      </c>
      <c r="E24" s="102">
        <v>610</v>
      </c>
      <c r="F24" s="102">
        <v>201</v>
      </c>
      <c r="G24" s="102">
        <v>155</v>
      </c>
      <c r="H24" s="102">
        <v>167</v>
      </c>
      <c r="I24" s="102">
        <v>129</v>
      </c>
    </row>
    <row r="25" spans="1:9" ht="10.5" customHeight="1" x14ac:dyDescent="0.25">
      <c r="A25" s="144" t="s">
        <v>390</v>
      </c>
      <c r="B25" s="102">
        <v>1660</v>
      </c>
      <c r="C25" s="102">
        <v>1087</v>
      </c>
      <c r="D25" s="102">
        <v>894</v>
      </c>
      <c r="E25" s="102">
        <v>609</v>
      </c>
      <c r="F25" s="102">
        <v>227</v>
      </c>
      <c r="G25" s="102">
        <v>152</v>
      </c>
      <c r="H25" s="102">
        <v>128</v>
      </c>
      <c r="I25" s="102">
        <v>95</v>
      </c>
    </row>
    <row r="26" spans="1:9" ht="10.5" customHeight="1" x14ac:dyDescent="0.25">
      <c r="A26" s="144" t="s">
        <v>389</v>
      </c>
      <c r="B26" s="102">
        <v>1860</v>
      </c>
      <c r="C26" s="102">
        <v>985</v>
      </c>
      <c r="D26" s="102">
        <v>1860</v>
      </c>
      <c r="E26" s="102">
        <v>985</v>
      </c>
      <c r="F26" s="102">
        <v>214</v>
      </c>
      <c r="G26" s="102">
        <v>127</v>
      </c>
      <c r="H26" s="102">
        <v>214</v>
      </c>
      <c r="I26" s="102">
        <v>127</v>
      </c>
    </row>
    <row r="27" spans="1:9" ht="10.5" customHeight="1" x14ac:dyDescent="0.25">
      <c r="A27" s="144" t="s">
        <v>321</v>
      </c>
      <c r="B27" s="102">
        <v>4548</v>
      </c>
      <c r="C27" s="102">
        <v>3490</v>
      </c>
      <c r="D27" s="102">
        <v>3160</v>
      </c>
      <c r="E27" s="102">
        <v>2314</v>
      </c>
      <c r="F27" s="102">
        <v>652</v>
      </c>
      <c r="G27" s="102">
        <v>533</v>
      </c>
      <c r="H27" s="102">
        <v>404</v>
      </c>
      <c r="I27" s="102">
        <v>321</v>
      </c>
    </row>
    <row r="28" spans="1:9" ht="10.5" customHeight="1" x14ac:dyDescent="0.25">
      <c r="A28" s="144" t="s">
        <v>440</v>
      </c>
      <c r="B28" s="102">
        <v>224</v>
      </c>
      <c r="C28" s="102">
        <v>99</v>
      </c>
      <c r="D28" s="102">
        <v>224</v>
      </c>
      <c r="E28" s="102">
        <v>99</v>
      </c>
      <c r="F28" s="102">
        <v>36</v>
      </c>
      <c r="G28" s="102">
        <v>18</v>
      </c>
      <c r="H28" s="102">
        <v>36</v>
      </c>
      <c r="I28" s="102">
        <v>18</v>
      </c>
    </row>
    <row r="29" spans="1:9" ht="10.5" customHeight="1" x14ac:dyDescent="0.25">
      <c r="A29" s="144" t="s">
        <v>388</v>
      </c>
      <c r="B29" s="102">
        <v>3126</v>
      </c>
      <c r="C29" s="102">
        <v>2634</v>
      </c>
      <c r="D29" s="102">
        <v>1418</v>
      </c>
      <c r="E29" s="102">
        <v>1188</v>
      </c>
      <c r="F29" s="102">
        <v>591</v>
      </c>
      <c r="G29" s="102">
        <v>516</v>
      </c>
      <c r="H29" s="102">
        <v>238</v>
      </c>
      <c r="I29" s="102">
        <v>205</v>
      </c>
    </row>
    <row r="30" spans="1:9" ht="10.5" customHeight="1" x14ac:dyDescent="0.25">
      <c r="A30" s="144" t="s">
        <v>398</v>
      </c>
      <c r="B30" s="102">
        <v>374</v>
      </c>
      <c r="C30" s="102">
        <v>196</v>
      </c>
      <c r="D30" s="102">
        <v>374</v>
      </c>
      <c r="E30" s="102">
        <v>196</v>
      </c>
      <c r="F30" s="102">
        <v>24</v>
      </c>
      <c r="G30" s="102">
        <v>15</v>
      </c>
      <c r="H30" s="102">
        <v>24</v>
      </c>
      <c r="I30" s="102">
        <v>15</v>
      </c>
    </row>
    <row r="31" spans="1:9" ht="10.5" customHeight="1" x14ac:dyDescent="0.25">
      <c r="A31" s="144" t="s">
        <v>386</v>
      </c>
      <c r="B31" s="102">
        <v>263</v>
      </c>
      <c r="C31" s="102">
        <v>171</v>
      </c>
      <c r="D31" s="102">
        <v>263</v>
      </c>
      <c r="E31" s="102">
        <v>171</v>
      </c>
      <c r="F31" s="102">
        <v>43</v>
      </c>
      <c r="G31" s="102">
        <v>33</v>
      </c>
      <c r="H31" s="102">
        <v>43</v>
      </c>
      <c r="I31" s="102">
        <v>33</v>
      </c>
    </row>
    <row r="32" spans="1:9" ht="10.5" customHeight="1" x14ac:dyDescent="0.25">
      <c r="A32" s="144" t="s">
        <v>439</v>
      </c>
      <c r="B32" s="102">
        <v>2351</v>
      </c>
      <c r="C32" s="102">
        <v>2040</v>
      </c>
      <c r="D32" s="102">
        <v>696</v>
      </c>
      <c r="E32" s="102">
        <v>628</v>
      </c>
      <c r="F32" s="102">
        <v>316</v>
      </c>
      <c r="G32" s="102">
        <v>287</v>
      </c>
      <c r="H32" s="102">
        <v>130</v>
      </c>
      <c r="I32" s="102">
        <v>118</v>
      </c>
    </row>
    <row r="33" spans="1:9" ht="10.5" customHeight="1" x14ac:dyDescent="0.25">
      <c r="A33" s="144" t="s">
        <v>433</v>
      </c>
      <c r="B33" s="102">
        <v>1895</v>
      </c>
      <c r="C33" s="102">
        <v>323</v>
      </c>
      <c r="D33" s="102">
        <v>1392</v>
      </c>
      <c r="E33" s="102">
        <v>188</v>
      </c>
      <c r="F33" s="102">
        <v>119</v>
      </c>
      <c r="G33" s="102">
        <v>50</v>
      </c>
      <c r="H33" s="102">
        <v>58</v>
      </c>
      <c r="I33" s="102">
        <v>12</v>
      </c>
    </row>
    <row r="34" spans="1:9" ht="10.5" customHeight="1" x14ac:dyDescent="0.25">
      <c r="A34" s="144" t="s">
        <v>402</v>
      </c>
      <c r="B34" s="102">
        <v>1133</v>
      </c>
      <c r="C34" s="102">
        <v>654</v>
      </c>
      <c r="D34" s="102">
        <v>914</v>
      </c>
      <c r="E34" s="102">
        <v>506</v>
      </c>
      <c r="F34" s="102">
        <v>166</v>
      </c>
      <c r="G34" s="102">
        <v>102</v>
      </c>
      <c r="H34" s="102">
        <v>127</v>
      </c>
      <c r="I34" s="102">
        <v>73</v>
      </c>
    </row>
    <row r="35" spans="1:9" ht="10.5" customHeight="1" x14ac:dyDescent="0.25">
      <c r="A35" s="144" t="s">
        <v>438</v>
      </c>
      <c r="B35" s="102">
        <v>1728</v>
      </c>
      <c r="C35" s="102">
        <v>779</v>
      </c>
      <c r="D35" s="102">
        <v>1286</v>
      </c>
      <c r="E35" s="102">
        <v>632</v>
      </c>
      <c r="F35" s="102">
        <v>245</v>
      </c>
      <c r="G35" s="102">
        <v>117</v>
      </c>
      <c r="H35" s="102">
        <v>143</v>
      </c>
      <c r="I35" s="102">
        <v>83</v>
      </c>
    </row>
    <row r="36" spans="1:9" ht="10.5" customHeight="1" x14ac:dyDescent="0.25">
      <c r="A36" s="144" t="s">
        <v>437</v>
      </c>
      <c r="B36" s="102">
        <v>2697</v>
      </c>
      <c r="C36" s="102">
        <v>641</v>
      </c>
      <c r="D36" s="102">
        <v>1740</v>
      </c>
      <c r="E36" s="102">
        <v>422</v>
      </c>
      <c r="F36" s="102">
        <v>369</v>
      </c>
      <c r="G36" s="102">
        <v>93</v>
      </c>
      <c r="H36" s="102">
        <v>255</v>
      </c>
      <c r="I36" s="102">
        <v>66</v>
      </c>
    </row>
    <row r="37" spans="1:9" ht="10.5" customHeight="1" x14ac:dyDescent="0.25">
      <c r="A37" s="144" t="s">
        <v>436</v>
      </c>
      <c r="B37" s="102">
        <v>110</v>
      </c>
      <c r="C37" s="102">
        <v>81</v>
      </c>
      <c r="D37" s="102">
        <v>110</v>
      </c>
      <c r="E37" s="102">
        <v>81</v>
      </c>
      <c r="F37" s="102">
        <v>12</v>
      </c>
      <c r="G37" s="102">
        <v>10</v>
      </c>
      <c r="H37" s="102">
        <v>12</v>
      </c>
      <c r="I37" s="102">
        <v>10</v>
      </c>
    </row>
    <row r="38" spans="1:9" ht="10.5" customHeight="1" x14ac:dyDescent="0.25">
      <c r="A38" s="144" t="s">
        <v>382</v>
      </c>
      <c r="B38" s="102">
        <v>3515</v>
      </c>
      <c r="C38" s="102">
        <v>1868</v>
      </c>
      <c r="D38" s="102">
        <v>3112</v>
      </c>
      <c r="E38" s="102">
        <v>1625</v>
      </c>
      <c r="F38" s="102">
        <v>316</v>
      </c>
      <c r="G38" s="102">
        <v>208</v>
      </c>
      <c r="H38" s="102">
        <v>262</v>
      </c>
      <c r="I38" s="102">
        <v>169</v>
      </c>
    </row>
    <row r="39" spans="1:9" ht="14.45" customHeight="1" x14ac:dyDescent="0.2">
      <c r="A39" s="141" t="s">
        <v>435</v>
      </c>
      <c r="B39" s="145">
        <v>27237</v>
      </c>
      <c r="C39" s="145">
        <v>17764</v>
      </c>
      <c r="D39" s="145">
        <v>20702</v>
      </c>
      <c r="E39" s="145">
        <v>12764</v>
      </c>
      <c r="F39" s="145">
        <v>4324</v>
      </c>
      <c r="G39" s="145">
        <v>3163</v>
      </c>
      <c r="H39" s="145">
        <v>2823</v>
      </c>
      <c r="I39" s="145">
        <v>1941</v>
      </c>
    </row>
    <row r="40" spans="1:9" ht="10.5" customHeight="1" x14ac:dyDescent="0.25">
      <c r="A40" s="144" t="s">
        <v>390</v>
      </c>
      <c r="B40" s="102">
        <v>4310</v>
      </c>
      <c r="C40" s="102">
        <v>2804</v>
      </c>
      <c r="D40" s="102">
        <v>2600</v>
      </c>
      <c r="E40" s="102">
        <v>1544</v>
      </c>
      <c r="F40" s="102">
        <v>721</v>
      </c>
      <c r="G40" s="102">
        <v>494</v>
      </c>
      <c r="H40" s="102">
        <v>502</v>
      </c>
      <c r="I40" s="102">
        <v>321</v>
      </c>
    </row>
    <row r="41" spans="1:9" ht="10.5" customHeight="1" x14ac:dyDescent="0.25">
      <c r="A41" s="146" t="s">
        <v>434</v>
      </c>
      <c r="B41" s="102">
        <v>1750</v>
      </c>
      <c r="C41" s="102">
        <v>1684</v>
      </c>
      <c r="D41" s="102">
        <v>571</v>
      </c>
      <c r="E41" s="102">
        <v>560</v>
      </c>
      <c r="F41" s="102">
        <v>448</v>
      </c>
      <c r="G41" s="102">
        <v>425</v>
      </c>
      <c r="H41" s="102">
        <v>103</v>
      </c>
      <c r="I41" s="102">
        <v>103</v>
      </c>
    </row>
    <row r="42" spans="1:9" ht="10.5" customHeight="1" x14ac:dyDescent="0.25">
      <c r="A42" s="144" t="s">
        <v>321</v>
      </c>
      <c r="B42" s="102">
        <v>7401</v>
      </c>
      <c r="C42" s="102">
        <v>5353</v>
      </c>
      <c r="D42" s="102">
        <v>6859</v>
      </c>
      <c r="E42" s="102">
        <v>4917</v>
      </c>
      <c r="F42" s="102">
        <v>1498</v>
      </c>
      <c r="G42" s="102">
        <v>1147</v>
      </c>
      <c r="H42" s="102">
        <v>1198</v>
      </c>
      <c r="I42" s="102">
        <v>895</v>
      </c>
    </row>
    <row r="43" spans="1:9" ht="10.5" customHeight="1" x14ac:dyDescent="0.25">
      <c r="A43" s="144" t="s">
        <v>433</v>
      </c>
      <c r="B43" s="102">
        <v>2841</v>
      </c>
      <c r="C43" s="102">
        <v>517</v>
      </c>
      <c r="D43" s="102">
        <v>2254</v>
      </c>
      <c r="E43" s="102">
        <v>367</v>
      </c>
      <c r="F43" s="103">
        <v>199</v>
      </c>
      <c r="G43" s="103">
        <v>68</v>
      </c>
      <c r="H43" s="103">
        <v>110</v>
      </c>
      <c r="I43" s="103">
        <v>30</v>
      </c>
    </row>
    <row r="44" spans="1:9" ht="10.5" customHeight="1" x14ac:dyDescent="0.25">
      <c r="A44" s="144" t="s">
        <v>432</v>
      </c>
      <c r="B44" s="102">
        <v>1903</v>
      </c>
      <c r="C44" s="102">
        <v>1482</v>
      </c>
      <c r="D44" s="102">
        <v>1214</v>
      </c>
      <c r="E44" s="102">
        <v>945</v>
      </c>
      <c r="F44" s="103">
        <v>344</v>
      </c>
      <c r="G44" s="103">
        <v>259</v>
      </c>
      <c r="H44" s="103">
        <v>150</v>
      </c>
      <c r="I44" s="103">
        <v>117</v>
      </c>
    </row>
    <row r="45" spans="1:9" ht="10.5" customHeight="1" x14ac:dyDescent="0.25">
      <c r="A45" s="144" t="s">
        <v>431</v>
      </c>
      <c r="B45" s="102">
        <v>2240</v>
      </c>
      <c r="C45" s="102">
        <v>2058</v>
      </c>
      <c r="D45" s="102">
        <v>1335</v>
      </c>
      <c r="E45" s="102">
        <v>1232</v>
      </c>
      <c r="F45" s="102">
        <v>344</v>
      </c>
      <c r="G45" s="102">
        <v>322</v>
      </c>
      <c r="H45" s="102">
        <v>193</v>
      </c>
      <c r="I45" s="102">
        <v>182</v>
      </c>
    </row>
    <row r="46" spans="1:9" ht="10.5" customHeight="1" x14ac:dyDescent="0.25">
      <c r="A46" s="144" t="s">
        <v>430</v>
      </c>
      <c r="B46" s="102">
        <v>1974</v>
      </c>
      <c r="C46" s="102">
        <v>1375</v>
      </c>
      <c r="D46" s="102">
        <v>1409</v>
      </c>
      <c r="E46" s="102">
        <v>935</v>
      </c>
      <c r="F46" s="102">
        <v>257</v>
      </c>
      <c r="G46" s="102">
        <v>180</v>
      </c>
      <c r="H46" s="102">
        <v>131</v>
      </c>
      <c r="I46" s="102">
        <v>76</v>
      </c>
    </row>
    <row r="47" spans="1:9" ht="10.5" customHeight="1" x14ac:dyDescent="0.25">
      <c r="A47" s="144" t="s">
        <v>382</v>
      </c>
      <c r="B47" s="102">
        <v>4818</v>
      </c>
      <c r="C47" s="102">
        <v>2491</v>
      </c>
      <c r="D47" s="102">
        <v>4460</v>
      </c>
      <c r="E47" s="102">
        <v>2264</v>
      </c>
      <c r="F47" s="102">
        <v>513</v>
      </c>
      <c r="G47" s="102">
        <v>268</v>
      </c>
      <c r="H47" s="102">
        <v>436</v>
      </c>
      <c r="I47" s="102">
        <v>217</v>
      </c>
    </row>
    <row r="48" spans="1:9" ht="14.45" customHeight="1" x14ac:dyDescent="0.2">
      <c r="A48" s="141" t="s">
        <v>429</v>
      </c>
      <c r="B48" s="145">
        <v>4244</v>
      </c>
      <c r="C48" s="145">
        <v>3176</v>
      </c>
      <c r="D48" s="145">
        <v>2203</v>
      </c>
      <c r="E48" s="145">
        <v>1518</v>
      </c>
      <c r="F48" s="145">
        <v>737</v>
      </c>
      <c r="G48" s="145">
        <v>574</v>
      </c>
      <c r="H48" s="145">
        <v>328</v>
      </c>
      <c r="I48" s="145">
        <v>216</v>
      </c>
    </row>
    <row r="49" spans="1:9" ht="10.5" customHeight="1" x14ac:dyDescent="0.25">
      <c r="A49" s="144" t="s">
        <v>428</v>
      </c>
      <c r="B49" s="102">
        <v>682</v>
      </c>
      <c r="C49" s="102">
        <v>343</v>
      </c>
      <c r="D49" s="102">
        <v>407</v>
      </c>
      <c r="E49" s="102">
        <v>217</v>
      </c>
      <c r="F49" s="102">
        <v>125</v>
      </c>
      <c r="G49" s="102">
        <v>63</v>
      </c>
      <c r="H49" s="102">
        <v>88</v>
      </c>
      <c r="I49" s="102">
        <v>43</v>
      </c>
    </row>
    <row r="50" spans="1:9" ht="10.5" customHeight="1" x14ac:dyDescent="0.25">
      <c r="A50" s="144" t="s">
        <v>427</v>
      </c>
      <c r="B50" s="102">
        <v>2187</v>
      </c>
      <c r="C50" s="102">
        <v>1929</v>
      </c>
      <c r="D50" s="102">
        <v>777</v>
      </c>
      <c r="E50" s="102">
        <v>653</v>
      </c>
      <c r="F50" s="102">
        <v>459</v>
      </c>
      <c r="G50" s="102">
        <v>416</v>
      </c>
      <c r="H50" s="102">
        <v>115</v>
      </c>
      <c r="I50" s="102">
        <v>100</v>
      </c>
    </row>
    <row r="51" spans="1:9" ht="10.5" customHeight="1" x14ac:dyDescent="0.25">
      <c r="A51" s="144" t="s">
        <v>387</v>
      </c>
      <c r="B51" s="102">
        <v>579</v>
      </c>
      <c r="C51" s="102">
        <v>349</v>
      </c>
      <c r="D51" s="102">
        <v>539</v>
      </c>
      <c r="E51" s="102">
        <v>315</v>
      </c>
      <c r="F51" s="103">
        <v>45</v>
      </c>
      <c r="G51" s="103">
        <v>28</v>
      </c>
      <c r="H51" s="103">
        <v>45</v>
      </c>
      <c r="I51" s="103">
        <v>28</v>
      </c>
    </row>
    <row r="52" spans="1:9" ht="10.5" customHeight="1" x14ac:dyDescent="0.25">
      <c r="A52" s="144" t="s">
        <v>426</v>
      </c>
      <c r="B52" s="102">
        <v>796</v>
      </c>
      <c r="C52" s="102">
        <v>555</v>
      </c>
      <c r="D52" s="102">
        <v>480</v>
      </c>
      <c r="E52" s="102">
        <v>333</v>
      </c>
      <c r="F52" s="102">
        <v>108</v>
      </c>
      <c r="G52" s="102">
        <v>67</v>
      </c>
      <c r="H52" s="103">
        <v>80</v>
      </c>
      <c r="I52" s="103">
        <v>45</v>
      </c>
    </row>
    <row r="53" spans="1:9" ht="10.5" customHeight="1" x14ac:dyDescent="0.2">
      <c r="A53" s="141" t="s">
        <v>425</v>
      </c>
      <c r="B53" s="102">
        <v>792</v>
      </c>
      <c r="C53" s="102">
        <v>377</v>
      </c>
      <c r="D53" s="102">
        <v>792</v>
      </c>
      <c r="E53" s="102">
        <v>377</v>
      </c>
      <c r="F53" s="102">
        <v>178</v>
      </c>
      <c r="G53" s="102">
        <v>95</v>
      </c>
      <c r="H53" s="102">
        <v>178</v>
      </c>
      <c r="I53" s="102">
        <v>95</v>
      </c>
    </row>
    <row r="54" spans="1:9" ht="10.5" customHeight="1" x14ac:dyDescent="0.25">
      <c r="A54" s="82" t="s">
        <v>424</v>
      </c>
      <c r="B54" s="102">
        <v>628</v>
      </c>
      <c r="C54" s="102">
        <v>358</v>
      </c>
      <c r="D54" s="102">
        <v>523</v>
      </c>
      <c r="E54" s="102">
        <v>284</v>
      </c>
      <c r="F54" s="102">
        <v>88</v>
      </c>
      <c r="G54" s="102">
        <v>48</v>
      </c>
      <c r="H54" s="102">
        <v>78</v>
      </c>
      <c r="I54" s="102">
        <v>43</v>
      </c>
    </row>
    <row r="55" spans="1:9" ht="14.45" customHeight="1" x14ac:dyDescent="0.2">
      <c r="A55" s="141" t="s">
        <v>423</v>
      </c>
      <c r="B55" s="145">
        <v>13580</v>
      </c>
      <c r="C55" s="145">
        <v>7112</v>
      </c>
      <c r="D55" s="145">
        <v>8487</v>
      </c>
      <c r="E55" s="145">
        <v>4001</v>
      </c>
      <c r="F55" s="145">
        <v>2126</v>
      </c>
      <c r="G55" s="145">
        <v>1218</v>
      </c>
      <c r="H55" s="145">
        <v>1278</v>
      </c>
      <c r="I55" s="145">
        <v>703</v>
      </c>
    </row>
    <row r="56" spans="1:9" ht="10.5" customHeight="1" x14ac:dyDescent="0.25">
      <c r="A56" s="144" t="s">
        <v>390</v>
      </c>
      <c r="B56" s="102">
        <v>2603</v>
      </c>
      <c r="C56" s="102">
        <v>1793</v>
      </c>
      <c r="D56" s="102">
        <v>974</v>
      </c>
      <c r="E56" s="102">
        <v>629</v>
      </c>
      <c r="F56" s="102">
        <v>442</v>
      </c>
      <c r="G56" s="102">
        <v>329</v>
      </c>
      <c r="H56" s="102">
        <v>165</v>
      </c>
      <c r="I56" s="102">
        <v>112</v>
      </c>
    </row>
    <row r="57" spans="1:9" ht="10.5" customHeight="1" x14ac:dyDescent="0.25">
      <c r="A57" s="144" t="s">
        <v>422</v>
      </c>
      <c r="B57" s="102">
        <v>270</v>
      </c>
      <c r="C57" s="102">
        <v>154</v>
      </c>
      <c r="D57" s="102">
        <v>163</v>
      </c>
      <c r="E57" s="102">
        <v>97</v>
      </c>
      <c r="F57" s="102">
        <v>65</v>
      </c>
      <c r="G57" s="102">
        <v>41</v>
      </c>
      <c r="H57" s="102">
        <v>38</v>
      </c>
      <c r="I57" s="102">
        <v>25</v>
      </c>
    </row>
    <row r="58" spans="1:9" ht="10.5" customHeight="1" x14ac:dyDescent="0.25">
      <c r="A58" s="144" t="s">
        <v>321</v>
      </c>
      <c r="B58" s="102">
        <v>2692</v>
      </c>
      <c r="C58" s="102">
        <v>1784</v>
      </c>
      <c r="D58" s="102">
        <v>1670</v>
      </c>
      <c r="E58" s="102">
        <v>1131</v>
      </c>
      <c r="F58" s="102">
        <v>431</v>
      </c>
      <c r="G58" s="102">
        <v>311</v>
      </c>
      <c r="H58" s="102">
        <v>263</v>
      </c>
      <c r="I58" s="102">
        <v>182</v>
      </c>
    </row>
    <row r="59" spans="1:9" ht="10.5" customHeight="1" x14ac:dyDescent="0.25">
      <c r="A59" s="144" t="s">
        <v>421</v>
      </c>
      <c r="B59" s="102">
        <v>883</v>
      </c>
      <c r="C59" s="102">
        <v>746</v>
      </c>
      <c r="D59" s="102">
        <v>479</v>
      </c>
      <c r="E59" s="102">
        <v>392</v>
      </c>
      <c r="F59" s="102">
        <v>195</v>
      </c>
      <c r="G59" s="102">
        <v>163</v>
      </c>
      <c r="H59" s="102">
        <v>112</v>
      </c>
      <c r="I59" s="102">
        <v>90</v>
      </c>
    </row>
    <row r="60" spans="1:9" ht="10.5" customHeight="1" x14ac:dyDescent="0.25">
      <c r="A60" s="144" t="s">
        <v>388</v>
      </c>
      <c r="B60" s="102">
        <v>404</v>
      </c>
      <c r="C60" s="102">
        <v>367</v>
      </c>
      <c r="D60" s="102">
        <v>352</v>
      </c>
      <c r="E60" s="102">
        <v>320</v>
      </c>
      <c r="F60" s="102">
        <v>43</v>
      </c>
      <c r="G60" s="102">
        <v>43</v>
      </c>
      <c r="H60" s="102">
        <v>43</v>
      </c>
      <c r="I60" s="102">
        <v>43</v>
      </c>
    </row>
    <row r="61" spans="1:9" ht="10.5" customHeight="1" x14ac:dyDescent="0.25">
      <c r="A61" s="146" t="s">
        <v>387</v>
      </c>
      <c r="B61" s="102">
        <v>2105</v>
      </c>
      <c r="C61" s="102">
        <v>1491</v>
      </c>
      <c r="D61" s="102">
        <v>1146</v>
      </c>
      <c r="E61" s="102">
        <v>771</v>
      </c>
      <c r="F61" s="102">
        <v>297</v>
      </c>
      <c r="G61" s="102">
        <v>218</v>
      </c>
      <c r="H61" s="102">
        <v>228</v>
      </c>
      <c r="I61" s="102">
        <v>167</v>
      </c>
    </row>
    <row r="62" spans="1:9" ht="10.5" customHeight="1" x14ac:dyDescent="0.25">
      <c r="A62" s="144" t="s">
        <v>377</v>
      </c>
      <c r="B62" s="102">
        <v>3352</v>
      </c>
      <c r="C62" s="102">
        <v>360</v>
      </c>
      <c r="D62" s="102">
        <v>2554</v>
      </c>
      <c r="E62" s="102">
        <v>271</v>
      </c>
      <c r="F62" s="102">
        <v>509</v>
      </c>
      <c r="G62" s="102">
        <v>74</v>
      </c>
      <c r="H62" s="102">
        <v>288</v>
      </c>
      <c r="I62" s="102">
        <v>45</v>
      </c>
    </row>
    <row r="63" spans="1:9" ht="10.5" customHeight="1" x14ac:dyDescent="0.25">
      <c r="A63" s="144" t="s">
        <v>420</v>
      </c>
      <c r="B63" s="102">
        <v>429</v>
      </c>
      <c r="C63" s="102">
        <v>81</v>
      </c>
      <c r="D63" s="102">
        <v>374</v>
      </c>
      <c r="E63" s="102">
        <v>72</v>
      </c>
      <c r="F63" s="102">
        <v>47</v>
      </c>
      <c r="G63" s="102">
        <v>9</v>
      </c>
      <c r="H63" s="102">
        <v>44</v>
      </c>
      <c r="I63" s="102">
        <v>9</v>
      </c>
    </row>
    <row r="64" spans="1:9" ht="10.5" customHeight="1" x14ac:dyDescent="0.25">
      <c r="A64" s="144" t="s">
        <v>419</v>
      </c>
      <c r="B64" s="102">
        <v>842</v>
      </c>
      <c r="C64" s="102">
        <v>336</v>
      </c>
      <c r="D64" s="102">
        <v>775</v>
      </c>
      <c r="E64" s="102">
        <v>318</v>
      </c>
      <c r="F64" s="102">
        <v>97</v>
      </c>
      <c r="G64" s="102">
        <v>30</v>
      </c>
      <c r="H64" s="102">
        <v>97</v>
      </c>
      <c r="I64" s="102">
        <v>30</v>
      </c>
    </row>
    <row r="65" spans="1:9" ht="10.5" customHeight="1" x14ac:dyDescent="0.25">
      <c r="A65" s="149" t="s">
        <v>418</v>
      </c>
      <c r="B65" s="102">
        <v>742</v>
      </c>
      <c r="C65" s="102">
        <v>468</v>
      </c>
      <c r="D65" s="102">
        <v>651</v>
      </c>
      <c r="E65" s="102">
        <v>401</v>
      </c>
      <c r="F65" s="102">
        <v>161</v>
      </c>
      <c r="G65" s="102">
        <v>120</v>
      </c>
      <c r="H65" s="102">
        <v>130</v>
      </c>
      <c r="I65" s="102">
        <v>94</v>
      </c>
    </row>
    <row r="66" spans="1:9" ht="14.45" customHeight="1" x14ac:dyDescent="0.2">
      <c r="A66" s="141" t="s">
        <v>417</v>
      </c>
      <c r="B66" s="145">
        <v>11564</v>
      </c>
      <c r="C66" s="145">
        <v>7870</v>
      </c>
      <c r="D66" s="145">
        <v>5585</v>
      </c>
      <c r="E66" s="145">
        <v>3347</v>
      </c>
      <c r="F66" s="145">
        <v>2111</v>
      </c>
      <c r="G66" s="145">
        <v>1631</v>
      </c>
      <c r="H66" s="145">
        <v>770</v>
      </c>
      <c r="I66" s="145">
        <v>533</v>
      </c>
    </row>
    <row r="67" spans="1:9" ht="10.5" customHeight="1" x14ac:dyDescent="0.25">
      <c r="A67" s="144" t="s">
        <v>416</v>
      </c>
      <c r="B67" s="102">
        <v>4185</v>
      </c>
      <c r="C67" s="102">
        <v>3613</v>
      </c>
      <c r="D67" s="102">
        <v>1496</v>
      </c>
      <c r="E67" s="102">
        <v>1275</v>
      </c>
      <c r="F67" s="102">
        <v>910</v>
      </c>
      <c r="G67" s="102">
        <v>790</v>
      </c>
      <c r="H67" s="102">
        <v>215</v>
      </c>
      <c r="I67" s="102">
        <v>195</v>
      </c>
    </row>
    <row r="68" spans="1:9" ht="10.5" customHeight="1" x14ac:dyDescent="0.25">
      <c r="A68" s="144" t="s">
        <v>415</v>
      </c>
      <c r="B68" s="102">
        <v>1822</v>
      </c>
      <c r="C68" s="102">
        <v>1571</v>
      </c>
      <c r="D68" s="102">
        <v>524</v>
      </c>
      <c r="E68" s="102">
        <v>476</v>
      </c>
      <c r="F68" s="102">
        <v>520</v>
      </c>
      <c r="G68" s="102">
        <v>465</v>
      </c>
      <c r="H68" s="102">
        <v>135</v>
      </c>
      <c r="I68" s="102">
        <v>128</v>
      </c>
    </row>
    <row r="69" spans="1:9" ht="10.5" customHeight="1" x14ac:dyDescent="0.25">
      <c r="A69" s="144" t="s">
        <v>414</v>
      </c>
      <c r="B69" s="102">
        <v>929</v>
      </c>
      <c r="C69" s="102">
        <v>265</v>
      </c>
      <c r="D69" s="102">
        <v>832</v>
      </c>
      <c r="E69" s="102">
        <v>247</v>
      </c>
      <c r="F69" s="102">
        <v>100</v>
      </c>
      <c r="G69" s="102">
        <v>36</v>
      </c>
      <c r="H69" s="102">
        <v>82</v>
      </c>
      <c r="I69" s="102">
        <v>33</v>
      </c>
    </row>
    <row r="70" spans="1:9" ht="10.5" customHeight="1" x14ac:dyDescent="0.25">
      <c r="A70" s="144" t="s">
        <v>413</v>
      </c>
      <c r="B70" s="102">
        <v>1087</v>
      </c>
      <c r="C70" s="102">
        <v>327</v>
      </c>
      <c r="D70" s="102">
        <v>815</v>
      </c>
      <c r="E70" s="102">
        <v>272</v>
      </c>
      <c r="F70" s="102">
        <v>133</v>
      </c>
      <c r="G70" s="102">
        <v>45</v>
      </c>
      <c r="H70" s="102">
        <v>89</v>
      </c>
      <c r="I70" s="102">
        <v>29</v>
      </c>
    </row>
    <row r="71" spans="1:9" ht="10.5" customHeight="1" x14ac:dyDescent="0.25">
      <c r="A71" s="144" t="s">
        <v>412</v>
      </c>
      <c r="B71" s="102">
        <v>800</v>
      </c>
      <c r="C71" s="102">
        <v>413</v>
      </c>
      <c r="D71" s="102">
        <v>339</v>
      </c>
      <c r="E71" s="102">
        <v>119</v>
      </c>
      <c r="F71" s="102">
        <v>129</v>
      </c>
      <c r="G71" s="102">
        <v>100</v>
      </c>
      <c r="H71" s="102">
        <v>45</v>
      </c>
      <c r="I71" s="102">
        <v>29</v>
      </c>
    </row>
    <row r="72" spans="1:9" ht="10.5" customHeight="1" x14ac:dyDescent="0.25">
      <c r="A72" s="144" t="s">
        <v>402</v>
      </c>
      <c r="B72" s="102">
        <v>1767</v>
      </c>
      <c r="C72" s="102">
        <v>1204</v>
      </c>
      <c r="D72" s="102">
        <v>836</v>
      </c>
      <c r="E72" s="102">
        <v>585</v>
      </c>
      <c r="F72" s="102">
        <v>155</v>
      </c>
      <c r="G72" s="102">
        <v>122</v>
      </c>
      <c r="H72" s="102">
        <v>72</v>
      </c>
      <c r="I72" s="102">
        <v>55</v>
      </c>
    </row>
    <row r="73" spans="1:9" ht="10.5" customHeight="1" x14ac:dyDescent="0.25">
      <c r="A73" s="144" t="s">
        <v>411</v>
      </c>
      <c r="B73" s="102">
        <v>974</v>
      </c>
      <c r="C73" s="102">
        <v>477</v>
      </c>
      <c r="D73" s="102">
        <v>743</v>
      </c>
      <c r="E73" s="102">
        <v>373</v>
      </c>
      <c r="F73" s="102">
        <v>164</v>
      </c>
      <c r="G73" s="102">
        <v>73</v>
      </c>
      <c r="H73" s="102">
        <v>132</v>
      </c>
      <c r="I73" s="102">
        <v>64</v>
      </c>
    </row>
    <row r="74" spans="1:9" ht="14.45" customHeight="1" x14ac:dyDescent="0.2">
      <c r="A74" s="148" t="s">
        <v>410</v>
      </c>
      <c r="B74" s="145">
        <v>9994</v>
      </c>
      <c r="C74" s="145">
        <v>5450</v>
      </c>
      <c r="D74" s="145">
        <v>7627</v>
      </c>
      <c r="E74" s="145">
        <v>3872</v>
      </c>
      <c r="F74" s="145">
        <v>1173</v>
      </c>
      <c r="G74" s="145">
        <v>768</v>
      </c>
      <c r="H74" s="145">
        <v>978</v>
      </c>
      <c r="I74" s="145">
        <v>641</v>
      </c>
    </row>
    <row r="75" spans="1:9" ht="10.5" customHeight="1" x14ac:dyDescent="0.2">
      <c r="A75" s="144" t="s">
        <v>321</v>
      </c>
      <c r="B75" s="145">
        <v>2260</v>
      </c>
      <c r="C75" s="145">
        <v>1753</v>
      </c>
      <c r="D75" s="145">
        <v>1692</v>
      </c>
      <c r="E75" s="145">
        <v>1277</v>
      </c>
      <c r="F75" s="145">
        <v>296</v>
      </c>
      <c r="G75" s="145">
        <v>263</v>
      </c>
      <c r="H75" s="145">
        <v>226</v>
      </c>
      <c r="I75" s="145">
        <v>197</v>
      </c>
    </row>
    <row r="76" spans="1:9" ht="10.5" customHeight="1" x14ac:dyDescent="0.25">
      <c r="A76" s="144" t="s">
        <v>387</v>
      </c>
      <c r="B76" s="102">
        <v>3869</v>
      </c>
      <c r="C76" s="102">
        <v>2671</v>
      </c>
      <c r="D76" s="102">
        <v>2599</v>
      </c>
      <c r="E76" s="102">
        <v>1721</v>
      </c>
      <c r="F76" s="102">
        <v>406</v>
      </c>
      <c r="G76" s="102">
        <v>310</v>
      </c>
      <c r="H76" s="102">
        <v>373</v>
      </c>
      <c r="I76" s="102">
        <v>280</v>
      </c>
    </row>
    <row r="77" spans="1:9" ht="10.5" customHeight="1" x14ac:dyDescent="0.25">
      <c r="A77" s="144" t="s">
        <v>409</v>
      </c>
      <c r="B77" s="102">
        <v>886</v>
      </c>
      <c r="C77" s="102">
        <v>395</v>
      </c>
      <c r="D77" s="102">
        <v>784</v>
      </c>
      <c r="E77" s="102">
        <v>355</v>
      </c>
      <c r="F77" s="102">
        <v>138</v>
      </c>
      <c r="G77" s="102">
        <v>86</v>
      </c>
      <c r="H77" s="102">
        <v>138</v>
      </c>
      <c r="I77" s="102">
        <v>86</v>
      </c>
    </row>
    <row r="78" spans="1:9" ht="10.5" customHeight="1" x14ac:dyDescent="0.25">
      <c r="A78" s="144" t="s">
        <v>408</v>
      </c>
      <c r="B78" s="102">
        <v>1173</v>
      </c>
      <c r="C78" s="102">
        <v>407</v>
      </c>
      <c r="D78" s="102">
        <v>1173</v>
      </c>
      <c r="E78" s="102">
        <v>407</v>
      </c>
      <c r="F78" s="102">
        <v>133</v>
      </c>
      <c r="G78" s="102">
        <v>68</v>
      </c>
      <c r="H78" s="102">
        <v>129</v>
      </c>
      <c r="I78" s="102">
        <v>65</v>
      </c>
    </row>
    <row r="79" spans="1:9" ht="10.5" customHeight="1" x14ac:dyDescent="0.25">
      <c r="A79" s="144" t="s">
        <v>407</v>
      </c>
      <c r="B79" s="102">
        <v>1806</v>
      </c>
      <c r="C79" s="102">
        <v>224</v>
      </c>
      <c r="D79" s="102">
        <v>1379</v>
      </c>
      <c r="E79" s="102">
        <v>112</v>
      </c>
      <c r="F79" s="102">
        <v>200</v>
      </c>
      <c r="G79" s="102">
        <v>41</v>
      </c>
      <c r="H79" s="102">
        <v>112</v>
      </c>
      <c r="I79" s="102">
        <v>13</v>
      </c>
    </row>
    <row r="80" spans="1:9" ht="14.45" customHeight="1" x14ac:dyDescent="0.2">
      <c r="A80" s="141" t="s">
        <v>406</v>
      </c>
      <c r="B80" s="145">
        <v>30760</v>
      </c>
      <c r="C80" s="145">
        <v>18930</v>
      </c>
      <c r="D80" s="145">
        <v>17493</v>
      </c>
      <c r="E80" s="145">
        <v>10049</v>
      </c>
      <c r="F80" s="145">
        <v>4772</v>
      </c>
      <c r="G80" s="145">
        <v>3292</v>
      </c>
      <c r="H80" s="145">
        <v>2187</v>
      </c>
      <c r="I80" s="145">
        <v>1411</v>
      </c>
    </row>
    <row r="81" spans="1:9" ht="10.5" customHeight="1" x14ac:dyDescent="0.25">
      <c r="A81" s="144" t="s">
        <v>390</v>
      </c>
      <c r="B81" s="102">
        <v>4441</v>
      </c>
      <c r="C81" s="102">
        <v>3045</v>
      </c>
      <c r="D81" s="102">
        <v>1511</v>
      </c>
      <c r="E81" s="102">
        <v>1019</v>
      </c>
      <c r="F81" s="102">
        <v>462</v>
      </c>
      <c r="G81" s="102">
        <v>311</v>
      </c>
      <c r="H81" s="102">
        <v>185</v>
      </c>
      <c r="I81" s="102">
        <v>116</v>
      </c>
    </row>
    <row r="82" spans="1:9" ht="10.5" customHeight="1" x14ac:dyDescent="0.25">
      <c r="A82" s="144" t="s">
        <v>389</v>
      </c>
      <c r="B82" s="102">
        <v>1949</v>
      </c>
      <c r="C82" s="102">
        <v>1079</v>
      </c>
      <c r="D82" s="102">
        <v>1949</v>
      </c>
      <c r="E82" s="102">
        <v>1079</v>
      </c>
      <c r="F82" s="102">
        <v>183</v>
      </c>
      <c r="G82" s="102">
        <v>105</v>
      </c>
      <c r="H82" s="102">
        <v>183</v>
      </c>
      <c r="I82" s="102">
        <v>105</v>
      </c>
    </row>
    <row r="83" spans="1:9" ht="10.5" customHeight="1" x14ac:dyDescent="0.25">
      <c r="A83" s="144" t="s">
        <v>321</v>
      </c>
      <c r="B83" s="102">
        <v>5329</v>
      </c>
      <c r="C83" s="102">
        <v>3716</v>
      </c>
      <c r="D83" s="102">
        <v>4044</v>
      </c>
      <c r="E83" s="102">
        <v>2797</v>
      </c>
      <c r="F83" s="102">
        <v>725</v>
      </c>
      <c r="G83" s="102">
        <v>553</v>
      </c>
      <c r="H83" s="102">
        <v>408</v>
      </c>
      <c r="I83" s="102">
        <v>307</v>
      </c>
    </row>
    <row r="84" spans="1:9" ht="10.5" customHeight="1" x14ac:dyDescent="0.25">
      <c r="A84" s="144" t="s">
        <v>405</v>
      </c>
      <c r="B84" s="102">
        <v>3763</v>
      </c>
      <c r="C84" s="102">
        <v>3249</v>
      </c>
      <c r="D84" s="102">
        <v>1940</v>
      </c>
      <c r="E84" s="102">
        <v>1722</v>
      </c>
      <c r="F84" s="102">
        <v>643</v>
      </c>
      <c r="G84" s="102">
        <v>604</v>
      </c>
      <c r="H84" s="102">
        <v>325</v>
      </c>
      <c r="I84" s="102">
        <v>300</v>
      </c>
    </row>
    <row r="85" spans="1:9" ht="10.5" customHeight="1" x14ac:dyDescent="0.25">
      <c r="A85" s="146" t="s">
        <v>404</v>
      </c>
      <c r="B85" s="102">
        <v>3118</v>
      </c>
      <c r="C85" s="102">
        <v>2337</v>
      </c>
      <c r="D85" s="102">
        <v>556</v>
      </c>
      <c r="E85" s="102">
        <v>383</v>
      </c>
      <c r="F85" s="102">
        <v>1064</v>
      </c>
      <c r="G85" s="102">
        <v>743</v>
      </c>
      <c r="H85" s="102">
        <v>150</v>
      </c>
      <c r="I85" s="102">
        <v>89</v>
      </c>
    </row>
    <row r="86" spans="1:9" ht="10.5" customHeight="1" x14ac:dyDescent="0.25">
      <c r="A86" s="144" t="s">
        <v>403</v>
      </c>
      <c r="B86" s="102">
        <v>1903</v>
      </c>
      <c r="C86" s="102">
        <v>1528</v>
      </c>
      <c r="D86" s="102">
        <v>840</v>
      </c>
      <c r="E86" s="102">
        <v>647</v>
      </c>
      <c r="F86" s="102">
        <v>403</v>
      </c>
      <c r="G86" s="102">
        <v>349</v>
      </c>
      <c r="H86" s="102">
        <v>186</v>
      </c>
      <c r="I86" s="102">
        <v>155</v>
      </c>
    </row>
    <row r="87" spans="1:9" ht="10.5" customHeight="1" x14ac:dyDescent="0.25">
      <c r="A87" s="144" t="s">
        <v>402</v>
      </c>
      <c r="B87" s="102">
        <v>2339</v>
      </c>
      <c r="C87" s="102">
        <v>1402</v>
      </c>
      <c r="D87" s="102">
        <v>1531</v>
      </c>
      <c r="E87" s="102">
        <v>867</v>
      </c>
      <c r="F87" s="102">
        <v>334</v>
      </c>
      <c r="G87" s="102">
        <v>194</v>
      </c>
      <c r="H87" s="102">
        <v>246</v>
      </c>
      <c r="I87" s="102">
        <v>141</v>
      </c>
    </row>
    <row r="88" spans="1:9" ht="10.5" customHeight="1" x14ac:dyDescent="0.25">
      <c r="A88" s="144" t="s">
        <v>401</v>
      </c>
      <c r="B88" s="102">
        <v>452</v>
      </c>
      <c r="C88" s="102">
        <v>273</v>
      </c>
      <c r="D88" s="102">
        <v>375</v>
      </c>
      <c r="E88" s="102">
        <v>223</v>
      </c>
      <c r="F88" s="102">
        <v>86</v>
      </c>
      <c r="G88" s="102">
        <v>57</v>
      </c>
      <c r="H88" s="102">
        <v>50</v>
      </c>
      <c r="I88" s="102">
        <v>31</v>
      </c>
    </row>
    <row r="89" spans="1:9" ht="10.5" customHeight="1" x14ac:dyDescent="0.25">
      <c r="A89" s="146" t="s">
        <v>400</v>
      </c>
      <c r="B89" s="102">
        <v>4884</v>
      </c>
      <c r="C89" s="102">
        <v>1218</v>
      </c>
      <c r="D89" s="102">
        <v>3030</v>
      </c>
      <c r="E89" s="102">
        <v>654</v>
      </c>
      <c r="F89" s="102">
        <v>504</v>
      </c>
      <c r="G89" s="102">
        <v>189</v>
      </c>
      <c r="H89" s="102">
        <v>271</v>
      </c>
      <c r="I89" s="102">
        <v>84</v>
      </c>
    </row>
    <row r="90" spans="1:9" ht="10.5" customHeight="1" x14ac:dyDescent="0.25">
      <c r="A90" s="144" t="s">
        <v>382</v>
      </c>
      <c r="B90" s="102">
        <v>2582</v>
      </c>
      <c r="C90" s="102">
        <v>1083</v>
      </c>
      <c r="D90" s="102">
        <v>1717</v>
      </c>
      <c r="E90" s="102">
        <v>658</v>
      </c>
      <c r="F90" s="102">
        <v>368</v>
      </c>
      <c r="G90" s="102">
        <v>187</v>
      </c>
      <c r="H90" s="102">
        <v>183</v>
      </c>
      <c r="I90" s="102">
        <v>83</v>
      </c>
    </row>
    <row r="91" spans="1:9" ht="14.45" customHeight="1" x14ac:dyDescent="0.2">
      <c r="A91" s="141" t="s">
        <v>399</v>
      </c>
      <c r="B91" s="145">
        <v>10003</v>
      </c>
      <c r="C91" s="145">
        <v>6229</v>
      </c>
      <c r="D91" s="145">
        <v>6678</v>
      </c>
      <c r="E91" s="145">
        <v>4207</v>
      </c>
      <c r="F91" s="145">
        <v>1552</v>
      </c>
      <c r="G91" s="145">
        <v>1040</v>
      </c>
      <c r="H91" s="145">
        <v>867</v>
      </c>
      <c r="I91" s="145">
        <v>572</v>
      </c>
    </row>
    <row r="92" spans="1:9" ht="10.5" customHeight="1" x14ac:dyDescent="0.25">
      <c r="A92" s="144" t="s">
        <v>389</v>
      </c>
      <c r="B92" s="102">
        <v>3200</v>
      </c>
      <c r="C92" s="102">
        <v>1741</v>
      </c>
      <c r="D92" s="102">
        <v>3200</v>
      </c>
      <c r="E92" s="102">
        <v>1741</v>
      </c>
      <c r="F92" s="102">
        <v>362</v>
      </c>
      <c r="G92" s="102">
        <v>202</v>
      </c>
      <c r="H92" s="102">
        <v>362</v>
      </c>
      <c r="I92" s="102">
        <v>202</v>
      </c>
    </row>
    <row r="93" spans="1:9" ht="10.5" customHeight="1" x14ac:dyDescent="0.25">
      <c r="A93" s="144" t="s">
        <v>388</v>
      </c>
      <c r="B93" s="102">
        <v>2706</v>
      </c>
      <c r="C93" s="102">
        <v>2433</v>
      </c>
      <c r="D93" s="102">
        <v>1363</v>
      </c>
      <c r="E93" s="102">
        <v>1278</v>
      </c>
      <c r="F93" s="102">
        <v>440</v>
      </c>
      <c r="G93" s="102">
        <v>394</v>
      </c>
      <c r="H93" s="102">
        <v>198</v>
      </c>
      <c r="I93" s="102">
        <v>188</v>
      </c>
    </row>
    <row r="94" spans="1:9" ht="10.5" customHeight="1" x14ac:dyDescent="0.25">
      <c r="A94" s="144" t="s">
        <v>398</v>
      </c>
      <c r="B94" s="102">
        <v>630</v>
      </c>
      <c r="C94" s="102">
        <v>340</v>
      </c>
      <c r="D94" s="102">
        <v>630</v>
      </c>
      <c r="E94" s="102">
        <v>340</v>
      </c>
      <c r="F94" s="102">
        <v>92</v>
      </c>
      <c r="G94" s="102">
        <v>40</v>
      </c>
      <c r="H94" s="102">
        <v>92</v>
      </c>
      <c r="I94" s="102">
        <v>40</v>
      </c>
    </row>
    <row r="95" spans="1:9" ht="10.5" customHeight="1" x14ac:dyDescent="0.25">
      <c r="A95" s="144" t="s">
        <v>386</v>
      </c>
      <c r="B95" s="102">
        <v>638</v>
      </c>
      <c r="C95" s="102">
        <v>451</v>
      </c>
      <c r="D95" s="102">
        <v>638</v>
      </c>
      <c r="E95" s="102">
        <v>451</v>
      </c>
      <c r="F95" s="102">
        <v>102</v>
      </c>
      <c r="G95" s="102">
        <v>81</v>
      </c>
      <c r="H95" s="102">
        <v>102</v>
      </c>
      <c r="I95" s="102">
        <v>81</v>
      </c>
    </row>
    <row r="96" spans="1:9" ht="10.5" customHeight="1" x14ac:dyDescent="0.25">
      <c r="A96" s="144" t="s">
        <v>397</v>
      </c>
      <c r="B96" s="102">
        <v>2829</v>
      </c>
      <c r="C96" s="102">
        <v>1264</v>
      </c>
      <c r="D96" s="102">
        <v>847</v>
      </c>
      <c r="E96" s="102">
        <v>397</v>
      </c>
      <c r="F96" s="102">
        <v>556</v>
      </c>
      <c r="G96" s="102">
        <v>323</v>
      </c>
      <c r="H96" s="102">
        <v>113</v>
      </c>
      <c r="I96" s="102">
        <v>61</v>
      </c>
    </row>
    <row r="97" spans="1:9" ht="14.45" customHeight="1" x14ac:dyDescent="0.2">
      <c r="A97" s="141" t="s">
        <v>396</v>
      </c>
      <c r="B97" s="145">
        <v>11788</v>
      </c>
      <c r="C97" s="145">
        <v>5054</v>
      </c>
      <c r="D97" s="145">
        <v>6971</v>
      </c>
      <c r="E97" s="145">
        <v>2679</v>
      </c>
      <c r="F97" s="145">
        <v>1546</v>
      </c>
      <c r="G97" s="145">
        <v>802</v>
      </c>
      <c r="H97" s="145">
        <v>1059</v>
      </c>
      <c r="I97" s="145">
        <v>496</v>
      </c>
    </row>
    <row r="98" spans="1:9" ht="10.5" customHeight="1" x14ac:dyDescent="0.25">
      <c r="A98" s="144" t="s">
        <v>395</v>
      </c>
      <c r="B98" s="102">
        <v>4348</v>
      </c>
      <c r="C98" s="102">
        <v>3084</v>
      </c>
      <c r="D98" s="102">
        <v>2153</v>
      </c>
      <c r="E98" s="102">
        <v>1517</v>
      </c>
      <c r="F98" s="102">
        <v>603</v>
      </c>
      <c r="G98" s="102">
        <v>476</v>
      </c>
      <c r="H98" s="102">
        <v>287</v>
      </c>
      <c r="I98" s="102">
        <v>232</v>
      </c>
    </row>
    <row r="99" spans="1:9" ht="10.5" customHeight="1" x14ac:dyDescent="0.25">
      <c r="A99" s="144" t="s">
        <v>394</v>
      </c>
      <c r="B99" s="102">
        <v>6705</v>
      </c>
      <c r="C99" s="102">
        <v>1360</v>
      </c>
      <c r="D99" s="102">
        <v>4461</v>
      </c>
      <c r="E99" s="102">
        <v>903</v>
      </c>
      <c r="F99" s="102">
        <v>841</v>
      </c>
      <c r="G99" s="102">
        <v>235</v>
      </c>
      <c r="H99" s="102">
        <v>702</v>
      </c>
      <c r="I99" s="102">
        <v>204</v>
      </c>
    </row>
    <row r="100" spans="1:9" ht="10.5" customHeight="1" x14ac:dyDescent="0.25">
      <c r="A100" s="144" t="s">
        <v>393</v>
      </c>
      <c r="B100" s="102">
        <v>616</v>
      </c>
      <c r="C100" s="102">
        <v>545</v>
      </c>
      <c r="D100" s="102">
        <v>238</v>
      </c>
      <c r="E100" s="102">
        <v>194</v>
      </c>
      <c r="F100" s="102">
        <v>80</v>
      </c>
      <c r="G100" s="102">
        <v>73</v>
      </c>
      <c r="H100" s="102">
        <v>48</v>
      </c>
      <c r="I100" s="102">
        <v>42</v>
      </c>
    </row>
    <row r="101" spans="1:9" ht="10.5" customHeight="1" x14ac:dyDescent="0.25">
      <c r="A101" s="144" t="s">
        <v>392</v>
      </c>
      <c r="B101" s="102">
        <v>119</v>
      </c>
      <c r="C101" s="102">
        <v>65</v>
      </c>
      <c r="D101" s="102">
        <v>119</v>
      </c>
      <c r="E101" s="102">
        <v>65</v>
      </c>
      <c r="F101" s="102">
        <v>22</v>
      </c>
      <c r="G101" s="102">
        <v>18</v>
      </c>
      <c r="H101" s="102">
        <v>22</v>
      </c>
      <c r="I101" s="102">
        <v>18</v>
      </c>
    </row>
    <row r="102" spans="1:9" ht="14.45" customHeight="1" x14ac:dyDescent="0.2">
      <c r="A102" s="141" t="s">
        <v>391</v>
      </c>
      <c r="B102" s="145">
        <v>28635</v>
      </c>
      <c r="C102" s="145">
        <v>17854</v>
      </c>
      <c r="D102" s="145">
        <v>18249</v>
      </c>
      <c r="E102" s="145">
        <v>10569</v>
      </c>
      <c r="F102" s="145">
        <v>4291</v>
      </c>
      <c r="G102" s="145">
        <v>2957</v>
      </c>
      <c r="H102" s="145">
        <v>2430</v>
      </c>
      <c r="I102" s="145">
        <v>1602</v>
      </c>
    </row>
    <row r="103" spans="1:9" ht="10.5" customHeight="1" x14ac:dyDescent="0.25">
      <c r="A103" s="144" t="s">
        <v>390</v>
      </c>
      <c r="B103" s="102">
        <v>4143</v>
      </c>
      <c r="C103" s="102">
        <v>2702</v>
      </c>
      <c r="D103" s="102">
        <v>1945</v>
      </c>
      <c r="E103" s="102">
        <v>1240</v>
      </c>
      <c r="F103" s="102">
        <v>587</v>
      </c>
      <c r="G103" s="102">
        <v>415</v>
      </c>
      <c r="H103" s="102">
        <v>299</v>
      </c>
      <c r="I103" s="102">
        <v>205</v>
      </c>
    </row>
    <row r="104" spans="1:9" ht="10.5" customHeight="1" x14ac:dyDescent="0.25">
      <c r="A104" s="144" t="s">
        <v>389</v>
      </c>
      <c r="B104" s="102">
        <v>1804</v>
      </c>
      <c r="C104" s="102">
        <v>915</v>
      </c>
      <c r="D104" s="102">
        <v>1804</v>
      </c>
      <c r="E104" s="102">
        <v>915</v>
      </c>
      <c r="F104" s="102">
        <v>175</v>
      </c>
      <c r="G104" s="102">
        <v>106</v>
      </c>
      <c r="H104" s="102">
        <v>175</v>
      </c>
      <c r="I104" s="102">
        <v>106</v>
      </c>
    </row>
    <row r="105" spans="1:9" ht="10.5" customHeight="1" x14ac:dyDescent="0.25">
      <c r="A105" s="144" t="s">
        <v>321</v>
      </c>
      <c r="B105" s="102">
        <v>5592</v>
      </c>
      <c r="C105" s="102">
        <v>3994</v>
      </c>
      <c r="D105" s="102">
        <v>3796</v>
      </c>
      <c r="E105" s="102">
        <v>2673</v>
      </c>
      <c r="F105" s="102">
        <v>902</v>
      </c>
      <c r="G105" s="102">
        <v>674</v>
      </c>
      <c r="H105" s="102">
        <v>557</v>
      </c>
      <c r="I105" s="102">
        <v>412</v>
      </c>
    </row>
    <row r="106" spans="1:9" ht="10.5" customHeight="1" x14ac:dyDescent="0.25">
      <c r="A106" s="144" t="s">
        <v>388</v>
      </c>
      <c r="B106" s="102">
        <v>1532</v>
      </c>
      <c r="C106" s="102">
        <v>1377</v>
      </c>
      <c r="D106" s="102">
        <v>835</v>
      </c>
      <c r="E106" s="102">
        <v>746</v>
      </c>
      <c r="F106" s="102">
        <v>256</v>
      </c>
      <c r="G106" s="102">
        <v>231</v>
      </c>
      <c r="H106" s="102">
        <v>132</v>
      </c>
      <c r="I106" s="102">
        <v>118</v>
      </c>
    </row>
    <row r="107" spans="1:9" ht="10.5" customHeight="1" x14ac:dyDescent="0.25">
      <c r="A107" s="144" t="s">
        <v>387</v>
      </c>
      <c r="B107" s="102">
        <v>1780</v>
      </c>
      <c r="C107" s="102">
        <v>1099</v>
      </c>
      <c r="D107" s="102">
        <v>925</v>
      </c>
      <c r="E107" s="102">
        <v>533</v>
      </c>
      <c r="F107" s="102">
        <v>174</v>
      </c>
      <c r="G107" s="102">
        <v>109</v>
      </c>
      <c r="H107" s="102">
        <v>92</v>
      </c>
      <c r="I107" s="102">
        <v>61</v>
      </c>
    </row>
    <row r="108" spans="1:9" ht="10.5" customHeight="1" x14ac:dyDescent="0.25">
      <c r="A108" s="144" t="s">
        <v>386</v>
      </c>
      <c r="B108" s="102">
        <v>597</v>
      </c>
      <c r="C108" s="102">
        <v>403</v>
      </c>
      <c r="D108" s="102">
        <v>597</v>
      </c>
      <c r="E108" s="102">
        <v>403</v>
      </c>
      <c r="F108" s="102">
        <v>74</v>
      </c>
      <c r="G108" s="102">
        <v>55</v>
      </c>
      <c r="H108" s="102">
        <v>74</v>
      </c>
      <c r="I108" s="102">
        <v>55</v>
      </c>
    </row>
    <row r="109" spans="1:9" ht="10.5" customHeight="1" x14ac:dyDescent="0.25">
      <c r="A109" s="144" t="s">
        <v>385</v>
      </c>
      <c r="B109" s="102">
        <v>5914</v>
      </c>
      <c r="C109" s="102">
        <v>4371</v>
      </c>
      <c r="D109" s="102">
        <v>2667</v>
      </c>
      <c r="E109" s="102">
        <v>1818</v>
      </c>
      <c r="F109" s="102">
        <v>1113</v>
      </c>
      <c r="G109" s="102">
        <v>853</v>
      </c>
      <c r="H109" s="102">
        <v>413</v>
      </c>
      <c r="I109" s="102">
        <v>295</v>
      </c>
    </row>
    <row r="110" spans="1:9" ht="10.5" customHeight="1" x14ac:dyDescent="0.25">
      <c r="A110" s="144" t="s">
        <v>384</v>
      </c>
      <c r="B110" s="102">
        <v>683</v>
      </c>
      <c r="C110" s="102">
        <v>285</v>
      </c>
      <c r="D110" s="102">
        <v>252</v>
      </c>
      <c r="E110" s="102">
        <v>79</v>
      </c>
      <c r="F110" s="102">
        <v>82</v>
      </c>
      <c r="G110" s="102">
        <v>37</v>
      </c>
      <c r="H110" s="102">
        <v>33</v>
      </c>
      <c r="I110" s="102">
        <v>11</v>
      </c>
    </row>
    <row r="111" spans="1:9" ht="10.5" customHeight="1" x14ac:dyDescent="0.25">
      <c r="A111" s="144" t="s">
        <v>383</v>
      </c>
      <c r="B111" s="102">
        <v>1498</v>
      </c>
      <c r="C111" s="102">
        <v>766</v>
      </c>
      <c r="D111" s="102">
        <v>896</v>
      </c>
      <c r="E111" s="102">
        <v>427</v>
      </c>
      <c r="F111" s="102">
        <v>423</v>
      </c>
      <c r="G111" s="102">
        <v>233</v>
      </c>
      <c r="H111" s="102">
        <v>215</v>
      </c>
      <c r="I111" s="102">
        <v>115</v>
      </c>
    </row>
    <row r="112" spans="1:9" ht="10.5" customHeight="1" x14ac:dyDescent="0.25">
      <c r="A112" s="144" t="s">
        <v>382</v>
      </c>
      <c r="B112" s="102">
        <v>4886</v>
      </c>
      <c r="C112" s="102">
        <v>1821</v>
      </c>
      <c r="D112" s="102">
        <v>4326</v>
      </c>
      <c r="E112" s="102">
        <v>1614</v>
      </c>
      <c r="F112" s="102">
        <v>461</v>
      </c>
      <c r="G112" s="102">
        <v>212</v>
      </c>
      <c r="H112" s="102">
        <v>396</v>
      </c>
      <c r="I112" s="102">
        <v>192</v>
      </c>
    </row>
    <row r="113" spans="1:9" ht="10.5" customHeight="1" x14ac:dyDescent="0.25">
      <c r="A113" s="144" t="s">
        <v>381</v>
      </c>
      <c r="B113" s="102">
        <v>206</v>
      </c>
      <c r="C113" s="102">
        <v>121</v>
      </c>
      <c r="D113" s="102">
        <v>206</v>
      </c>
      <c r="E113" s="102">
        <v>121</v>
      </c>
      <c r="F113" s="102">
        <v>44</v>
      </c>
      <c r="G113" s="102">
        <v>32</v>
      </c>
      <c r="H113" s="102">
        <v>44</v>
      </c>
      <c r="I113" s="102">
        <v>32</v>
      </c>
    </row>
    <row r="114" spans="1:9" ht="14.45" customHeight="1" x14ac:dyDescent="0.2">
      <c r="A114" s="141" t="s">
        <v>380</v>
      </c>
      <c r="B114" s="145">
        <v>13288</v>
      </c>
      <c r="C114" s="145">
        <v>7047</v>
      </c>
      <c r="D114" s="145">
        <v>7679</v>
      </c>
      <c r="E114" s="145">
        <v>3880</v>
      </c>
      <c r="F114" s="145">
        <v>1979</v>
      </c>
      <c r="G114" s="145">
        <v>1161</v>
      </c>
      <c r="H114" s="145">
        <v>993</v>
      </c>
      <c r="I114" s="145">
        <v>578</v>
      </c>
    </row>
    <row r="115" spans="1:9" ht="10.5" customHeight="1" x14ac:dyDescent="0.25">
      <c r="A115" s="144" t="s">
        <v>379</v>
      </c>
      <c r="B115" s="102">
        <v>1087</v>
      </c>
      <c r="C115" s="102">
        <v>803</v>
      </c>
      <c r="D115" s="102">
        <v>1087</v>
      </c>
      <c r="E115" s="102">
        <v>803</v>
      </c>
      <c r="F115" s="102">
        <v>97</v>
      </c>
      <c r="G115" s="102">
        <v>64</v>
      </c>
      <c r="H115" s="102">
        <v>97</v>
      </c>
      <c r="I115" s="102">
        <v>64</v>
      </c>
    </row>
    <row r="116" spans="1:9" ht="10.5" customHeight="1" x14ac:dyDescent="0.25">
      <c r="A116" s="144" t="s">
        <v>378</v>
      </c>
      <c r="B116" s="102">
        <v>3996</v>
      </c>
      <c r="C116" s="102">
        <v>2539</v>
      </c>
      <c r="D116" s="102">
        <v>1500</v>
      </c>
      <c r="E116" s="102">
        <v>885</v>
      </c>
      <c r="F116" s="102">
        <v>744</v>
      </c>
      <c r="G116" s="102">
        <v>496</v>
      </c>
      <c r="H116" s="102">
        <v>185</v>
      </c>
      <c r="I116" s="102">
        <v>140</v>
      </c>
    </row>
    <row r="117" spans="1:9" ht="10.5" customHeight="1" x14ac:dyDescent="0.25">
      <c r="A117" s="144" t="s">
        <v>377</v>
      </c>
      <c r="B117" s="102">
        <v>1209</v>
      </c>
      <c r="C117" s="102">
        <v>113</v>
      </c>
      <c r="D117" s="102">
        <v>932</v>
      </c>
      <c r="E117" s="102">
        <v>89</v>
      </c>
      <c r="F117" s="102">
        <v>129</v>
      </c>
      <c r="G117" s="102">
        <v>23</v>
      </c>
      <c r="H117" s="102">
        <v>88</v>
      </c>
      <c r="I117" s="102">
        <v>18</v>
      </c>
    </row>
    <row r="118" spans="1:9" ht="10.5" customHeight="1" x14ac:dyDescent="0.25">
      <c r="A118" s="144" t="s">
        <v>376</v>
      </c>
      <c r="B118" s="102">
        <v>1734</v>
      </c>
      <c r="C118" s="102">
        <v>1381</v>
      </c>
      <c r="D118" s="102">
        <v>861</v>
      </c>
      <c r="E118" s="102">
        <v>695</v>
      </c>
      <c r="F118" s="102">
        <v>257</v>
      </c>
      <c r="G118" s="102">
        <v>214</v>
      </c>
      <c r="H118" s="102">
        <v>139</v>
      </c>
      <c r="I118" s="102">
        <v>121</v>
      </c>
    </row>
    <row r="119" spans="1:9" ht="10.5" customHeight="1" x14ac:dyDescent="0.25">
      <c r="A119" s="144" t="s">
        <v>375</v>
      </c>
      <c r="B119" s="102">
        <v>750</v>
      </c>
      <c r="C119" s="102">
        <v>407</v>
      </c>
      <c r="D119" s="102">
        <v>247</v>
      </c>
      <c r="E119" s="102">
        <v>107</v>
      </c>
      <c r="F119" s="102">
        <v>159</v>
      </c>
      <c r="G119" s="102">
        <v>74</v>
      </c>
      <c r="H119" s="102">
        <v>74</v>
      </c>
      <c r="I119" s="102">
        <v>28</v>
      </c>
    </row>
    <row r="120" spans="1:9" ht="10.5" customHeight="1" x14ac:dyDescent="0.25">
      <c r="A120" s="144" t="s">
        <v>374</v>
      </c>
      <c r="B120" s="102">
        <v>2027</v>
      </c>
      <c r="C120" s="102">
        <v>959</v>
      </c>
      <c r="D120" s="102">
        <v>1466</v>
      </c>
      <c r="E120" s="102">
        <v>735</v>
      </c>
      <c r="F120" s="102">
        <v>331</v>
      </c>
      <c r="G120" s="102">
        <v>177</v>
      </c>
      <c r="H120" s="102">
        <v>227</v>
      </c>
      <c r="I120" s="102">
        <v>129</v>
      </c>
    </row>
    <row r="121" spans="1:9" ht="10.5" customHeight="1" x14ac:dyDescent="0.25">
      <c r="A121" s="144" t="s">
        <v>373</v>
      </c>
      <c r="B121" s="102">
        <v>167</v>
      </c>
      <c r="C121" s="102">
        <v>92</v>
      </c>
      <c r="D121" s="102">
        <v>120</v>
      </c>
      <c r="E121" s="102">
        <v>69</v>
      </c>
      <c r="F121" s="102">
        <v>62</v>
      </c>
      <c r="G121" s="102">
        <v>38</v>
      </c>
      <c r="H121" s="102">
        <v>43</v>
      </c>
      <c r="I121" s="102">
        <v>24</v>
      </c>
    </row>
    <row r="122" spans="1:9" ht="10.5" customHeight="1" x14ac:dyDescent="0.25">
      <c r="A122" s="144" t="s">
        <v>372</v>
      </c>
      <c r="B122" s="102">
        <v>2318</v>
      </c>
      <c r="C122" s="102">
        <v>753</v>
      </c>
      <c r="D122" s="102">
        <v>1466</v>
      </c>
      <c r="E122" s="102">
        <v>497</v>
      </c>
      <c r="F122" s="102">
        <v>200</v>
      </c>
      <c r="G122" s="102">
        <v>75</v>
      </c>
      <c r="H122" s="102">
        <v>140</v>
      </c>
      <c r="I122" s="102">
        <v>54</v>
      </c>
    </row>
    <row r="123" spans="1:9" ht="14.45" customHeight="1" x14ac:dyDescent="0.2">
      <c r="A123" s="141" t="s">
        <v>371</v>
      </c>
      <c r="B123" s="102">
        <v>250</v>
      </c>
      <c r="C123" s="102">
        <v>124</v>
      </c>
      <c r="D123" s="102">
        <v>240</v>
      </c>
      <c r="E123" s="102">
        <v>120</v>
      </c>
      <c r="F123" s="102">
        <v>44</v>
      </c>
      <c r="G123" s="102">
        <v>19</v>
      </c>
      <c r="H123" s="102">
        <v>44</v>
      </c>
      <c r="I123" s="102">
        <v>19</v>
      </c>
    </row>
    <row r="124" spans="1:9" ht="14.45" customHeight="1" x14ac:dyDescent="0.2">
      <c r="A124" s="141" t="s">
        <v>370</v>
      </c>
      <c r="B124" s="102">
        <v>3420</v>
      </c>
      <c r="C124" s="102">
        <v>906</v>
      </c>
      <c r="D124" s="102">
        <v>777</v>
      </c>
      <c r="E124" s="102">
        <v>178</v>
      </c>
      <c r="F124" s="102">
        <v>534</v>
      </c>
      <c r="G124" s="102">
        <v>139</v>
      </c>
      <c r="H124" s="102">
        <v>221</v>
      </c>
      <c r="I124" s="102">
        <v>43</v>
      </c>
    </row>
    <row r="125" spans="1:9" ht="10.5" customHeight="1" x14ac:dyDescent="0.25">
      <c r="A125" s="144" t="s">
        <v>369</v>
      </c>
      <c r="B125" s="102">
        <v>2775</v>
      </c>
      <c r="C125" s="102">
        <v>792</v>
      </c>
      <c r="D125" s="102">
        <v>386</v>
      </c>
      <c r="E125" s="102">
        <v>104</v>
      </c>
      <c r="F125" s="102">
        <v>352</v>
      </c>
      <c r="G125" s="102">
        <v>119</v>
      </c>
      <c r="H125" s="102">
        <v>109</v>
      </c>
      <c r="I125" s="102">
        <v>34</v>
      </c>
    </row>
    <row r="126" spans="1:9" ht="10.5" customHeight="1" x14ac:dyDescent="0.25">
      <c r="A126" s="142" t="s">
        <v>368</v>
      </c>
      <c r="B126" s="102">
        <v>645</v>
      </c>
      <c r="C126" s="102">
        <v>114</v>
      </c>
      <c r="D126" s="102">
        <v>391</v>
      </c>
      <c r="E126" s="102">
        <v>74</v>
      </c>
      <c r="F126" s="102">
        <v>182</v>
      </c>
      <c r="G126" s="102">
        <v>20</v>
      </c>
      <c r="H126" s="102">
        <v>112</v>
      </c>
      <c r="I126" s="102">
        <v>9</v>
      </c>
    </row>
    <row r="127" spans="1:9" ht="12.75" customHeight="1" x14ac:dyDescent="0.25">
      <c r="A127" s="197" t="s">
        <v>367</v>
      </c>
      <c r="B127" s="197"/>
      <c r="C127" s="197"/>
      <c r="D127" s="197"/>
      <c r="E127" s="197"/>
      <c r="F127" s="197"/>
      <c r="G127" s="197"/>
      <c r="H127" s="197"/>
      <c r="I127" s="197"/>
    </row>
    <row r="128" spans="1:9" ht="14.45" customHeight="1" x14ac:dyDescent="0.2">
      <c r="A128" s="141" t="s">
        <v>366</v>
      </c>
      <c r="B128" s="145">
        <v>5497</v>
      </c>
      <c r="C128" s="145">
        <v>3821</v>
      </c>
      <c r="D128" s="145">
        <v>2745</v>
      </c>
      <c r="E128" s="145">
        <v>1744</v>
      </c>
      <c r="F128" s="145">
        <v>860</v>
      </c>
      <c r="G128" s="145">
        <v>683</v>
      </c>
      <c r="H128" s="145">
        <v>330</v>
      </c>
      <c r="I128" s="145">
        <v>270</v>
      </c>
    </row>
    <row r="129" spans="1:9" ht="10.5" customHeight="1" x14ac:dyDescent="0.25">
      <c r="A129" s="144" t="s">
        <v>351</v>
      </c>
      <c r="B129" s="102">
        <v>2227</v>
      </c>
      <c r="C129" s="102">
        <v>1683</v>
      </c>
      <c r="D129" s="102">
        <v>843</v>
      </c>
      <c r="E129" s="102">
        <v>582</v>
      </c>
      <c r="F129" s="102">
        <v>324</v>
      </c>
      <c r="G129" s="102">
        <v>269</v>
      </c>
      <c r="H129" s="102">
        <v>101</v>
      </c>
      <c r="I129" s="102">
        <v>86</v>
      </c>
    </row>
    <row r="130" spans="1:9" ht="10.5" customHeight="1" x14ac:dyDescent="0.25">
      <c r="A130" s="144" t="s">
        <v>337</v>
      </c>
      <c r="B130" s="102">
        <v>1993</v>
      </c>
      <c r="C130" s="102">
        <v>1238</v>
      </c>
      <c r="D130" s="102">
        <v>1017</v>
      </c>
      <c r="E130" s="102">
        <v>589</v>
      </c>
      <c r="F130" s="102">
        <v>407</v>
      </c>
      <c r="G130" s="102">
        <v>299</v>
      </c>
      <c r="H130" s="102">
        <v>152</v>
      </c>
      <c r="I130" s="102">
        <v>115</v>
      </c>
    </row>
    <row r="131" spans="1:9" ht="10.5" customHeight="1" x14ac:dyDescent="0.25">
      <c r="A131" s="144" t="s">
        <v>365</v>
      </c>
      <c r="B131" s="102">
        <v>1277</v>
      </c>
      <c r="C131" s="102">
        <v>900</v>
      </c>
      <c r="D131" s="102">
        <v>885</v>
      </c>
      <c r="E131" s="102">
        <v>573</v>
      </c>
      <c r="F131" s="102">
        <v>129</v>
      </c>
      <c r="G131" s="102">
        <v>115</v>
      </c>
      <c r="H131" s="102">
        <v>77</v>
      </c>
      <c r="I131" s="102">
        <v>69</v>
      </c>
    </row>
    <row r="132" spans="1:9" ht="14.45" customHeight="1" x14ac:dyDescent="0.2">
      <c r="A132" s="141" t="s">
        <v>364</v>
      </c>
      <c r="B132" s="145">
        <v>15400</v>
      </c>
      <c r="C132" s="145">
        <v>10353</v>
      </c>
      <c r="D132" s="145">
        <v>10542</v>
      </c>
      <c r="E132" s="145">
        <v>7032</v>
      </c>
      <c r="F132" s="145">
        <v>2520</v>
      </c>
      <c r="G132" s="145">
        <v>1924</v>
      </c>
      <c r="H132" s="145">
        <v>1917</v>
      </c>
      <c r="I132" s="145">
        <v>1457</v>
      </c>
    </row>
    <row r="133" spans="1:9" ht="10.5" customHeight="1" x14ac:dyDescent="0.25">
      <c r="A133" s="144" t="s">
        <v>363</v>
      </c>
      <c r="B133" s="102">
        <v>5324</v>
      </c>
      <c r="C133" s="102">
        <v>3613</v>
      </c>
      <c r="D133" s="102">
        <v>3004</v>
      </c>
      <c r="E133" s="102">
        <v>2118</v>
      </c>
      <c r="F133" s="102">
        <v>989</v>
      </c>
      <c r="G133" s="102">
        <v>755</v>
      </c>
      <c r="H133" s="102">
        <v>701</v>
      </c>
      <c r="I133" s="102">
        <v>550</v>
      </c>
    </row>
    <row r="134" spans="1:9" ht="10.5" customHeight="1" x14ac:dyDescent="0.25">
      <c r="A134" s="144" t="s">
        <v>362</v>
      </c>
      <c r="B134" s="102">
        <v>3733</v>
      </c>
      <c r="C134" s="102">
        <v>2735</v>
      </c>
      <c r="D134" s="102">
        <v>2820</v>
      </c>
      <c r="E134" s="102">
        <v>2076</v>
      </c>
      <c r="F134" s="102">
        <v>841</v>
      </c>
      <c r="G134" s="102">
        <v>675</v>
      </c>
      <c r="H134" s="102">
        <v>621</v>
      </c>
      <c r="I134" s="102">
        <v>488</v>
      </c>
    </row>
    <row r="135" spans="1:9" ht="10.5" customHeight="1" x14ac:dyDescent="0.25">
      <c r="A135" s="144" t="s">
        <v>361</v>
      </c>
      <c r="B135" s="102">
        <v>6343</v>
      </c>
      <c r="C135" s="102">
        <v>4005</v>
      </c>
      <c r="D135" s="102">
        <v>4718</v>
      </c>
      <c r="E135" s="102">
        <v>2838</v>
      </c>
      <c r="F135" s="102">
        <v>690</v>
      </c>
      <c r="G135" s="102">
        <v>494</v>
      </c>
      <c r="H135" s="102">
        <v>595</v>
      </c>
      <c r="I135" s="102">
        <v>419</v>
      </c>
    </row>
    <row r="136" spans="1:9" ht="14.45" customHeight="1" x14ac:dyDescent="0.2">
      <c r="A136" s="141" t="s">
        <v>360</v>
      </c>
      <c r="B136" s="145">
        <v>12061</v>
      </c>
      <c r="C136" s="145">
        <v>2394</v>
      </c>
      <c r="D136" s="145">
        <v>8007</v>
      </c>
      <c r="E136" s="145">
        <v>1671</v>
      </c>
      <c r="F136" s="145">
        <v>1310</v>
      </c>
      <c r="G136" s="145">
        <v>382</v>
      </c>
      <c r="H136" s="145">
        <v>1022</v>
      </c>
      <c r="I136" s="145">
        <v>297</v>
      </c>
    </row>
    <row r="137" spans="1:9" ht="10.5" customHeight="1" x14ac:dyDescent="0.25">
      <c r="A137" s="144" t="s">
        <v>359</v>
      </c>
      <c r="B137" s="102">
        <v>2068</v>
      </c>
      <c r="C137" s="102">
        <v>99</v>
      </c>
      <c r="D137" s="102">
        <v>1267</v>
      </c>
      <c r="E137" s="102">
        <v>45</v>
      </c>
      <c r="F137" s="102">
        <v>199</v>
      </c>
      <c r="G137" s="102">
        <v>22</v>
      </c>
      <c r="H137" s="102">
        <v>148</v>
      </c>
      <c r="I137" s="102">
        <v>16</v>
      </c>
    </row>
    <row r="138" spans="1:9" ht="10.5" customHeight="1" x14ac:dyDescent="0.25">
      <c r="A138" s="144" t="s">
        <v>358</v>
      </c>
      <c r="B138" s="102">
        <v>2962</v>
      </c>
      <c r="C138" s="102">
        <v>911</v>
      </c>
      <c r="D138" s="102">
        <v>2040</v>
      </c>
      <c r="E138" s="102">
        <v>741</v>
      </c>
      <c r="F138" s="102">
        <v>265</v>
      </c>
      <c r="G138" s="102">
        <v>93</v>
      </c>
      <c r="H138" s="102">
        <v>217</v>
      </c>
      <c r="I138" s="102">
        <v>83</v>
      </c>
    </row>
    <row r="139" spans="1:9" ht="10.5" customHeight="1" x14ac:dyDescent="0.25">
      <c r="A139" s="144" t="s">
        <v>357</v>
      </c>
      <c r="B139" s="102">
        <v>3747</v>
      </c>
      <c r="C139" s="102">
        <v>168</v>
      </c>
      <c r="D139" s="102">
        <v>2316</v>
      </c>
      <c r="E139" s="102">
        <v>35</v>
      </c>
      <c r="F139" s="102">
        <v>432</v>
      </c>
      <c r="G139" s="102">
        <v>45</v>
      </c>
      <c r="H139" s="102">
        <v>296</v>
      </c>
      <c r="I139" s="102">
        <v>8</v>
      </c>
    </row>
    <row r="140" spans="1:9" ht="10.5" customHeight="1" x14ac:dyDescent="0.25">
      <c r="A140" s="144" t="s">
        <v>356</v>
      </c>
      <c r="B140" s="102">
        <v>1323</v>
      </c>
      <c r="C140" s="102">
        <v>73</v>
      </c>
      <c r="D140" s="102">
        <v>1061</v>
      </c>
      <c r="E140" s="102">
        <v>60</v>
      </c>
      <c r="F140" s="102">
        <v>152</v>
      </c>
      <c r="G140" s="102">
        <v>9</v>
      </c>
      <c r="H140" s="102">
        <v>139</v>
      </c>
      <c r="I140" s="102">
        <v>8</v>
      </c>
    </row>
    <row r="141" spans="1:9" ht="10.5" customHeight="1" x14ac:dyDescent="0.25">
      <c r="A141" s="144" t="s">
        <v>355</v>
      </c>
      <c r="B141" s="102">
        <v>1961</v>
      </c>
      <c r="C141" s="102">
        <v>1143</v>
      </c>
      <c r="D141" s="102">
        <v>1323</v>
      </c>
      <c r="E141" s="102">
        <v>790</v>
      </c>
      <c r="F141" s="102">
        <v>262</v>
      </c>
      <c r="G141" s="102">
        <v>213</v>
      </c>
      <c r="H141" s="102">
        <v>222</v>
      </c>
      <c r="I141" s="102">
        <v>182</v>
      </c>
    </row>
    <row r="142" spans="1:9" ht="14.45" customHeight="1" x14ac:dyDescent="0.2">
      <c r="A142" s="141" t="s">
        <v>354</v>
      </c>
      <c r="B142" s="145">
        <v>4577</v>
      </c>
      <c r="C142" s="145">
        <v>1731</v>
      </c>
      <c r="D142" s="145">
        <v>2992</v>
      </c>
      <c r="E142" s="145">
        <v>1057</v>
      </c>
      <c r="F142" s="145">
        <v>653</v>
      </c>
      <c r="G142" s="145">
        <v>273</v>
      </c>
      <c r="H142" s="145">
        <v>417</v>
      </c>
      <c r="I142" s="145">
        <v>172</v>
      </c>
    </row>
    <row r="143" spans="1:9" ht="14.45" customHeight="1" x14ac:dyDescent="0.2">
      <c r="A143" s="141" t="s">
        <v>353</v>
      </c>
      <c r="B143" s="145">
        <v>1972</v>
      </c>
      <c r="C143" s="145">
        <v>1243</v>
      </c>
      <c r="D143" s="145">
        <v>1045</v>
      </c>
      <c r="E143" s="145">
        <v>609</v>
      </c>
      <c r="F143" s="145">
        <v>353</v>
      </c>
      <c r="G143" s="145">
        <v>274</v>
      </c>
      <c r="H143" s="145">
        <v>172</v>
      </c>
      <c r="I143" s="145">
        <v>131</v>
      </c>
    </row>
    <row r="144" spans="1:9" ht="14.45" customHeight="1" x14ac:dyDescent="0.2">
      <c r="A144" s="141" t="s">
        <v>352</v>
      </c>
      <c r="B144" s="145">
        <v>7900</v>
      </c>
      <c r="C144" s="145">
        <v>5111</v>
      </c>
      <c r="D144" s="145">
        <v>3424</v>
      </c>
      <c r="E144" s="145">
        <v>2207</v>
      </c>
      <c r="F144" s="145">
        <v>762</v>
      </c>
      <c r="G144" s="145">
        <v>551</v>
      </c>
      <c r="H144" s="145">
        <v>338</v>
      </c>
      <c r="I144" s="145">
        <v>251</v>
      </c>
    </row>
    <row r="145" spans="1:9" ht="10.5" customHeight="1" x14ac:dyDescent="0.25">
      <c r="A145" s="144" t="s">
        <v>351</v>
      </c>
      <c r="B145" s="102">
        <v>2614</v>
      </c>
      <c r="C145" s="102">
        <v>1806</v>
      </c>
      <c r="D145" s="102">
        <v>1347</v>
      </c>
      <c r="E145" s="102">
        <v>981</v>
      </c>
      <c r="F145" s="102">
        <v>220</v>
      </c>
      <c r="G145" s="102">
        <v>162</v>
      </c>
      <c r="H145" s="102">
        <v>109</v>
      </c>
      <c r="I145" s="102">
        <v>86</v>
      </c>
    </row>
    <row r="146" spans="1:9" ht="10.5" customHeight="1" x14ac:dyDescent="0.25">
      <c r="A146" s="144" t="s">
        <v>350</v>
      </c>
      <c r="B146" s="102">
        <v>3183</v>
      </c>
      <c r="C146" s="102">
        <v>2419</v>
      </c>
      <c r="D146" s="102">
        <v>1096</v>
      </c>
      <c r="E146" s="102">
        <v>801</v>
      </c>
      <c r="F146" s="102">
        <v>259</v>
      </c>
      <c r="G146" s="102">
        <v>210</v>
      </c>
      <c r="H146" s="102">
        <v>102</v>
      </c>
      <c r="I146" s="102">
        <v>86</v>
      </c>
    </row>
    <row r="147" spans="1:9" ht="10.5" customHeight="1" x14ac:dyDescent="0.25">
      <c r="A147" s="144" t="s">
        <v>337</v>
      </c>
      <c r="B147" s="102">
        <v>2103</v>
      </c>
      <c r="C147" s="102">
        <v>886</v>
      </c>
      <c r="D147" s="102">
        <v>981</v>
      </c>
      <c r="E147" s="102">
        <v>425</v>
      </c>
      <c r="F147" s="102">
        <v>283</v>
      </c>
      <c r="G147" s="102">
        <v>179</v>
      </c>
      <c r="H147" s="102">
        <v>127</v>
      </c>
      <c r="I147" s="102">
        <v>79</v>
      </c>
    </row>
    <row r="148" spans="1:9" ht="14.45" customHeight="1" x14ac:dyDescent="0.2">
      <c r="A148" s="141" t="s">
        <v>349</v>
      </c>
      <c r="B148" s="145">
        <v>16456</v>
      </c>
      <c r="C148" s="145">
        <v>11116</v>
      </c>
      <c r="D148" s="145">
        <v>2602</v>
      </c>
      <c r="E148" s="145">
        <v>1657</v>
      </c>
      <c r="F148" s="145">
        <v>1673</v>
      </c>
      <c r="G148" s="145">
        <v>1283</v>
      </c>
      <c r="H148" s="145">
        <v>526</v>
      </c>
      <c r="I148" s="145">
        <v>366</v>
      </c>
    </row>
    <row r="149" spans="1:9" ht="10.5" customHeight="1" x14ac:dyDescent="0.25">
      <c r="A149" s="144" t="s">
        <v>348</v>
      </c>
      <c r="B149" s="102">
        <v>15121</v>
      </c>
      <c r="C149" s="102">
        <v>10649</v>
      </c>
      <c r="D149" s="102">
        <v>2068</v>
      </c>
      <c r="E149" s="102">
        <v>1481</v>
      </c>
      <c r="F149" s="102">
        <v>1542</v>
      </c>
      <c r="G149" s="102">
        <v>1221</v>
      </c>
      <c r="H149" s="102">
        <v>470</v>
      </c>
      <c r="I149" s="102">
        <v>341</v>
      </c>
    </row>
    <row r="150" spans="1:9" ht="10.5" customHeight="1" x14ac:dyDescent="0.25">
      <c r="A150" s="144" t="s">
        <v>347</v>
      </c>
      <c r="B150" s="102">
        <v>1335</v>
      </c>
      <c r="C150" s="102">
        <v>467</v>
      </c>
      <c r="D150" s="102">
        <v>534</v>
      </c>
      <c r="E150" s="102">
        <v>176</v>
      </c>
      <c r="F150" s="102">
        <v>131</v>
      </c>
      <c r="G150" s="102">
        <v>62</v>
      </c>
      <c r="H150" s="102">
        <v>56</v>
      </c>
      <c r="I150" s="102">
        <v>25</v>
      </c>
    </row>
    <row r="151" spans="1:9" ht="14.45" customHeight="1" x14ac:dyDescent="0.2">
      <c r="A151" s="141" t="s">
        <v>346</v>
      </c>
      <c r="B151" s="145">
        <v>5160</v>
      </c>
      <c r="C151" s="145">
        <v>2143</v>
      </c>
      <c r="D151" s="145">
        <v>3084</v>
      </c>
      <c r="E151" s="145">
        <v>1120</v>
      </c>
      <c r="F151" s="145">
        <v>882</v>
      </c>
      <c r="G151" s="145">
        <v>443</v>
      </c>
      <c r="H151" s="145">
        <v>587</v>
      </c>
      <c r="I151" s="145">
        <v>260</v>
      </c>
    </row>
    <row r="152" spans="1:9" ht="10.5" customHeight="1" x14ac:dyDescent="0.25">
      <c r="A152" s="144" t="s">
        <v>345</v>
      </c>
      <c r="B152" s="102">
        <v>1062</v>
      </c>
      <c r="C152" s="102">
        <v>538</v>
      </c>
      <c r="D152" s="102">
        <v>395</v>
      </c>
      <c r="E152" s="102">
        <v>164</v>
      </c>
      <c r="F152" s="102">
        <v>157</v>
      </c>
      <c r="G152" s="102">
        <v>94</v>
      </c>
      <c r="H152" s="102">
        <v>82</v>
      </c>
      <c r="I152" s="102">
        <v>48</v>
      </c>
    </row>
    <row r="153" spans="1:9" ht="10.5" customHeight="1" x14ac:dyDescent="0.25">
      <c r="A153" s="144" t="s">
        <v>344</v>
      </c>
      <c r="B153" s="102">
        <v>2646</v>
      </c>
      <c r="C153" s="102">
        <v>289</v>
      </c>
      <c r="D153" s="102">
        <v>1834</v>
      </c>
      <c r="E153" s="102">
        <v>195</v>
      </c>
      <c r="F153" s="102">
        <v>474</v>
      </c>
      <c r="G153" s="102">
        <v>120</v>
      </c>
      <c r="H153" s="102">
        <v>381</v>
      </c>
      <c r="I153" s="102">
        <v>100</v>
      </c>
    </row>
    <row r="154" spans="1:9" ht="10.5" customHeight="1" x14ac:dyDescent="0.25">
      <c r="A154" s="144" t="s">
        <v>324</v>
      </c>
      <c r="B154" s="102">
        <v>1452</v>
      </c>
      <c r="C154" s="102">
        <v>1316</v>
      </c>
      <c r="D154" s="102">
        <v>855</v>
      </c>
      <c r="E154" s="102">
        <v>761</v>
      </c>
      <c r="F154" s="102">
        <v>251</v>
      </c>
      <c r="G154" s="102">
        <v>229</v>
      </c>
      <c r="H154" s="102">
        <v>124</v>
      </c>
      <c r="I154" s="102">
        <v>112</v>
      </c>
    </row>
    <row r="155" spans="1:9" ht="14.45" customHeight="1" x14ac:dyDescent="0.2">
      <c r="A155" s="141" t="s">
        <v>343</v>
      </c>
      <c r="B155" s="145">
        <v>756</v>
      </c>
      <c r="C155" s="145">
        <v>481</v>
      </c>
      <c r="D155" s="145">
        <v>137</v>
      </c>
      <c r="E155" s="145">
        <v>92</v>
      </c>
      <c r="F155" s="145">
        <v>33</v>
      </c>
      <c r="G155" s="145">
        <v>21</v>
      </c>
      <c r="H155" s="147" t="s">
        <v>192</v>
      </c>
      <c r="I155" s="147" t="s">
        <v>192</v>
      </c>
    </row>
    <row r="156" spans="1:9" ht="14.45" customHeight="1" x14ac:dyDescent="0.2">
      <c r="A156" s="141" t="s">
        <v>342</v>
      </c>
      <c r="B156" s="145">
        <v>12405</v>
      </c>
      <c r="C156" s="145">
        <v>7551</v>
      </c>
      <c r="D156" s="145">
        <v>5805</v>
      </c>
      <c r="E156" s="145">
        <v>3348</v>
      </c>
      <c r="F156" s="145">
        <v>1130</v>
      </c>
      <c r="G156" s="145">
        <v>799</v>
      </c>
      <c r="H156" s="147">
        <v>491</v>
      </c>
      <c r="I156" s="147">
        <v>335</v>
      </c>
    </row>
    <row r="157" spans="1:9" ht="10.5" customHeight="1" x14ac:dyDescent="0.25">
      <c r="A157" s="144" t="s">
        <v>341</v>
      </c>
      <c r="B157" s="102">
        <v>2467</v>
      </c>
      <c r="C157" s="102">
        <v>1820</v>
      </c>
      <c r="D157" s="102">
        <v>1441</v>
      </c>
      <c r="E157" s="102">
        <v>1016</v>
      </c>
      <c r="F157" s="102">
        <v>264</v>
      </c>
      <c r="G157" s="102">
        <v>232</v>
      </c>
      <c r="H157" s="102">
        <v>129</v>
      </c>
      <c r="I157" s="102">
        <v>109</v>
      </c>
    </row>
    <row r="158" spans="1:9" ht="10.5" customHeight="1" x14ac:dyDescent="0.25">
      <c r="A158" s="144" t="s">
        <v>340</v>
      </c>
      <c r="B158" s="102">
        <v>5022</v>
      </c>
      <c r="C158" s="102">
        <v>3488</v>
      </c>
      <c r="D158" s="102">
        <v>1838</v>
      </c>
      <c r="E158" s="102">
        <v>1288</v>
      </c>
      <c r="F158" s="102">
        <v>455</v>
      </c>
      <c r="G158" s="102">
        <v>326</v>
      </c>
      <c r="H158" s="102">
        <v>170</v>
      </c>
      <c r="I158" s="102">
        <v>112</v>
      </c>
    </row>
    <row r="159" spans="1:9" ht="10.5" customHeight="1" x14ac:dyDescent="0.25">
      <c r="A159" s="144" t="s">
        <v>339</v>
      </c>
      <c r="B159" s="102">
        <v>937</v>
      </c>
      <c r="C159" s="102">
        <v>134</v>
      </c>
      <c r="D159" s="102">
        <v>502</v>
      </c>
      <c r="E159" s="102">
        <v>54</v>
      </c>
      <c r="F159" s="102">
        <v>93</v>
      </c>
      <c r="G159" s="102">
        <v>24</v>
      </c>
      <c r="H159" s="102">
        <v>47</v>
      </c>
      <c r="I159" s="102">
        <v>6</v>
      </c>
    </row>
    <row r="160" spans="1:9" ht="10.5" customHeight="1" x14ac:dyDescent="0.25">
      <c r="A160" s="146" t="s">
        <v>338</v>
      </c>
      <c r="B160" s="102">
        <v>915</v>
      </c>
      <c r="C160" s="102">
        <v>813</v>
      </c>
      <c r="D160" s="102">
        <v>373</v>
      </c>
      <c r="E160" s="102">
        <v>341</v>
      </c>
      <c r="F160" s="102">
        <v>86</v>
      </c>
      <c r="G160" s="102">
        <v>78</v>
      </c>
      <c r="H160" s="102">
        <v>44</v>
      </c>
      <c r="I160" s="102">
        <v>44</v>
      </c>
    </row>
    <row r="161" spans="1:9" ht="10.5" customHeight="1" x14ac:dyDescent="0.25">
      <c r="A161" s="144" t="s">
        <v>337</v>
      </c>
      <c r="B161" s="102">
        <v>3064</v>
      </c>
      <c r="C161" s="102">
        <v>1296</v>
      </c>
      <c r="D161" s="102">
        <v>1651</v>
      </c>
      <c r="E161" s="102">
        <v>649</v>
      </c>
      <c r="F161" s="102">
        <v>232</v>
      </c>
      <c r="G161" s="102">
        <v>139</v>
      </c>
      <c r="H161" s="102">
        <v>101</v>
      </c>
      <c r="I161" s="102">
        <v>64</v>
      </c>
    </row>
    <row r="162" spans="1:9" ht="14.45" customHeight="1" x14ac:dyDescent="0.2">
      <c r="A162" s="141" t="s">
        <v>336</v>
      </c>
      <c r="B162" s="145">
        <v>1440</v>
      </c>
      <c r="C162" s="145">
        <v>396</v>
      </c>
      <c r="D162" s="145">
        <v>529</v>
      </c>
      <c r="E162" s="145">
        <v>190</v>
      </c>
      <c r="F162" s="145">
        <v>441</v>
      </c>
      <c r="G162" s="145">
        <v>111</v>
      </c>
      <c r="H162" s="145">
        <v>182</v>
      </c>
      <c r="I162" s="145">
        <v>57</v>
      </c>
    </row>
    <row r="163" spans="1:9" s="138" customFormat="1" ht="14.45" customHeight="1" x14ac:dyDescent="0.2">
      <c r="A163" s="141" t="s">
        <v>335</v>
      </c>
      <c r="B163" s="145">
        <v>5715</v>
      </c>
      <c r="C163" s="145">
        <v>3801</v>
      </c>
      <c r="D163" s="145">
        <v>2491</v>
      </c>
      <c r="E163" s="145">
        <v>1625</v>
      </c>
      <c r="F163" s="145">
        <v>802</v>
      </c>
      <c r="G163" s="145">
        <v>591</v>
      </c>
      <c r="H163" s="145">
        <v>405</v>
      </c>
      <c r="I163" s="145">
        <v>304</v>
      </c>
    </row>
    <row r="164" spans="1:9" ht="14.45" customHeight="1" x14ac:dyDescent="0.2">
      <c r="A164" s="141" t="s">
        <v>334</v>
      </c>
      <c r="B164" s="145">
        <v>5273</v>
      </c>
      <c r="C164" s="145">
        <v>3852</v>
      </c>
      <c r="D164" s="145">
        <v>2261</v>
      </c>
      <c r="E164" s="145">
        <v>1516</v>
      </c>
      <c r="F164" s="145">
        <v>973</v>
      </c>
      <c r="G164" s="145">
        <v>773</v>
      </c>
      <c r="H164" s="145">
        <v>409</v>
      </c>
      <c r="I164" s="145">
        <v>304</v>
      </c>
    </row>
    <row r="165" spans="1:9" ht="10.5" customHeight="1" x14ac:dyDescent="0.25">
      <c r="A165" s="144" t="s">
        <v>333</v>
      </c>
      <c r="B165" s="102">
        <v>789</v>
      </c>
      <c r="C165" s="102">
        <v>702</v>
      </c>
      <c r="D165" s="102">
        <v>247</v>
      </c>
      <c r="E165" s="102">
        <v>215</v>
      </c>
      <c r="F165" s="102">
        <v>37</v>
      </c>
      <c r="G165" s="102">
        <v>33</v>
      </c>
      <c r="H165" s="102">
        <v>10</v>
      </c>
      <c r="I165" s="102">
        <v>9</v>
      </c>
    </row>
    <row r="166" spans="1:9" ht="10.5" customHeight="1" x14ac:dyDescent="0.25">
      <c r="A166" s="144" t="s">
        <v>332</v>
      </c>
      <c r="B166" s="102">
        <v>2373</v>
      </c>
      <c r="C166" s="102">
        <v>1745</v>
      </c>
      <c r="D166" s="102">
        <v>999</v>
      </c>
      <c r="E166" s="102">
        <v>682</v>
      </c>
      <c r="F166" s="102">
        <v>564</v>
      </c>
      <c r="G166" s="102">
        <v>433</v>
      </c>
      <c r="H166" s="102">
        <v>243</v>
      </c>
      <c r="I166" s="102">
        <v>178</v>
      </c>
    </row>
    <row r="167" spans="1:9" ht="10.5" customHeight="1" x14ac:dyDescent="0.25">
      <c r="A167" s="146" t="s">
        <v>331</v>
      </c>
      <c r="B167" s="102">
        <v>952</v>
      </c>
      <c r="C167" s="102">
        <v>354</v>
      </c>
      <c r="D167" s="102">
        <v>483</v>
      </c>
      <c r="E167" s="102">
        <v>151</v>
      </c>
      <c r="F167" s="102">
        <v>114</v>
      </c>
      <c r="G167" s="102">
        <v>64</v>
      </c>
      <c r="H167" s="102">
        <v>62</v>
      </c>
      <c r="I167" s="102">
        <v>30</v>
      </c>
    </row>
    <row r="168" spans="1:9" ht="10.5" customHeight="1" x14ac:dyDescent="0.25">
      <c r="A168" s="142" t="s">
        <v>330</v>
      </c>
      <c r="B168" s="139">
        <v>1159</v>
      </c>
      <c r="C168" s="139">
        <v>1051</v>
      </c>
      <c r="D168" s="139">
        <v>532</v>
      </c>
      <c r="E168" s="139">
        <v>468</v>
      </c>
      <c r="F168" s="139">
        <v>258</v>
      </c>
      <c r="G168" s="139">
        <v>243</v>
      </c>
      <c r="H168" s="139">
        <v>94</v>
      </c>
      <c r="I168" s="139">
        <v>87</v>
      </c>
    </row>
    <row r="169" spans="1:9" ht="12.75" customHeight="1" x14ac:dyDescent="0.25">
      <c r="A169" s="197" t="s">
        <v>329</v>
      </c>
      <c r="B169" s="197"/>
      <c r="C169" s="197"/>
      <c r="D169" s="197"/>
      <c r="E169" s="197"/>
      <c r="F169" s="197"/>
      <c r="G169" s="197"/>
      <c r="H169" s="197"/>
      <c r="I169" s="197"/>
    </row>
    <row r="170" spans="1:9" ht="14.45" customHeight="1" x14ac:dyDescent="0.2">
      <c r="A170" s="141" t="s">
        <v>328</v>
      </c>
      <c r="B170" s="102">
        <v>235</v>
      </c>
      <c r="C170" s="102">
        <v>137</v>
      </c>
      <c r="D170" s="102">
        <v>235</v>
      </c>
      <c r="E170" s="102">
        <v>137</v>
      </c>
      <c r="F170" s="102">
        <v>52</v>
      </c>
      <c r="G170" s="102">
        <v>36</v>
      </c>
      <c r="H170" s="102">
        <v>52</v>
      </c>
      <c r="I170" s="102">
        <v>36</v>
      </c>
    </row>
    <row r="171" spans="1:9" ht="14.45" customHeight="1" x14ac:dyDescent="0.2">
      <c r="A171" s="141" t="s">
        <v>327</v>
      </c>
      <c r="B171" s="145">
        <v>184</v>
      </c>
      <c r="C171" s="145">
        <v>117</v>
      </c>
      <c r="D171" s="145">
        <v>161</v>
      </c>
      <c r="E171" s="145">
        <v>100</v>
      </c>
      <c r="F171" s="145">
        <v>34</v>
      </c>
      <c r="G171" s="145">
        <v>21</v>
      </c>
      <c r="H171" s="145">
        <v>34</v>
      </c>
      <c r="I171" s="145">
        <v>21</v>
      </c>
    </row>
    <row r="172" spans="1:9" ht="14.45" customHeight="1" x14ac:dyDescent="0.2">
      <c r="A172" s="141" t="s">
        <v>326</v>
      </c>
      <c r="B172" s="145">
        <v>3730</v>
      </c>
      <c r="C172" s="145">
        <v>2688</v>
      </c>
      <c r="D172" s="145">
        <v>2791</v>
      </c>
      <c r="E172" s="145">
        <v>1937</v>
      </c>
      <c r="F172" s="145">
        <v>549</v>
      </c>
      <c r="G172" s="145">
        <v>398</v>
      </c>
      <c r="H172" s="145">
        <v>404</v>
      </c>
      <c r="I172" s="145">
        <v>278</v>
      </c>
    </row>
    <row r="173" spans="1:9" ht="10.5" customHeight="1" x14ac:dyDescent="0.25">
      <c r="A173" s="144" t="s">
        <v>325</v>
      </c>
      <c r="B173" s="102">
        <v>1099</v>
      </c>
      <c r="C173" s="102">
        <v>649</v>
      </c>
      <c r="D173" s="102">
        <v>888</v>
      </c>
      <c r="E173" s="102">
        <v>523</v>
      </c>
      <c r="F173" s="102">
        <v>124</v>
      </c>
      <c r="G173" s="102">
        <v>70</v>
      </c>
      <c r="H173" s="102">
        <v>124</v>
      </c>
      <c r="I173" s="102">
        <v>70</v>
      </c>
    </row>
    <row r="174" spans="1:9" ht="10.5" customHeight="1" x14ac:dyDescent="0.25">
      <c r="A174" s="144" t="s">
        <v>321</v>
      </c>
      <c r="B174" s="102">
        <v>1693</v>
      </c>
      <c r="C174" s="102">
        <v>1289</v>
      </c>
      <c r="D174" s="102">
        <v>1693</v>
      </c>
      <c r="E174" s="102">
        <v>1289</v>
      </c>
      <c r="F174" s="102">
        <v>243</v>
      </c>
      <c r="G174" s="102">
        <v>189</v>
      </c>
      <c r="H174" s="102">
        <v>243</v>
      </c>
      <c r="I174" s="102">
        <v>189</v>
      </c>
    </row>
    <row r="175" spans="1:9" ht="10.5" customHeight="1" x14ac:dyDescent="0.25">
      <c r="A175" s="144" t="s">
        <v>320</v>
      </c>
      <c r="B175" s="102">
        <v>126</v>
      </c>
      <c r="C175" s="102">
        <v>56</v>
      </c>
      <c r="D175" s="102">
        <v>115</v>
      </c>
      <c r="E175" s="102">
        <v>51</v>
      </c>
      <c r="F175" s="102">
        <v>22</v>
      </c>
      <c r="G175" s="102">
        <v>8</v>
      </c>
      <c r="H175" s="102">
        <v>18</v>
      </c>
      <c r="I175" s="102">
        <v>5</v>
      </c>
    </row>
    <row r="176" spans="1:9" ht="10.5" customHeight="1" x14ac:dyDescent="0.25">
      <c r="A176" s="144" t="s">
        <v>324</v>
      </c>
      <c r="B176" s="102">
        <v>812</v>
      </c>
      <c r="C176" s="102">
        <v>694</v>
      </c>
      <c r="D176" s="102">
        <v>95</v>
      </c>
      <c r="E176" s="102">
        <v>74</v>
      </c>
      <c r="F176" s="102">
        <v>160</v>
      </c>
      <c r="G176" s="102">
        <v>131</v>
      </c>
      <c r="H176" s="102">
        <v>19</v>
      </c>
      <c r="I176" s="102">
        <v>14</v>
      </c>
    </row>
    <row r="177" spans="1:9" ht="14.45" customHeight="1" x14ac:dyDescent="0.2">
      <c r="A177" s="141" t="s">
        <v>323</v>
      </c>
      <c r="B177" s="145">
        <v>216</v>
      </c>
      <c r="C177" s="145">
        <v>122</v>
      </c>
      <c r="D177" s="145">
        <v>73</v>
      </c>
      <c r="E177" s="145">
        <v>46</v>
      </c>
      <c r="F177" s="145">
        <v>45</v>
      </c>
      <c r="G177" s="145">
        <v>22</v>
      </c>
      <c r="H177" s="145">
        <v>9</v>
      </c>
      <c r="I177" s="145">
        <v>6</v>
      </c>
    </row>
    <row r="178" spans="1:9" ht="14.45" customHeight="1" x14ac:dyDescent="0.2">
      <c r="A178" s="141" t="s">
        <v>322</v>
      </c>
      <c r="B178" s="145">
        <v>8099</v>
      </c>
      <c r="C178" s="145">
        <v>5090</v>
      </c>
      <c r="D178" s="145">
        <v>5414</v>
      </c>
      <c r="E178" s="145">
        <v>3254</v>
      </c>
      <c r="F178" s="145">
        <v>877</v>
      </c>
      <c r="G178" s="145">
        <v>576</v>
      </c>
      <c r="H178" s="145">
        <v>582</v>
      </c>
      <c r="I178" s="145">
        <v>385</v>
      </c>
    </row>
    <row r="179" spans="1:9" ht="10.5" customHeight="1" x14ac:dyDescent="0.25">
      <c r="A179" s="144" t="s">
        <v>321</v>
      </c>
      <c r="B179" s="102">
        <v>3838</v>
      </c>
      <c r="C179" s="102">
        <v>2760</v>
      </c>
      <c r="D179" s="102">
        <v>3150</v>
      </c>
      <c r="E179" s="102">
        <v>2176</v>
      </c>
      <c r="F179" s="102">
        <v>433</v>
      </c>
      <c r="G179" s="102">
        <v>309</v>
      </c>
      <c r="H179" s="102">
        <v>351</v>
      </c>
      <c r="I179" s="102">
        <v>244</v>
      </c>
    </row>
    <row r="180" spans="1:9" ht="10.5" customHeight="1" x14ac:dyDescent="0.25">
      <c r="A180" s="144" t="s">
        <v>320</v>
      </c>
      <c r="B180" s="102">
        <v>568</v>
      </c>
      <c r="C180" s="102">
        <v>307</v>
      </c>
      <c r="D180" s="102">
        <v>215</v>
      </c>
      <c r="E180" s="102">
        <v>98</v>
      </c>
      <c r="F180" s="102">
        <v>94</v>
      </c>
      <c r="G180" s="102">
        <v>60</v>
      </c>
      <c r="H180" s="102">
        <v>29</v>
      </c>
      <c r="I180" s="102">
        <v>14</v>
      </c>
    </row>
    <row r="181" spans="1:9" ht="10.5" customHeight="1" x14ac:dyDescent="0.25">
      <c r="A181" s="142" t="s">
        <v>319</v>
      </c>
      <c r="B181" s="139">
        <v>500</v>
      </c>
      <c r="C181" s="139">
        <v>60</v>
      </c>
      <c r="D181" s="139">
        <v>500</v>
      </c>
      <c r="E181" s="139">
        <v>60</v>
      </c>
      <c r="F181" s="143">
        <v>15</v>
      </c>
      <c r="G181" s="143">
        <v>1</v>
      </c>
      <c r="H181" s="143">
        <v>15</v>
      </c>
      <c r="I181" s="143">
        <v>1</v>
      </c>
    </row>
    <row r="182" spans="1:9" ht="10.5" customHeight="1" x14ac:dyDescent="0.25">
      <c r="A182" s="142" t="s">
        <v>318</v>
      </c>
      <c r="B182" s="139">
        <v>3193</v>
      </c>
      <c r="C182" s="139">
        <v>1963</v>
      </c>
      <c r="D182" s="139">
        <v>1549</v>
      </c>
      <c r="E182" s="139">
        <v>920</v>
      </c>
      <c r="F182" s="139">
        <v>335</v>
      </c>
      <c r="G182" s="139">
        <v>206</v>
      </c>
      <c r="H182" s="139">
        <v>187</v>
      </c>
      <c r="I182" s="139">
        <v>126</v>
      </c>
    </row>
    <row r="183" spans="1:9" ht="12.75" customHeight="1" x14ac:dyDescent="0.25">
      <c r="A183" s="197" t="s">
        <v>317</v>
      </c>
      <c r="B183" s="197"/>
      <c r="C183" s="197"/>
      <c r="D183" s="197"/>
      <c r="E183" s="197"/>
      <c r="F183" s="197"/>
      <c r="G183" s="197"/>
      <c r="H183" s="197"/>
      <c r="I183" s="197"/>
    </row>
    <row r="184" spans="1:9" ht="10.5" customHeight="1" x14ac:dyDescent="0.2">
      <c r="A184" s="141" t="s">
        <v>316</v>
      </c>
      <c r="B184" s="102">
        <v>68</v>
      </c>
      <c r="C184" s="102">
        <v>38</v>
      </c>
      <c r="D184" s="102">
        <v>8</v>
      </c>
      <c r="E184" s="102">
        <v>3</v>
      </c>
      <c r="F184" s="102">
        <v>5</v>
      </c>
      <c r="G184" s="102">
        <v>3</v>
      </c>
      <c r="H184" s="102">
        <v>3</v>
      </c>
      <c r="I184" s="102">
        <v>2</v>
      </c>
    </row>
    <row r="185" spans="1:9" ht="10.5" customHeight="1" x14ac:dyDescent="0.2">
      <c r="A185" s="141" t="s">
        <v>315</v>
      </c>
      <c r="B185" s="102">
        <v>2421</v>
      </c>
      <c r="C185" s="102">
        <v>2220</v>
      </c>
      <c r="D185" s="102">
        <v>1059</v>
      </c>
      <c r="E185" s="102">
        <v>959</v>
      </c>
      <c r="F185" s="102">
        <v>472</v>
      </c>
      <c r="G185" s="102">
        <v>441</v>
      </c>
      <c r="H185" s="102">
        <v>166</v>
      </c>
      <c r="I185" s="102">
        <v>148</v>
      </c>
    </row>
    <row r="186" spans="1:9" ht="10.5" customHeight="1" x14ac:dyDescent="0.2">
      <c r="A186" s="141" t="s">
        <v>314</v>
      </c>
      <c r="B186" s="102">
        <v>253</v>
      </c>
      <c r="C186" s="102">
        <v>167</v>
      </c>
      <c r="D186" s="102">
        <v>249</v>
      </c>
      <c r="E186" s="102">
        <v>167</v>
      </c>
      <c r="F186" s="102">
        <v>30</v>
      </c>
      <c r="G186" s="102">
        <v>23</v>
      </c>
      <c r="H186" s="102">
        <v>22</v>
      </c>
      <c r="I186" s="102">
        <v>16</v>
      </c>
    </row>
    <row r="187" spans="1:9" ht="10.5" customHeight="1" x14ac:dyDescent="0.2">
      <c r="A187" s="141" t="s">
        <v>313</v>
      </c>
      <c r="B187" s="102">
        <v>145</v>
      </c>
      <c r="C187" s="102">
        <v>75</v>
      </c>
      <c r="D187" s="102">
        <v>61</v>
      </c>
      <c r="E187" s="102">
        <v>32</v>
      </c>
      <c r="F187" s="102">
        <v>1</v>
      </c>
      <c r="G187" s="102">
        <v>1</v>
      </c>
      <c r="H187" s="103" t="s">
        <v>192</v>
      </c>
      <c r="I187" s="103" t="s">
        <v>192</v>
      </c>
    </row>
    <row r="188" spans="1:9" ht="10.5" customHeight="1" x14ac:dyDescent="0.2">
      <c r="A188" s="141" t="s">
        <v>312</v>
      </c>
      <c r="B188" s="102">
        <v>334</v>
      </c>
      <c r="C188" s="102">
        <v>172</v>
      </c>
      <c r="D188" s="102">
        <v>122</v>
      </c>
      <c r="E188" s="102">
        <v>29</v>
      </c>
      <c r="F188" s="102">
        <v>31</v>
      </c>
      <c r="G188" s="102">
        <v>18</v>
      </c>
      <c r="H188" s="102">
        <v>9</v>
      </c>
      <c r="I188" s="102">
        <v>5</v>
      </c>
    </row>
    <row r="189" spans="1:9" ht="10.5" customHeight="1" x14ac:dyDescent="0.2">
      <c r="A189" s="141" t="s">
        <v>311</v>
      </c>
      <c r="B189" s="102">
        <v>52</v>
      </c>
      <c r="C189" s="102">
        <v>6</v>
      </c>
      <c r="D189" s="102">
        <v>52</v>
      </c>
      <c r="E189" s="102">
        <v>6</v>
      </c>
      <c r="F189" s="102">
        <v>4</v>
      </c>
      <c r="G189" s="103" t="s">
        <v>192</v>
      </c>
      <c r="H189" s="102">
        <v>4</v>
      </c>
      <c r="I189" s="103" t="s">
        <v>192</v>
      </c>
    </row>
    <row r="190" spans="1:9" ht="10.5" customHeight="1" x14ac:dyDescent="0.2">
      <c r="A190" s="141" t="s">
        <v>310</v>
      </c>
      <c r="B190" s="102">
        <v>194</v>
      </c>
      <c r="C190" s="102">
        <v>128</v>
      </c>
      <c r="D190" s="102">
        <v>45</v>
      </c>
      <c r="E190" s="102">
        <v>14</v>
      </c>
      <c r="F190" s="102">
        <v>67</v>
      </c>
      <c r="G190" s="102">
        <v>56</v>
      </c>
      <c r="H190" s="102">
        <v>6</v>
      </c>
      <c r="I190" s="102">
        <v>4</v>
      </c>
    </row>
    <row r="191" spans="1:9" ht="10.5" customHeight="1" x14ac:dyDescent="0.2">
      <c r="A191" s="141" t="s">
        <v>309</v>
      </c>
      <c r="B191" s="102">
        <v>1635</v>
      </c>
      <c r="C191" s="102">
        <v>1332</v>
      </c>
      <c r="D191" s="102">
        <v>1356</v>
      </c>
      <c r="E191" s="102">
        <v>1080</v>
      </c>
      <c r="F191" s="102">
        <v>335</v>
      </c>
      <c r="G191" s="102">
        <v>294</v>
      </c>
      <c r="H191" s="102">
        <v>228</v>
      </c>
      <c r="I191" s="102">
        <v>196</v>
      </c>
    </row>
    <row r="192" spans="1:9" ht="10.5" customHeight="1" x14ac:dyDescent="0.25">
      <c r="A192" s="82" t="s">
        <v>308</v>
      </c>
      <c r="B192" s="102">
        <v>183</v>
      </c>
      <c r="C192" s="102">
        <v>105</v>
      </c>
      <c r="D192" s="102">
        <v>111</v>
      </c>
      <c r="E192" s="102">
        <v>57</v>
      </c>
      <c r="F192" s="102">
        <v>3</v>
      </c>
      <c r="G192" s="102">
        <v>1</v>
      </c>
      <c r="H192" s="102">
        <v>3</v>
      </c>
      <c r="I192" s="102">
        <v>1</v>
      </c>
    </row>
    <row r="193" spans="1:9" ht="10.5" customHeight="1" x14ac:dyDescent="0.25">
      <c r="A193" s="82" t="s">
        <v>307</v>
      </c>
      <c r="B193" s="102">
        <v>72</v>
      </c>
      <c r="C193" s="102">
        <v>43</v>
      </c>
      <c r="D193" s="102">
        <v>72</v>
      </c>
      <c r="E193" s="102">
        <v>43</v>
      </c>
      <c r="F193" s="102">
        <v>10</v>
      </c>
      <c r="G193" s="102">
        <v>7</v>
      </c>
      <c r="H193" s="102">
        <v>10</v>
      </c>
      <c r="I193" s="102">
        <v>7</v>
      </c>
    </row>
    <row r="194" spans="1:9" ht="10.5" customHeight="1" x14ac:dyDescent="0.25">
      <c r="A194" s="82" t="s">
        <v>306</v>
      </c>
      <c r="B194" s="102">
        <v>127</v>
      </c>
      <c r="C194" s="102">
        <v>65</v>
      </c>
      <c r="D194" s="102">
        <v>21</v>
      </c>
      <c r="E194" s="102">
        <v>7</v>
      </c>
      <c r="F194" s="102">
        <v>5</v>
      </c>
      <c r="G194" s="102">
        <v>2</v>
      </c>
      <c r="H194" s="102">
        <v>5</v>
      </c>
      <c r="I194" s="102">
        <v>2</v>
      </c>
    </row>
    <row r="195" spans="1:9" ht="10.5" customHeight="1" x14ac:dyDescent="0.25">
      <c r="A195" s="82" t="s">
        <v>305</v>
      </c>
      <c r="B195" s="102">
        <v>189</v>
      </c>
      <c r="C195" s="102">
        <v>73</v>
      </c>
      <c r="D195" s="102">
        <v>132</v>
      </c>
      <c r="E195" s="102">
        <v>46</v>
      </c>
      <c r="F195" s="102">
        <v>16</v>
      </c>
      <c r="G195" s="102">
        <v>6</v>
      </c>
      <c r="H195" s="102">
        <v>16</v>
      </c>
      <c r="I195" s="102">
        <v>6</v>
      </c>
    </row>
    <row r="196" spans="1:9" ht="10.5" customHeight="1" x14ac:dyDescent="0.25">
      <c r="A196" s="82" t="s">
        <v>304</v>
      </c>
      <c r="B196" s="102">
        <v>284</v>
      </c>
      <c r="C196" s="102">
        <v>177</v>
      </c>
      <c r="D196" s="102">
        <v>17</v>
      </c>
      <c r="E196" s="102">
        <v>6</v>
      </c>
      <c r="F196" s="102">
        <v>62</v>
      </c>
      <c r="G196" s="102">
        <v>41</v>
      </c>
      <c r="H196" s="102">
        <v>4</v>
      </c>
      <c r="I196" s="103">
        <v>3</v>
      </c>
    </row>
    <row r="197" spans="1:9" ht="10.5" customHeight="1" x14ac:dyDescent="0.25">
      <c r="A197" s="82" t="s">
        <v>303</v>
      </c>
      <c r="B197" s="102">
        <v>354</v>
      </c>
      <c r="C197" s="102">
        <v>187</v>
      </c>
      <c r="D197" s="102">
        <v>156</v>
      </c>
      <c r="E197" s="102">
        <v>65</v>
      </c>
      <c r="F197" s="102">
        <v>21</v>
      </c>
      <c r="G197" s="102">
        <v>13</v>
      </c>
      <c r="H197" s="102">
        <v>8</v>
      </c>
      <c r="I197" s="102">
        <v>2</v>
      </c>
    </row>
    <row r="198" spans="1:9" ht="10.5" customHeight="1" x14ac:dyDescent="0.25">
      <c r="A198" s="82" t="s">
        <v>302</v>
      </c>
      <c r="B198" s="102">
        <v>167</v>
      </c>
      <c r="C198" s="102">
        <v>97</v>
      </c>
      <c r="D198" s="102">
        <v>96</v>
      </c>
      <c r="E198" s="102">
        <v>42</v>
      </c>
      <c r="F198" s="102">
        <v>29</v>
      </c>
      <c r="G198" s="102">
        <v>13</v>
      </c>
      <c r="H198" s="102">
        <v>14</v>
      </c>
      <c r="I198" s="102">
        <v>5</v>
      </c>
    </row>
    <row r="199" spans="1:9" ht="10.5" customHeight="1" x14ac:dyDescent="0.25">
      <c r="A199" s="82" t="s">
        <v>301</v>
      </c>
      <c r="B199" s="102">
        <v>276</v>
      </c>
      <c r="C199" s="102">
        <v>131</v>
      </c>
      <c r="D199" s="102">
        <v>146</v>
      </c>
      <c r="E199" s="102">
        <v>56</v>
      </c>
      <c r="F199" s="102">
        <v>55</v>
      </c>
      <c r="G199" s="102">
        <v>32</v>
      </c>
      <c r="H199" s="102">
        <v>37</v>
      </c>
      <c r="I199" s="102">
        <v>21</v>
      </c>
    </row>
    <row r="200" spans="1:9" ht="10.5" customHeight="1" x14ac:dyDescent="0.25">
      <c r="A200" s="82" t="s">
        <v>300</v>
      </c>
      <c r="B200" s="102">
        <v>499</v>
      </c>
      <c r="C200" s="102">
        <v>242</v>
      </c>
      <c r="D200" s="102">
        <v>50</v>
      </c>
      <c r="E200" s="102">
        <v>25</v>
      </c>
      <c r="F200" s="102">
        <v>30</v>
      </c>
      <c r="G200" s="102">
        <v>15</v>
      </c>
      <c r="H200" s="102">
        <v>4</v>
      </c>
      <c r="I200" s="102">
        <v>1</v>
      </c>
    </row>
    <row r="201" spans="1:9" ht="10.5" customHeight="1" x14ac:dyDescent="0.25">
      <c r="A201" s="82" t="s">
        <v>299</v>
      </c>
      <c r="B201" s="102">
        <v>343</v>
      </c>
      <c r="C201" s="102">
        <v>146</v>
      </c>
      <c r="D201" s="102">
        <v>343</v>
      </c>
      <c r="E201" s="102">
        <v>146</v>
      </c>
      <c r="F201" s="102">
        <v>11</v>
      </c>
      <c r="G201" s="102">
        <v>4</v>
      </c>
      <c r="H201" s="102">
        <v>11</v>
      </c>
      <c r="I201" s="102">
        <v>4</v>
      </c>
    </row>
    <row r="202" spans="1:9" ht="10.5" customHeight="1" x14ac:dyDescent="0.25">
      <c r="A202" s="82" t="s">
        <v>298</v>
      </c>
      <c r="B202" s="102">
        <v>257</v>
      </c>
      <c r="C202" s="102">
        <v>171</v>
      </c>
      <c r="D202" s="102">
        <v>257</v>
      </c>
      <c r="E202" s="102">
        <v>171</v>
      </c>
      <c r="F202" s="102">
        <v>42</v>
      </c>
      <c r="G202" s="102">
        <v>26</v>
      </c>
      <c r="H202" s="102">
        <v>42</v>
      </c>
      <c r="I202" s="102">
        <v>26</v>
      </c>
    </row>
    <row r="203" spans="1:9" ht="10.5" customHeight="1" x14ac:dyDescent="0.25">
      <c r="A203" s="82" t="s">
        <v>297</v>
      </c>
      <c r="B203" s="102">
        <v>1462</v>
      </c>
      <c r="C203" s="102">
        <v>1184</v>
      </c>
      <c r="D203" s="102">
        <v>746</v>
      </c>
      <c r="E203" s="102">
        <v>606</v>
      </c>
      <c r="F203" s="102">
        <v>223</v>
      </c>
      <c r="G203" s="102">
        <v>181</v>
      </c>
      <c r="H203" s="102">
        <v>121</v>
      </c>
      <c r="I203" s="102">
        <v>103</v>
      </c>
    </row>
    <row r="204" spans="1:9" ht="10.5" customHeight="1" x14ac:dyDescent="0.25">
      <c r="A204" s="140" t="s">
        <v>296</v>
      </c>
      <c r="B204" s="139">
        <v>936</v>
      </c>
      <c r="C204" s="139">
        <v>650</v>
      </c>
      <c r="D204" s="139">
        <v>588</v>
      </c>
      <c r="E204" s="139">
        <v>408</v>
      </c>
      <c r="F204" s="139">
        <v>92</v>
      </c>
      <c r="G204" s="139">
        <v>82</v>
      </c>
      <c r="H204" s="139">
        <v>54</v>
      </c>
      <c r="I204" s="139">
        <v>47</v>
      </c>
    </row>
    <row r="205" spans="1:9" ht="12.75" customHeight="1" x14ac:dyDescent="0.25">
      <c r="A205" s="197" t="s">
        <v>295</v>
      </c>
      <c r="B205" s="197"/>
      <c r="C205" s="197"/>
      <c r="D205" s="197"/>
      <c r="E205" s="197"/>
      <c r="F205" s="197"/>
      <c r="G205" s="197"/>
      <c r="H205" s="197"/>
      <c r="I205" s="197"/>
    </row>
    <row r="206" spans="1:9" ht="10.5" customHeight="1" x14ac:dyDescent="0.25">
      <c r="A206" s="82" t="s">
        <v>294</v>
      </c>
      <c r="B206" s="102">
        <v>2672</v>
      </c>
      <c r="C206" s="102">
        <v>1767</v>
      </c>
      <c r="D206" s="102">
        <v>1608</v>
      </c>
      <c r="E206" s="102">
        <v>1013</v>
      </c>
      <c r="F206" s="102">
        <v>347</v>
      </c>
      <c r="G206" s="102">
        <v>274</v>
      </c>
      <c r="H206" s="102">
        <v>239</v>
      </c>
      <c r="I206" s="102">
        <v>185</v>
      </c>
    </row>
    <row r="207" spans="1:9" ht="10.5" customHeight="1" x14ac:dyDescent="0.25">
      <c r="A207" s="82" t="s">
        <v>293</v>
      </c>
      <c r="B207" s="102">
        <v>1894</v>
      </c>
      <c r="C207" s="102">
        <v>1188</v>
      </c>
      <c r="D207" s="102">
        <v>1201</v>
      </c>
      <c r="E207" s="102">
        <v>738</v>
      </c>
      <c r="F207" s="102">
        <v>194</v>
      </c>
      <c r="G207" s="102">
        <v>130</v>
      </c>
      <c r="H207" s="102">
        <v>126</v>
      </c>
      <c r="I207" s="102">
        <v>88</v>
      </c>
    </row>
    <row r="208" spans="1:9" ht="10.5" customHeight="1" x14ac:dyDescent="0.25">
      <c r="A208" s="82" t="s">
        <v>292</v>
      </c>
      <c r="B208" s="102">
        <v>29</v>
      </c>
      <c r="C208" s="102">
        <v>18</v>
      </c>
      <c r="D208" s="102">
        <v>29</v>
      </c>
      <c r="E208" s="102">
        <v>18</v>
      </c>
      <c r="F208" s="103" t="s">
        <v>192</v>
      </c>
      <c r="G208" s="103" t="s">
        <v>192</v>
      </c>
      <c r="H208" s="103" t="s">
        <v>192</v>
      </c>
      <c r="I208" s="103" t="s">
        <v>192</v>
      </c>
    </row>
    <row r="209" spans="1:9" ht="10.5" customHeight="1" x14ac:dyDescent="0.25">
      <c r="A209" s="82" t="s">
        <v>291</v>
      </c>
      <c r="B209" s="102">
        <v>4700</v>
      </c>
      <c r="C209" s="102">
        <v>1233</v>
      </c>
      <c r="D209" s="102">
        <v>1483</v>
      </c>
      <c r="E209" s="102">
        <v>263</v>
      </c>
      <c r="F209" s="102">
        <v>1225</v>
      </c>
      <c r="G209" s="102">
        <v>355</v>
      </c>
      <c r="H209" s="102">
        <v>135</v>
      </c>
      <c r="I209" s="102">
        <v>30</v>
      </c>
    </row>
    <row r="210" spans="1:9" ht="10.5" customHeight="1" x14ac:dyDescent="0.25">
      <c r="A210" s="82" t="s">
        <v>290</v>
      </c>
      <c r="B210" s="102">
        <v>1175</v>
      </c>
      <c r="C210" s="102">
        <v>745</v>
      </c>
      <c r="D210" s="102">
        <v>733</v>
      </c>
      <c r="E210" s="102">
        <v>408</v>
      </c>
      <c r="F210" s="103">
        <v>30</v>
      </c>
      <c r="G210" s="103">
        <v>21</v>
      </c>
      <c r="H210" s="103">
        <v>30</v>
      </c>
      <c r="I210" s="103">
        <v>21</v>
      </c>
    </row>
    <row r="211" spans="1:9" ht="10.5" customHeight="1" x14ac:dyDescent="0.25">
      <c r="A211" s="82" t="s">
        <v>289</v>
      </c>
      <c r="B211" s="102">
        <v>4076</v>
      </c>
      <c r="C211" s="102">
        <v>2951</v>
      </c>
      <c r="D211" s="102">
        <v>1118</v>
      </c>
      <c r="E211" s="102">
        <v>819</v>
      </c>
      <c r="F211" s="102">
        <v>366</v>
      </c>
      <c r="G211" s="102">
        <v>252</v>
      </c>
      <c r="H211" s="102">
        <v>126</v>
      </c>
      <c r="I211" s="102">
        <v>89</v>
      </c>
    </row>
    <row r="212" spans="1:9" ht="10.5" customHeight="1" x14ac:dyDescent="0.25">
      <c r="A212" s="82" t="s">
        <v>288</v>
      </c>
      <c r="B212" s="102">
        <v>6906</v>
      </c>
      <c r="C212" s="102">
        <v>4774</v>
      </c>
      <c r="D212" s="102">
        <v>2529</v>
      </c>
      <c r="E212" s="102">
        <v>1641</v>
      </c>
      <c r="F212" s="102">
        <v>839</v>
      </c>
      <c r="G212" s="102">
        <v>624</v>
      </c>
      <c r="H212" s="102">
        <v>435</v>
      </c>
      <c r="I212" s="102">
        <v>314</v>
      </c>
    </row>
    <row r="213" spans="1:9" ht="10.5" customHeight="1" x14ac:dyDescent="0.25">
      <c r="A213" s="82" t="s">
        <v>287</v>
      </c>
      <c r="B213" s="102">
        <v>219</v>
      </c>
      <c r="C213" s="102">
        <v>210</v>
      </c>
      <c r="D213" s="102">
        <v>219</v>
      </c>
      <c r="E213" s="102">
        <v>210</v>
      </c>
      <c r="F213" s="102">
        <v>43</v>
      </c>
      <c r="G213" s="102">
        <v>41</v>
      </c>
      <c r="H213" s="102">
        <v>43</v>
      </c>
      <c r="I213" s="102">
        <v>41</v>
      </c>
    </row>
    <row r="214" spans="1:9" ht="10.5" customHeight="1" x14ac:dyDescent="0.25">
      <c r="A214" s="82" t="s">
        <v>286</v>
      </c>
      <c r="B214" s="102">
        <v>2521</v>
      </c>
      <c r="C214" s="102">
        <v>1556</v>
      </c>
      <c r="D214" s="102">
        <v>1762</v>
      </c>
      <c r="E214" s="102">
        <v>1086</v>
      </c>
      <c r="F214" s="102">
        <v>270</v>
      </c>
      <c r="G214" s="102">
        <v>183</v>
      </c>
      <c r="H214" s="102">
        <v>186</v>
      </c>
      <c r="I214" s="102">
        <v>120</v>
      </c>
    </row>
    <row r="215" spans="1:9" ht="10.5" customHeight="1" x14ac:dyDescent="0.25">
      <c r="A215" s="82" t="s">
        <v>285</v>
      </c>
      <c r="B215" s="102">
        <v>1153</v>
      </c>
      <c r="C215" s="102">
        <v>533</v>
      </c>
      <c r="D215" s="102">
        <v>1153</v>
      </c>
      <c r="E215" s="102">
        <v>533</v>
      </c>
      <c r="F215" s="102">
        <v>119</v>
      </c>
      <c r="G215" s="102">
        <v>67</v>
      </c>
      <c r="H215" s="102">
        <v>119</v>
      </c>
      <c r="I215" s="102">
        <v>67</v>
      </c>
    </row>
    <row r="216" spans="1:9" ht="10.5" customHeight="1" x14ac:dyDescent="0.25">
      <c r="A216" s="82" t="s">
        <v>284</v>
      </c>
      <c r="B216" s="102">
        <v>662</v>
      </c>
      <c r="C216" s="102">
        <v>442</v>
      </c>
      <c r="D216" s="102">
        <v>125</v>
      </c>
      <c r="E216" s="102">
        <v>80</v>
      </c>
      <c r="F216" s="102">
        <v>42</v>
      </c>
      <c r="G216" s="102">
        <v>38</v>
      </c>
      <c r="H216" s="103" t="s">
        <v>192</v>
      </c>
      <c r="I216" s="103" t="s">
        <v>192</v>
      </c>
    </row>
    <row r="217" spans="1:9" ht="10.5" customHeight="1" x14ac:dyDescent="0.25">
      <c r="A217" s="82" t="s">
        <v>283</v>
      </c>
      <c r="B217" s="102">
        <v>3853</v>
      </c>
      <c r="C217" s="102">
        <v>2579</v>
      </c>
      <c r="D217" s="102">
        <v>1261</v>
      </c>
      <c r="E217" s="102">
        <v>863</v>
      </c>
      <c r="F217" s="102">
        <v>862</v>
      </c>
      <c r="G217" s="102">
        <v>687</v>
      </c>
      <c r="H217" s="102">
        <v>179</v>
      </c>
      <c r="I217" s="102">
        <v>131</v>
      </c>
    </row>
    <row r="218" spans="1:9" ht="14.45" customHeight="1" x14ac:dyDescent="0.25">
      <c r="A218" s="138" t="s">
        <v>282</v>
      </c>
      <c r="B218" s="137">
        <v>375819</v>
      </c>
      <c r="C218" s="137">
        <v>215662</v>
      </c>
      <c r="D218" s="137">
        <v>224616</v>
      </c>
      <c r="E218" s="137">
        <v>119125</v>
      </c>
      <c r="F218" s="137">
        <v>53114</v>
      </c>
      <c r="G218" s="137">
        <v>34490</v>
      </c>
      <c r="H218" s="137">
        <v>29871</v>
      </c>
      <c r="I218" s="137">
        <v>18349</v>
      </c>
    </row>
  </sheetData>
  <mergeCells count="11">
    <mergeCell ref="A1:I1"/>
    <mergeCell ref="D2:E2"/>
    <mergeCell ref="F2:G2"/>
    <mergeCell ref="H2:I2"/>
    <mergeCell ref="A183:I183"/>
    <mergeCell ref="A205:I205"/>
    <mergeCell ref="B2:C2"/>
    <mergeCell ref="A2:A3"/>
    <mergeCell ref="A4:I4"/>
    <mergeCell ref="A127:I127"/>
    <mergeCell ref="A169:I169"/>
  </mergeCells>
  <pageMargins left="0.74803149606299213" right="0.74803149606299213" top="0.62992125984251968" bottom="0.86614173228346458" header="0.51181102362204722" footer="0.59055118110236227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B8535-CAE5-4CE7-B46D-E05FBD55D8B4}">
  <sheetPr codeName="Munka2"/>
  <dimension ref="A1:G19"/>
  <sheetViews>
    <sheetView zoomScaleNormal="100" workbookViewId="0"/>
  </sheetViews>
  <sheetFormatPr defaultRowHeight="11.25" x14ac:dyDescent="0.25"/>
  <cols>
    <col min="1" max="1" width="18.140625" style="1" customWidth="1"/>
    <col min="2" max="5" width="11.5703125" style="1" customWidth="1"/>
    <col min="6" max="6" width="12" style="1" customWidth="1"/>
    <col min="7" max="7" width="11.5703125" style="1" customWidth="1"/>
    <col min="8" max="16384" width="9.140625" style="1"/>
  </cols>
  <sheetData>
    <row r="1" spans="1:7" ht="12" thickBot="1" x14ac:dyDescent="0.3">
      <c r="A1" s="32" t="s">
        <v>39</v>
      </c>
      <c r="B1" s="32"/>
      <c r="C1" s="32"/>
      <c r="D1" s="32"/>
      <c r="E1" s="32"/>
      <c r="F1" s="32"/>
      <c r="G1" s="32"/>
    </row>
    <row r="2" spans="1:7" ht="22.5" x14ac:dyDescent="0.25">
      <c r="A2" s="31" t="s">
        <v>38</v>
      </c>
      <c r="B2" s="30" t="s">
        <v>37</v>
      </c>
      <c r="C2" s="30" t="s">
        <v>36</v>
      </c>
      <c r="D2" s="30" t="s">
        <v>35</v>
      </c>
      <c r="E2" s="30" t="s">
        <v>34</v>
      </c>
      <c r="F2" s="30" t="s">
        <v>33</v>
      </c>
      <c r="G2" s="30" t="s">
        <v>0</v>
      </c>
    </row>
    <row r="3" spans="1:7" x14ac:dyDescent="0.2">
      <c r="A3" s="29" t="s">
        <v>32</v>
      </c>
      <c r="B3" s="28">
        <v>391.9</v>
      </c>
      <c r="C3" s="28">
        <v>1177.5999999999999</v>
      </c>
      <c r="D3" s="28">
        <v>225.4</v>
      </c>
      <c r="E3" s="28">
        <v>360</v>
      </c>
      <c r="F3" s="28">
        <v>108.4</v>
      </c>
      <c r="G3" s="28">
        <v>2263.3000000000002</v>
      </c>
    </row>
    <row r="4" spans="1:7" x14ac:dyDescent="0.25">
      <c r="A4" s="23" t="s">
        <v>31</v>
      </c>
      <c r="B4" s="25">
        <v>395</v>
      </c>
      <c r="C4" s="25">
        <v>1124.0999999999999</v>
      </c>
      <c r="D4" s="25">
        <v>225.8</v>
      </c>
      <c r="E4" s="25">
        <v>379.3</v>
      </c>
      <c r="F4" s="25">
        <v>114.7</v>
      </c>
      <c r="G4" s="25">
        <v>2238.9</v>
      </c>
    </row>
    <row r="5" spans="1:7" x14ac:dyDescent="0.25">
      <c r="A5" s="23" t="s">
        <v>30</v>
      </c>
      <c r="B5" s="25">
        <v>395.3</v>
      </c>
      <c r="C5" s="25">
        <v>1082.7</v>
      </c>
      <c r="D5" s="25">
        <v>216.2</v>
      </c>
      <c r="E5" s="25">
        <v>400.3</v>
      </c>
      <c r="F5" s="25">
        <v>125.9</v>
      </c>
      <c r="G5" s="25">
        <v>2220.4</v>
      </c>
    </row>
    <row r="6" spans="1:7" x14ac:dyDescent="0.25">
      <c r="A6" s="23" t="s">
        <v>29</v>
      </c>
      <c r="B6" s="25">
        <v>398.1</v>
      </c>
      <c r="C6" s="25">
        <v>1041</v>
      </c>
      <c r="D6" s="25">
        <v>204.2</v>
      </c>
      <c r="E6" s="25">
        <v>418.9</v>
      </c>
      <c r="F6" s="25">
        <v>144.6</v>
      </c>
      <c r="G6" s="25">
        <v>2206.8000000000002</v>
      </c>
    </row>
    <row r="7" spans="1:7" x14ac:dyDescent="0.25">
      <c r="A7" s="23" t="s">
        <v>28</v>
      </c>
      <c r="B7" s="25">
        <v>397.3</v>
      </c>
      <c r="C7" s="25">
        <v>1008.3</v>
      </c>
      <c r="D7" s="25">
        <v>191.3</v>
      </c>
      <c r="E7" s="25">
        <v>437.1</v>
      </c>
      <c r="F7" s="25">
        <v>169.9</v>
      </c>
      <c r="G7" s="25">
        <v>2203.9</v>
      </c>
    </row>
    <row r="8" spans="1:7" x14ac:dyDescent="0.25">
      <c r="A8" s="23" t="s">
        <v>27</v>
      </c>
      <c r="B8" s="25">
        <v>400.5</v>
      </c>
      <c r="C8" s="25">
        <v>992.8</v>
      </c>
      <c r="D8" s="25">
        <v>178</v>
      </c>
      <c r="E8" s="25">
        <v>448.5</v>
      </c>
      <c r="F8" s="25">
        <v>195.5</v>
      </c>
      <c r="G8" s="25">
        <v>2215.3000000000002</v>
      </c>
    </row>
    <row r="9" spans="1:7" x14ac:dyDescent="0.25">
      <c r="A9" s="23" t="s">
        <v>26</v>
      </c>
      <c r="B9" s="25">
        <v>395.5</v>
      </c>
      <c r="C9" s="25">
        <v>980.5</v>
      </c>
      <c r="D9" s="25">
        <v>163.80000000000001</v>
      </c>
      <c r="E9" s="25">
        <v>462.2</v>
      </c>
      <c r="F9" s="25">
        <v>215.1</v>
      </c>
      <c r="G9" s="25">
        <v>2217.1</v>
      </c>
    </row>
    <row r="10" spans="1:7" x14ac:dyDescent="0.25">
      <c r="A10" s="23" t="s">
        <v>25</v>
      </c>
      <c r="B10" s="25">
        <v>384.7</v>
      </c>
      <c r="C10" s="25">
        <v>976.5</v>
      </c>
      <c r="D10" s="25">
        <v>149.19999999999999</v>
      </c>
      <c r="E10" s="25">
        <v>474.6</v>
      </c>
      <c r="F10" s="25">
        <v>254.7</v>
      </c>
      <c r="G10" s="25">
        <v>2239.6999999999998</v>
      </c>
    </row>
    <row r="11" spans="1:7" x14ac:dyDescent="0.25">
      <c r="A11" s="23" t="s">
        <v>24</v>
      </c>
      <c r="B11" s="25">
        <v>376.1</v>
      </c>
      <c r="C11" s="27">
        <v>976.3</v>
      </c>
      <c r="D11" s="25">
        <v>132.6</v>
      </c>
      <c r="E11" s="25">
        <v>491.1</v>
      </c>
      <c r="F11" s="25">
        <v>279.39999999999998</v>
      </c>
      <c r="G11" s="25">
        <v>2255.6</v>
      </c>
    </row>
    <row r="12" spans="1:7" x14ac:dyDescent="0.25">
      <c r="A12" s="23" t="s">
        <v>23</v>
      </c>
      <c r="B12" s="25">
        <v>366.9</v>
      </c>
      <c r="C12" s="25">
        <v>972.9</v>
      </c>
      <c r="D12" s="25">
        <v>121.7</v>
      </c>
      <c r="E12" s="25">
        <v>505.3</v>
      </c>
      <c r="F12" s="25">
        <v>305.7</v>
      </c>
      <c r="G12" s="25">
        <v>2272.5</v>
      </c>
    </row>
    <row r="13" spans="1:7" x14ac:dyDescent="0.25">
      <c r="A13" s="23" t="s">
        <v>22</v>
      </c>
      <c r="B13" s="25">
        <v>353.1</v>
      </c>
      <c r="C13" s="25">
        <v>960.8</v>
      </c>
      <c r="D13" s="25">
        <v>126.6</v>
      </c>
      <c r="E13" s="25">
        <v>509.5</v>
      </c>
      <c r="F13" s="25">
        <v>327.3</v>
      </c>
      <c r="G13" s="25">
        <v>2277.3000000000002</v>
      </c>
    </row>
    <row r="14" spans="1:7" x14ac:dyDescent="0.25">
      <c r="A14" s="23" t="s">
        <v>21</v>
      </c>
      <c r="B14" s="25">
        <v>342.3</v>
      </c>
      <c r="C14" s="25">
        <v>947</v>
      </c>
      <c r="D14" s="25">
        <v>133</v>
      </c>
      <c r="E14" s="25">
        <v>516.1</v>
      </c>
      <c r="F14" s="25">
        <v>349.3</v>
      </c>
      <c r="G14" s="25">
        <v>2287.6999999999998</v>
      </c>
    </row>
    <row r="15" spans="1:7" x14ac:dyDescent="0.25">
      <c r="A15" s="23" t="s">
        <v>20</v>
      </c>
      <c r="B15" s="26">
        <v>331.7</v>
      </c>
      <c r="C15" s="26">
        <v>933.2</v>
      </c>
      <c r="D15" s="24">
        <v>134</v>
      </c>
      <c r="E15" s="21">
        <v>519.5</v>
      </c>
      <c r="F15" s="21">
        <v>381.6</v>
      </c>
      <c r="G15" s="20">
        <v>2300</v>
      </c>
    </row>
    <row r="16" spans="1:7" x14ac:dyDescent="0.25">
      <c r="A16" s="23" t="s">
        <v>19</v>
      </c>
      <c r="B16" s="26">
        <v>327.5</v>
      </c>
      <c r="C16" s="24">
        <v>913</v>
      </c>
      <c r="D16" s="24">
        <v>134.80000000000001</v>
      </c>
      <c r="E16" s="26">
        <v>531.4</v>
      </c>
      <c r="F16" s="26">
        <v>409.1</v>
      </c>
      <c r="G16" s="25">
        <v>2315.8000000000002</v>
      </c>
    </row>
    <row r="17" spans="1:7" x14ac:dyDescent="0.25">
      <c r="A17" s="23" t="s">
        <v>18</v>
      </c>
      <c r="B17" s="24">
        <v>326</v>
      </c>
      <c r="C17" s="22">
        <v>890.6</v>
      </c>
      <c r="D17" s="22">
        <v>135.30000000000001</v>
      </c>
      <c r="E17" s="22">
        <v>529</v>
      </c>
      <c r="F17" s="21">
        <v>421.5</v>
      </c>
      <c r="G17" s="20">
        <v>2302.3000000000002</v>
      </c>
    </row>
    <row r="18" spans="1:7" x14ac:dyDescent="0.25">
      <c r="A18" s="23" t="s">
        <v>17</v>
      </c>
      <c r="B18" s="22">
        <v>326.60000000000002</v>
      </c>
      <c r="C18" s="22">
        <v>861.9</v>
      </c>
      <c r="D18" s="22">
        <v>135</v>
      </c>
      <c r="E18" s="22">
        <v>531.20000000000005</v>
      </c>
      <c r="F18" s="21">
        <v>424.2</v>
      </c>
      <c r="G18" s="20">
        <v>2278.8000000000002</v>
      </c>
    </row>
    <row r="19" spans="1:7" x14ac:dyDescent="0.25">
      <c r="A19" s="23" t="s">
        <v>16</v>
      </c>
      <c r="B19" s="22">
        <v>327.60000000000002</v>
      </c>
      <c r="C19" s="22">
        <v>831.3</v>
      </c>
      <c r="D19" s="22">
        <v>134</v>
      </c>
      <c r="E19" s="22">
        <v>534.4</v>
      </c>
      <c r="F19" s="21">
        <v>416.3</v>
      </c>
      <c r="G19" s="20">
        <v>2243.6999999999998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0573A-DD0D-4C76-968D-180553CE0960}">
  <sheetPr codeName="Munka3"/>
  <dimension ref="A1:G20"/>
  <sheetViews>
    <sheetView zoomScaleNormal="100" workbookViewId="0"/>
  </sheetViews>
  <sheetFormatPr defaultRowHeight="11.25" x14ac:dyDescent="0.25"/>
  <cols>
    <col min="1" max="1" width="17.7109375" style="1" customWidth="1"/>
    <col min="2" max="7" width="11.7109375" style="1" customWidth="1"/>
    <col min="8" max="16384" width="9.140625" style="1"/>
  </cols>
  <sheetData>
    <row r="1" spans="1:7" ht="12" thickBot="1" x14ac:dyDescent="0.3">
      <c r="A1" s="32" t="s">
        <v>48</v>
      </c>
      <c r="B1" s="32"/>
      <c r="C1" s="32"/>
      <c r="D1" s="32"/>
      <c r="E1" s="32"/>
      <c r="F1" s="32"/>
      <c r="G1" s="32"/>
    </row>
    <row r="2" spans="1:7" x14ac:dyDescent="0.25">
      <c r="A2" s="164" t="s">
        <v>47</v>
      </c>
      <c r="B2" s="161" t="s">
        <v>46</v>
      </c>
      <c r="C2" s="163"/>
      <c r="D2" s="161" t="s">
        <v>45</v>
      </c>
      <c r="E2" s="163"/>
      <c r="F2" s="161" t="s">
        <v>44</v>
      </c>
      <c r="G2" s="162"/>
    </row>
    <row r="3" spans="1:7" ht="22.5" x14ac:dyDescent="0.25">
      <c r="A3" s="165"/>
      <c r="B3" s="33" t="s">
        <v>42</v>
      </c>
      <c r="C3" s="33" t="s">
        <v>43</v>
      </c>
      <c r="D3" s="33" t="s">
        <v>42</v>
      </c>
      <c r="E3" s="33" t="s">
        <v>43</v>
      </c>
      <c r="F3" s="33" t="s">
        <v>42</v>
      </c>
      <c r="G3" s="33" t="s">
        <v>41</v>
      </c>
    </row>
    <row r="4" spans="1:7" x14ac:dyDescent="0.2">
      <c r="A4" s="29">
        <v>1990</v>
      </c>
      <c r="B4" s="28">
        <v>172.9</v>
      </c>
      <c r="C4" s="28">
        <v>169.2</v>
      </c>
      <c r="D4" s="28">
        <v>67.900000000000006</v>
      </c>
      <c r="E4" s="28">
        <v>53.1</v>
      </c>
      <c r="F4" s="28">
        <v>24.1</v>
      </c>
      <c r="G4" s="28">
        <v>16</v>
      </c>
    </row>
    <row r="5" spans="1:7" x14ac:dyDescent="0.25">
      <c r="A5" s="23">
        <v>1991</v>
      </c>
      <c r="B5" s="25">
        <v>167</v>
      </c>
      <c r="C5" s="25">
        <v>163.4</v>
      </c>
      <c r="D5" s="25">
        <v>68.5</v>
      </c>
      <c r="E5" s="25">
        <v>54.2</v>
      </c>
      <c r="F5" s="25">
        <v>23.6</v>
      </c>
      <c r="G5" s="25">
        <v>16.5</v>
      </c>
    </row>
    <row r="6" spans="1:7" x14ac:dyDescent="0.25">
      <c r="A6" s="23">
        <v>1992</v>
      </c>
      <c r="B6" s="25">
        <v>159.19999999999999</v>
      </c>
      <c r="C6" s="25">
        <v>155.69999999999999</v>
      </c>
      <c r="D6" s="25">
        <v>71.5</v>
      </c>
      <c r="E6" s="25">
        <v>59.6</v>
      </c>
      <c r="F6" s="25">
        <v>22.4</v>
      </c>
      <c r="G6" s="25">
        <v>16.2</v>
      </c>
    </row>
    <row r="7" spans="1:7" x14ac:dyDescent="0.2">
      <c r="A7" s="23">
        <v>1993</v>
      </c>
      <c r="B7" s="25">
        <v>152.1</v>
      </c>
      <c r="C7" s="25">
        <v>148.5</v>
      </c>
      <c r="D7" s="25">
        <v>80.5</v>
      </c>
      <c r="E7" s="25">
        <v>68.599999999999994</v>
      </c>
      <c r="F7" s="28">
        <v>23.6</v>
      </c>
      <c r="G7" s="28">
        <v>16.2</v>
      </c>
    </row>
    <row r="8" spans="1:7" x14ac:dyDescent="0.25">
      <c r="A8" s="23">
        <v>1994</v>
      </c>
      <c r="B8" s="25">
        <v>143.9</v>
      </c>
      <c r="C8" s="25">
        <v>141</v>
      </c>
      <c r="D8" s="25">
        <v>80.2</v>
      </c>
      <c r="E8" s="25">
        <v>68.599999999999994</v>
      </c>
      <c r="F8" s="25">
        <v>24.5</v>
      </c>
      <c r="G8" s="25">
        <v>18</v>
      </c>
    </row>
    <row r="9" spans="1:7" x14ac:dyDescent="0.25">
      <c r="A9" s="23">
        <v>1995</v>
      </c>
      <c r="B9" s="25">
        <v>128.5</v>
      </c>
      <c r="C9" s="25">
        <v>126.2</v>
      </c>
      <c r="D9" s="25">
        <v>84.2</v>
      </c>
      <c r="E9" s="25">
        <v>70.3</v>
      </c>
      <c r="F9" s="25">
        <v>26.2</v>
      </c>
      <c r="G9" s="25">
        <v>20</v>
      </c>
    </row>
    <row r="10" spans="1:7" x14ac:dyDescent="0.2">
      <c r="A10" s="23">
        <v>1996</v>
      </c>
      <c r="B10" s="25">
        <v>126.3</v>
      </c>
      <c r="C10" s="25">
        <v>124.3</v>
      </c>
      <c r="D10" s="25">
        <v>88.2</v>
      </c>
      <c r="E10" s="25">
        <v>73.400000000000006</v>
      </c>
      <c r="F10" s="28">
        <v>31.2</v>
      </c>
      <c r="G10" s="28">
        <v>22.1</v>
      </c>
    </row>
    <row r="11" spans="1:7" x14ac:dyDescent="0.25">
      <c r="A11" s="23">
        <v>1997</v>
      </c>
      <c r="B11" s="25">
        <v>122</v>
      </c>
      <c r="C11" s="25">
        <v>120.6</v>
      </c>
      <c r="D11" s="25">
        <v>90.2</v>
      </c>
      <c r="E11" s="25">
        <v>75.599999999999994</v>
      </c>
      <c r="F11" s="25">
        <v>36.799999999999997</v>
      </c>
      <c r="G11" s="25">
        <v>24.4</v>
      </c>
    </row>
    <row r="12" spans="1:7" x14ac:dyDescent="0.25">
      <c r="A12" s="23">
        <v>1998</v>
      </c>
      <c r="B12" s="25">
        <v>118.5</v>
      </c>
      <c r="C12" s="25">
        <v>117.5</v>
      </c>
      <c r="D12" s="25">
        <v>92.1</v>
      </c>
      <c r="E12" s="25">
        <v>77.7</v>
      </c>
      <c r="F12" s="25">
        <v>38.6</v>
      </c>
      <c r="G12" s="25">
        <v>25.3</v>
      </c>
    </row>
    <row r="13" spans="1:7" x14ac:dyDescent="0.2">
      <c r="A13" s="23">
        <v>1999</v>
      </c>
      <c r="B13" s="25">
        <v>118.4</v>
      </c>
      <c r="C13" s="25">
        <v>117.3</v>
      </c>
      <c r="D13" s="25">
        <v>89.6</v>
      </c>
      <c r="E13" s="25">
        <v>74</v>
      </c>
      <c r="F13" s="28">
        <v>42.3</v>
      </c>
      <c r="G13" s="28">
        <v>27</v>
      </c>
    </row>
    <row r="14" spans="1:7" x14ac:dyDescent="0.25">
      <c r="A14" s="23">
        <v>2000</v>
      </c>
      <c r="B14" s="25">
        <v>122.3</v>
      </c>
      <c r="C14" s="25">
        <v>121.1</v>
      </c>
      <c r="D14" s="25">
        <v>89.2</v>
      </c>
      <c r="E14" s="25">
        <v>72.2</v>
      </c>
      <c r="F14" s="25">
        <v>47</v>
      </c>
      <c r="G14" s="25">
        <v>29.8</v>
      </c>
    </row>
    <row r="15" spans="1:7" x14ac:dyDescent="0.25">
      <c r="A15" s="23">
        <v>2001</v>
      </c>
      <c r="B15" s="25">
        <v>119.3</v>
      </c>
      <c r="C15" s="25">
        <v>118.2</v>
      </c>
      <c r="D15" s="25">
        <v>88.9</v>
      </c>
      <c r="E15" s="25">
        <v>70.400000000000006</v>
      </c>
      <c r="F15" s="25">
        <v>47.4</v>
      </c>
      <c r="G15" s="25">
        <v>29.7</v>
      </c>
    </row>
    <row r="16" spans="1:7" x14ac:dyDescent="0.2">
      <c r="A16" s="23">
        <v>2002</v>
      </c>
      <c r="B16" s="25">
        <v>118.8</v>
      </c>
      <c r="C16" s="25">
        <v>118</v>
      </c>
      <c r="D16" s="25">
        <v>90.4</v>
      </c>
      <c r="E16" s="25">
        <v>69.599999999999994</v>
      </c>
      <c r="F16" s="28">
        <v>50.5</v>
      </c>
      <c r="G16" s="28">
        <v>30.8</v>
      </c>
    </row>
    <row r="17" spans="1:7" x14ac:dyDescent="0.25">
      <c r="A17" s="23">
        <v>2003</v>
      </c>
      <c r="B17" s="25">
        <v>116.6</v>
      </c>
      <c r="C17" s="25">
        <v>115.9</v>
      </c>
      <c r="D17" s="25">
        <v>89.2</v>
      </c>
      <c r="E17" s="25">
        <v>71.900000000000006</v>
      </c>
      <c r="F17" s="25">
        <v>52.8</v>
      </c>
      <c r="G17" s="25">
        <v>31.9</v>
      </c>
    </row>
    <row r="18" spans="1:7" x14ac:dyDescent="0.25">
      <c r="A18" s="23">
        <v>2004</v>
      </c>
      <c r="B18" s="25">
        <v>118</v>
      </c>
      <c r="C18" s="25">
        <v>117.1</v>
      </c>
      <c r="D18" s="25">
        <v>93</v>
      </c>
      <c r="E18" s="25">
        <v>76.7</v>
      </c>
      <c r="F18" s="25">
        <v>53.5</v>
      </c>
      <c r="G18" s="25">
        <v>31.6</v>
      </c>
    </row>
    <row r="19" spans="1:7" x14ac:dyDescent="0.2">
      <c r="A19" s="23">
        <v>2005</v>
      </c>
      <c r="B19" s="25">
        <v>120.3</v>
      </c>
      <c r="C19" s="25">
        <v>119.6</v>
      </c>
      <c r="D19" s="25">
        <v>88.5</v>
      </c>
      <c r="E19" s="25">
        <v>77</v>
      </c>
      <c r="F19" s="28">
        <v>57.2</v>
      </c>
      <c r="G19" s="28">
        <v>32.700000000000003</v>
      </c>
    </row>
    <row r="20" spans="1:7" x14ac:dyDescent="0.25">
      <c r="A20" s="23" t="s">
        <v>40</v>
      </c>
      <c r="B20" s="25">
        <v>118.8</v>
      </c>
      <c r="C20" s="25">
        <v>118.2</v>
      </c>
      <c r="D20" s="25">
        <v>90.8</v>
      </c>
      <c r="E20" s="25">
        <v>76.900000000000006</v>
      </c>
      <c r="F20" s="25">
        <v>53.1</v>
      </c>
      <c r="G20" s="25">
        <v>29.9</v>
      </c>
    </row>
  </sheetData>
  <mergeCells count="4">
    <mergeCell ref="F2:G2"/>
    <mergeCell ref="D2:E2"/>
    <mergeCell ref="B2:C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D2ECD-FEF3-4EDA-BC3D-0D34C18B6D42}">
  <sheetPr codeName="Munka4"/>
  <dimension ref="A1:F13"/>
  <sheetViews>
    <sheetView zoomScaleNormal="100" workbookViewId="0"/>
  </sheetViews>
  <sheetFormatPr defaultRowHeight="11.25" x14ac:dyDescent="0.25"/>
  <cols>
    <col min="1" max="1" width="25.28515625" style="1" customWidth="1"/>
    <col min="2" max="2" width="12.42578125" style="1" customWidth="1"/>
    <col min="3" max="3" width="12.5703125" style="1" customWidth="1"/>
    <col min="4" max="4" width="12.7109375" style="1" customWidth="1"/>
    <col min="5" max="6" width="12.5703125" style="1" customWidth="1"/>
    <col min="7" max="16384" width="9.140625" style="1"/>
  </cols>
  <sheetData>
    <row r="1" spans="1:6" ht="12" thickBot="1" x14ac:dyDescent="0.3">
      <c r="A1" s="19" t="s">
        <v>60</v>
      </c>
      <c r="B1" s="19"/>
      <c r="C1" s="19"/>
      <c r="D1" s="19"/>
      <c r="E1" s="19"/>
      <c r="F1" s="19"/>
    </row>
    <row r="2" spans="1:6" x14ac:dyDescent="0.25">
      <c r="A2" s="47" t="s">
        <v>59</v>
      </c>
      <c r="B2" s="46" t="s">
        <v>23</v>
      </c>
      <c r="C2" s="46" t="s">
        <v>19</v>
      </c>
      <c r="D2" s="46" t="s">
        <v>18</v>
      </c>
      <c r="E2" s="46" t="s">
        <v>17</v>
      </c>
      <c r="F2" s="46" t="s">
        <v>16</v>
      </c>
    </row>
    <row r="3" spans="1:6" x14ac:dyDescent="0.2">
      <c r="A3" s="45" t="s">
        <v>58</v>
      </c>
      <c r="B3" s="14">
        <v>87.8</v>
      </c>
      <c r="C3" s="39">
        <v>86.9</v>
      </c>
      <c r="D3" s="39">
        <v>86.8</v>
      </c>
      <c r="E3" s="39">
        <v>86.9</v>
      </c>
      <c r="F3" s="39">
        <v>89.697109479063556</v>
      </c>
    </row>
    <row r="4" spans="1:6" x14ac:dyDescent="0.25">
      <c r="A4" s="38" t="s">
        <v>57</v>
      </c>
      <c r="B4" s="44">
        <v>100</v>
      </c>
      <c r="C4" s="39">
        <v>100</v>
      </c>
      <c r="D4" s="39">
        <v>100</v>
      </c>
      <c r="E4" s="39">
        <v>99.9</v>
      </c>
      <c r="F4" s="39">
        <v>100</v>
      </c>
    </row>
    <row r="5" spans="1:6" x14ac:dyDescent="0.25">
      <c r="A5" s="38" t="s">
        <v>56</v>
      </c>
      <c r="B5" s="14">
        <v>96.1</v>
      </c>
      <c r="C5" s="39">
        <v>100</v>
      </c>
      <c r="D5" s="39">
        <v>100</v>
      </c>
      <c r="E5" s="39">
        <v>100</v>
      </c>
      <c r="F5" s="39">
        <v>100</v>
      </c>
    </row>
    <row r="6" spans="1:6" x14ac:dyDescent="0.25">
      <c r="A6" s="38" t="s">
        <v>55</v>
      </c>
      <c r="B6" s="14">
        <v>99.6</v>
      </c>
      <c r="C6" s="39">
        <v>100</v>
      </c>
      <c r="D6" s="39">
        <v>100</v>
      </c>
      <c r="E6" s="39">
        <v>100</v>
      </c>
      <c r="F6" s="39">
        <v>100</v>
      </c>
    </row>
    <row r="7" spans="1:6" x14ac:dyDescent="0.25">
      <c r="A7" s="38" t="s">
        <v>54</v>
      </c>
      <c r="B7" s="14">
        <v>80.400000000000006</v>
      </c>
      <c r="C7" s="39">
        <v>90.4</v>
      </c>
      <c r="D7" s="39">
        <v>92.6</v>
      </c>
      <c r="E7" s="39">
        <v>92.6</v>
      </c>
      <c r="F7" s="39">
        <v>92.1</v>
      </c>
    </row>
    <row r="8" spans="1:6" x14ac:dyDescent="0.25">
      <c r="A8" s="38" t="s">
        <v>53</v>
      </c>
      <c r="B8" s="44">
        <v>88</v>
      </c>
      <c r="C8" s="39">
        <v>96.4</v>
      </c>
      <c r="D8" s="39">
        <v>97.2</v>
      </c>
      <c r="E8" s="39">
        <v>97.3</v>
      </c>
      <c r="F8" s="39">
        <v>97.3</v>
      </c>
    </row>
    <row r="9" spans="1:6" x14ac:dyDescent="0.25">
      <c r="A9" s="38" t="s">
        <v>52</v>
      </c>
      <c r="B9" s="14">
        <v>30.8</v>
      </c>
      <c r="C9" s="39">
        <v>47.2</v>
      </c>
      <c r="D9" s="39">
        <v>49.5</v>
      </c>
      <c r="E9" s="39">
        <v>51</v>
      </c>
      <c r="F9" s="39">
        <v>52.2</v>
      </c>
    </row>
    <row r="10" spans="1:6" s="38" customFormat="1" x14ac:dyDescent="0.25">
      <c r="A10" s="43" t="s">
        <v>10</v>
      </c>
      <c r="B10" s="42"/>
      <c r="C10" s="41"/>
      <c r="D10" s="41"/>
      <c r="E10" s="41"/>
      <c r="F10" s="41"/>
    </row>
    <row r="11" spans="1:6" s="38" customFormat="1" x14ac:dyDescent="0.25">
      <c r="A11" s="40" t="s">
        <v>51</v>
      </c>
      <c r="B11" s="14">
        <v>13.3</v>
      </c>
      <c r="C11" s="39">
        <v>24</v>
      </c>
      <c r="D11" s="39">
        <v>25.1</v>
      </c>
      <c r="E11" s="39">
        <v>25.7</v>
      </c>
      <c r="F11" s="39">
        <v>26</v>
      </c>
    </row>
    <row r="12" spans="1:6" s="38" customFormat="1" x14ac:dyDescent="0.25">
      <c r="A12" s="40" t="s">
        <v>50</v>
      </c>
      <c r="B12" s="14">
        <v>17.5</v>
      </c>
      <c r="C12" s="39">
        <v>23.2</v>
      </c>
      <c r="D12" s="39">
        <v>24.4</v>
      </c>
      <c r="E12" s="39">
        <v>25.3</v>
      </c>
      <c r="F12" s="39">
        <v>26.2</v>
      </c>
    </row>
    <row r="13" spans="1:6" s="34" customFormat="1" x14ac:dyDescent="0.2">
      <c r="A13" s="37" t="s">
        <v>49</v>
      </c>
      <c r="B13" s="36">
        <v>76.400000000000006</v>
      </c>
      <c r="C13" s="35">
        <v>82.7</v>
      </c>
      <c r="D13" s="35">
        <v>83.6</v>
      </c>
      <c r="E13" s="35">
        <v>83.8</v>
      </c>
      <c r="F13" s="35">
        <v>83.9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3385A-27CF-4C00-96B0-EE86888AD157}">
  <sheetPr codeName="Munka5"/>
  <dimension ref="A1:G17"/>
  <sheetViews>
    <sheetView zoomScaleNormal="100" workbookViewId="0"/>
  </sheetViews>
  <sheetFormatPr defaultRowHeight="11.25" x14ac:dyDescent="0.25"/>
  <cols>
    <col min="1" max="1" width="18.5703125" style="1" customWidth="1"/>
    <col min="2" max="7" width="11.5703125" style="1" customWidth="1"/>
    <col min="8" max="16384" width="9.140625" style="1"/>
  </cols>
  <sheetData>
    <row r="1" spans="1:7" ht="12" thickBot="1" x14ac:dyDescent="0.3">
      <c r="A1" s="19" t="s">
        <v>75</v>
      </c>
      <c r="B1" s="19"/>
      <c r="C1" s="19"/>
      <c r="D1" s="19"/>
      <c r="E1" s="19"/>
      <c r="F1" s="19"/>
      <c r="G1" s="19"/>
    </row>
    <row r="2" spans="1:7" ht="22.5" x14ac:dyDescent="0.25">
      <c r="A2" s="47" t="s">
        <v>74</v>
      </c>
      <c r="B2" s="56" t="s">
        <v>73</v>
      </c>
      <c r="C2" s="57" t="s">
        <v>72</v>
      </c>
      <c r="D2" s="56" t="s">
        <v>71</v>
      </c>
      <c r="E2" s="57" t="s">
        <v>70</v>
      </c>
      <c r="F2" s="56" t="s">
        <v>69</v>
      </c>
      <c r="G2" s="56" t="s">
        <v>0</v>
      </c>
    </row>
    <row r="3" spans="1:7" x14ac:dyDescent="0.2">
      <c r="A3" s="11" t="s">
        <v>68</v>
      </c>
      <c r="B3" s="52">
        <v>252505</v>
      </c>
      <c r="C3" s="15" t="s">
        <v>61</v>
      </c>
      <c r="D3" s="15" t="s">
        <v>61</v>
      </c>
      <c r="E3" s="15" t="s">
        <v>61</v>
      </c>
      <c r="F3" s="15" t="s">
        <v>61</v>
      </c>
      <c r="G3" s="52">
        <v>252505</v>
      </c>
    </row>
    <row r="4" spans="1:7" x14ac:dyDescent="0.25">
      <c r="A4" s="55" t="s">
        <v>67</v>
      </c>
      <c r="B4" s="52">
        <v>75139</v>
      </c>
      <c r="C4" s="52">
        <v>728650</v>
      </c>
      <c r="D4" s="14">
        <v>47</v>
      </c>
      <c r="E4" s="52">
        <v>20825</v>
      </c>
      <c r="F4" s="15" t="s">
        <v>61</v>
      </c>
      <c r="G4" s="50">
        <v>824661</v>
      </c>
    </row>
    <row r="5" spans="1:7" x14ac:dyDescent="0.2">
      <c r="A5" s="54" t="s">
        <v>66</v>
      </c>
      <c r="B5" s="15" t="s">
        <v>61</v>
      </c>
      <c r="C5" s="52">
        <v>80084</v>
      </c>
      <c r="D5" s="52">
        <v>6165</v>
      </c>
      <c r="E5" s="52">
        <v>40126</v>
      </c>
      <c r="F5" s="15" t="s">
        <v>61</v>
      </c>
      <c r="G5" s="50">
        <v>126375</v>
      </c>
    </row>
    <row r="6" spans="1:7" x14ac:dyDescent="0.25">
      <c r="A6" s="55" t="s">
        <v>65</v>
      </c>
      <c r="B6" s="15" t="s">
        <v>61</v>
      </c>
      <c r="C6" s="52">
        <v>14782</v>
      </c>
      <c r="D6" s="52">
        <v>22506</v>
      </c>
      <c r="E6" s="52">
        <v>88308</v>
      </c>
      <c r="F6" s="15" t="s">
        <v>61</v>
      </c>
      <c r="G6" s="50">
        <v>125596</v>
      </c>
    </row>
    <row r="7" spans="1:7" x14ac:dyDescent="0.25">
      <c r="A7" s="55" t="s">
        <v>64</v>
      </c>
      <c r="B7" s="15" t="s">
        <v>61</v>
      </c>
      <c r="C7" s="52">
        <v>4341</v>
      </c>
      <c r="D7" s="52">
        <v>28588</v>
      </c>
      <c r="E7" s="52">
        <v>85544</v>
      </c>
      <c r="F7" s="15" t="s">
        <v>61</v>
      </c>
      <c r="G7" s="50">
        <v>118473</v>
      </c>
    </row>
    <row r="8" spans="1:7" x14ac:dyDescent="0.25">
      <c r="A8" s="55" t="s">
        <v>63</v>
      </c>
      <c r="B8" s="15" t="s">
        <v>61</v>
      </c>
      <c r="C8" s="14">
        <v>869</v>
      </c>
      <c r="D8" s="52">
        <v>28019</v>
      </c>
      <c r="E8" s="52">
        <v>81979</v>
      </c>
      <c r="F8" s="53">
        <v>115</v>
      </c>
      <c r="G8" s="50">
        <v>110982</v>
      </c>
    </row>
    <row r="9" spans="1:7" x14ac:dyDescent="0.2">
      <c r="A9" s="54" t="s">
        <v>53</v>
      </c>
      <c r="B9" s="15" t="s">
        <v>61</v>
      </c>
      <c r="C9" s="52">
        <v>100076</v>
      </c>
      <c r="D9" s="52">
        <v>85278</v>
      </c>
      <c r="E9" s="52">
        <v>295957</v>
      </c>
      <c r="F9" s="53">
        <v>115</v>
      </c>
      <c r="G9" s="50">
        <v>481426</v>
      </c>
    </row>
    <row r="10" spans="1:7" x14ac:dyDescent="0.25">
      <c r="A10" s="16">
        <v>18</v>
      </c>
      <c r="B10" s="15" t="s">
        <v>61</v>
      </c>
      <c r="C10" s="14">
        <v>163</v>
      </c>
      <c r="D10" s="52">
        <v>21804</v>
      </c>
      <c r="E10" s="52">
        <v>61655</v>
      </c>
      <c r="F10" s="51">
        <v>13251</v>
      </c>
      <c r="G10" s="50">
        <v>96873</v>
      </c>
    </row>
    <row r="11" spans="1:7" x14ac:dyDescent="0.25">
      <c r="A11" s="16">
        <v>19</v>
      </c>
      <c r="B11" s="15" t="s">
        <v>61</v>
      </c>
      <c r="C11" s="14">
        <v>54</v>
      </c>
      <c r="D11" s="52">
        <v>12026</v>
      </c>
      <c r="E11" s="52">
        <v>32691</v>
      </c>
      <c r="F11" s="51">
        <v>36375</v>
      </c>
      <c r="G11" s="50">
        <v>81146</v>
      </c>
    </row>
    <row r="12" spans="1:7" x14ac:dyDescent="0.25">
      <c r="A12" s="16">
        <v>20</v>
      </c>
      <c r="B12" s="15" t="s">
        <v>61</v>
      </c>
      <c r="C12" s="15" t="s">
        <v>61</v>
      </c>
      <c r="D12" s="52">
        <v>5874</v>
      </c>
      <c r="E12" s="52">
        <v>18261</v>
      </c>
      <c r="F12" s="51">
        <v>41843</v>
      </c>
      <c r="G12" s="50">
        <v>65978</v>
      </c>
    </row>
    <row r="13" spans="1:7" x14ac:dyDescent="0.25">
      <c r="A13" s="16">
        <v>21</v>
      </c>
      <c r="B13" s="15" t="s">
        <v>61</v>
      </c>
      <c r="C13" s="15" t="s">
        <v>61</v>
      </c>
      <c r="D13" s="52">
        <v>2463</v>
      </c>
      <c r="E13" s="52">
        <v>7976</v>
      </c>
      <c r="F13" s="51">
        <v>42183</v>
      </c>
      <c r="G13" s="50">
        <v>52622</v>
      </c>
    </row>
    <row r="14" spans="1:7" x14ac:dyDescent="0.25">
      <c r="A14" s="16">
        <v>22</v>
      </c>
      <c r="B14" s="15" t="s">
        <v>61</v>
      </c>
      <c r="C14" s="15" t="s">
        <v>61</v>
      </c>
      <c r="D14" s="14">
        <v>995</v>
      </c>
      <c r="E14" s="52">
        <v>3586</v>
      </c>
      <c r="F14" s="51">
        <v>34956</v>
      </c>
      <c r="G14" s="50">
        <v>39537</v>
      </c>
    </row>
    <row r="15" spans="1:7" x14ac:dyDescent="0.25">
      <c r="A15" s="1" t="s">
        <v>52</v>
      </c>
      <c r="B15" s="15" t="s">
        <v>61</v>
      </c>
      <c r="C15" s="14">
        <v>217</v>
      </c>
      <c r="D15" s="52">
        <v>43162</v>
      </c>
      <c r="E15" s="52">
        <v>124169</v>
      </c>
      <c r="F15" s="51">
        <v>168608</v>
      </c>
      <c r="G15" s="50">
        <v>336156</v>
      </c>
    </row>
    <row r="16" spans="1:7" x14ac:dyDescent="0.2">
      <c r="A16" s="11" t="s">
        <v>62</v>
      </c>
      <c r="B16" s="15" t="s">
        <v>61</v>
      </c>
      <c r="C16" s="15" t="s">
        <v>61</v>
      </c>
      <c r="D16" s="14">
        <v>713</v>
      </c>
      <c r="E16" s="52">
        <v>2437</v>
      </c>
      <c r="F16" s="51">
        <v>69951</v>
      </c>
      <c r="G16" s="50">
        <v>73101</v>
      </c>
    </row>
    <row r="17" spans="1:7" x14ac:dyDescent="0.2">
      <c r="A17" s="6" t="s">
        <v>0</v>
      </c>
      <c r="B17" s="49">
        <v>327644</v>
      </c>
      <c r="C17" s="49">
        <v>828943</v>
      </c>
      <c r="D17" s="49">
        <v>129200</v>
      </c>
      <c r="E17" s="49">
        <v>443388</v>
      </c>
      <c r="F17" s="48">
        <v>238674</v>
      </c>
      <c r="G17" s="48">
        <v>1967849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85347-216D-42DF-80C0-7D20B7EDEF8A}">
  <sheetPr codeName="Munka6"/>
  <dimension ref="A1:H17"/>
  <sheetViews>
    <sheetView zoomScaleNormal="100" workbookViewId="0"/>
  </sheetViews>
  <sheetFormatPr defaultRowHeight="11.25" x14ac:dyDescent="0.25"/>
  <cols>
    <col min="1" max="1" width="17.7109375" style="1" customWidth="1"/>
    <col min="2" max="2" width="10.7109375" style="1" customWidth="1"/>
    <col min="3" max="7" width="10.140625" style="1" customWidth="1"/>
    <col min="8" max="8" width="8.85546875" style="1" customWidth="1"/>
    <col min="9" max="16384" width="9.140625" style="1"/>
  </cols>
  <sheetData>
    <row r="1" spans="1:8" ht="12" thickBot="1" x14ac:dyDescent="0.3">
      <c r="A1" s="64" t="s">
        <v>95</v>
      </c>
      <c r="B1" s="63"/>
      <c r="C1" s="63"/>
      <c r="D1" s="63"/>
      <c r="E1" s="63"/>
      <c r="F1" s="63"/>
      <c r="G1" s="63"/>
      <c r="H1" s="63"/>
    </row>
    <row r="2" spans="1:8" x14ac:dyDescent="0.25">
      <c r="A2" s="156" t="s">
        <v>94</v>
      </c>
      <c r="B2" s="171" t="s">
        <v>93</v>
      </c>
      <c r="C2" s="158" t="s">
        <v>92</v>
      </c>
      <c r="D2" s="159"/>
      <c r="E2" s="159"/>
      <c r="F2" s="159"/>
      <c r="G2" s="159"/>
      <c r="H2" s="159"/>
    </row>
    <row r="3" spans="1:8" ht="22.5" x14ac:dyDescent="0.25">
      <c r="A3" s="170"/>
      <c r="B3" s="172"/>
      <c r="C3" s="62" t="s">
        <v>91</v>
      </c>
      <c r="D3" s="62" t="s">
        <v>90</v>
      </c>
      <c r="E3" s="62" t="s">
        <v>89</v>
      </c>
      <c r="F3" s="62" t="s">
        <v>88</v>
      </c>
      <c r="G3" s="62" t="s">
        <v>87</v>
      </c>
      <c r="H3" s="62" t="s">
        <v>86</v>
      </c>
    </row>
    <row r="4" spans="1:8" x14ac:dyDescent="0.25">
      <c r="A4" s="170"/>
      <c r="B4" s="172"/>
      <c r="C4" s="167" t="s">
        <v>85</v>
      </c>
      <c r="D4" s="168"/>
      <c r="E4" s="168"/>
      <c r="F4" s="168"/>
      <c r="G4" s="168"/>
      <c r="H4" s="168"/>
    </row>
    <row r="5" spans="1:8" x14ac:dyDescent="0.25">
      <c r="A5" s="169" t="s">
        <v>84</v>
      </c>
      <c r="B5" s="169"/>
      <c r="C5" s="169"/>
      <c r="D5" s="169"/>
      <c r="E5" s="169"/>
      <c r="F5" s="169"/>
      <c r="G5" s="169"/>
      <c r="H5" s="169"/>
    </row>
    <row r="6" spans="1:8" x14ac:dyDescent="0.2">
      <c r="A6" s="58" t="s">
        <v>76</v>
      </c>
      <c r="B6" s="61">
        <v>4694</v>
      </c>
      <c r="C6" s="61">
        <v>2236</v>
      </c>
      <c r="D6" s="61">
        <v>1519</v>
      </c>
      <c r="E6" s="61">
        <v>51</v>
      </c>
      <c r="F6" s="61">
        <v>3</v>
      </c>
      <c r="G6" s="61">
        <v>161</v>
      </c>
      <c r="H6" s="61">
        <v>205</v>
      </c>
    </row>
    <row r="7" spans="1:8" x14ac:dyDescent="0.25">
      <c r="A7" s="166" t="s">
        <v>83</v>
      </c>
      <c r="B7" s="166"/>
      <c r="C7" s="166"/>
      <c r="D7" s="166"/>
      <c r="E7" s="166"/>
      <c r="F7" s="166"/>
      <c r="G7" s="166"/>
      <c r="H7" s="166"/>
    </row>
    <row r="8" spans="1:8" x14ac:dyDescent="0.25">
      <c r="A8" s="60" t="s">
        <v>71</v>
      </c>
      <c r="B8" s="53">
        <v>3</v>
      </c>
      <c r="C8" s="53" t="s">
        <v>61</v>
      </c>
      <c r="D8" s="53" t="s">
        <v>61</v>
      </c>
      <c r="E8" s="59">
        <v>3</v>
      </c>
      <c r="F8" s="59">
        <v>3</v>
      </c>
      <c r="G8" s="53" t="s">
        <v>61</v>
      </c>
      <c r="H8" s="53" t="s">
        <v>61</v>
      </c>
    </row>
    <row r="9" spans="1:8" x14ac:dyDescent="0.25">
      <c r="A9" s="60" t="s">
        <v>70</v>
      </c>
      <c r="B9" s="53">
        <v>85</v>
      </c>
      <c r="C9" s="53" t="s">
        <v>61</v>
      </c>
      <c r="D9" s="53" t="s">
        <v>61</v>
      </c>
      <c r="E9" s="53" t="s">
        <v>61</v>
      </c>
      <c r="F9" s="53" t="s">
        <v>61</v>
      </c>
      <c r="G9" s="59">
        <v>85</v>
      </c>
      <c r="H9" s="59">
        <v>85</v>
      </c>
    </row>
    <row r="10" spans="1:8" x14ac:dyDescent="0.25">
      <c r="A10" s="60" t="s">
        <v>82</v>
      </c>
      <c r="B10" s="53">
        <v>198</v>
      </c>
      <c r="C10" s="53" t="s">
        <v>61</v>
      </c>
      <c r="D10" s="53" t="s">
        <v>61</v>
      </c>
      <c r="E10" s="59">
        <v>198</v>
      </c>
      <c r="F10" s="59">
        <v>6</v>
      </c>
      <c r="G10" s="59">
        <v>47</v>
      </c>
      <c r="H10" s="59">
        <v>191</v>
      </c>
    </row>
    <row r="11" spans="1:8" x14ac:dyDescent="0.25">
      <c r="A11" s="60" t="s">
        <v>81</v>
      </c>
      <c r="B11" s="53">
        <v>409</v>
      </c>
      <c r="C11" s="53" t="s">
        <v>61</v>
      </c>
      <c r="D11" s="59">
        <v>409</v>
      </c>
      <c r="E11" s="59">
        <v>49</v>
      </c>
      <c r="F11" s="59">
        <v>21</v>
      </c>
      <c r="G11" s="59">
        <v>108</v>
      </c>
      <c r="H11" s="59">
        <v>25</v>
      </c>
    </row>
    <row r="12" spans="1:8" x14ac:dyDescent="0.25">
      <c r="A12" s="60" t="s">
        <v>80</v>
      </c>
      <c r="B12" s="59">
        <v>830</v>
      </c>
      <c r="C12" s="59">
        <v>830</v>
      </c>
      <c r="D12" s="59">
        <v>830</v>
      </c>
      <c r="E12" s="59">
        <v>6</v>
      </c>
      <c r="F12" s="59">
        <v>5</v>
      </c>
      <c r="G12" s="59">
        <v>18</v>
      </c>
      <c r="H12" s="59">
        <v>6</v>
      </c>
    </row>
    <row r="13" spans="1:8" x14ac:dyDescent="0.25">
      <c r="A13" s="60" t="s">
        <v>79</v>
      </c>
      <c r="B13" s="53">
        <v>379</v>
      </c>
      <c r="C13" s="53" t="s">
        <v>61</v>
      </c>
      <c r="D13" s="59">
        <v>69</v>
      </c>
      <c r="E13" s="59">
        <v>176</v>
      </c>
      <c r="F13" s="59">
        <v>29</v>
      </c>
      <c r="G13" s="59">
        <v>174</v>
      </c>
      <c r="H13" s="59">
        <v>259</v>
      </c>
    </row>
    <row r="14" spans="1:8" ht="22.5" x14ac:dyDescent="0.25">
      <c r="A14" s="60" t="s">
        <v>78</v>
      </c>
      <c r="B14" s="59">
        <v>48</v>
      </c>
      <c r="C14" s="59">
        <v>48</v>
      </c>
      <c r="D14" s="59">
        <v>47</v>
      </c>
      <c r="E14" s="59">
        <v>5</v>
      </c>
      <c r="F14" s="59">
        <v>15</v>
      </c>
      <c r="G14" s="59">
        <v>17</v>
      </c>
      <c r="H14" s="59">
        <v>7</v>
      </c>
    </row>
    <row r="15" spans="1:8" x14ac:dyDescent="0.25">
      <c r="A15" s="60" t="s">
        <v>77</v>
      </c>
      <c r="B15" s="59">
        <v>256</v>
      </c>
      <c r="C15" s="59">
        <v>109</v>
      </c>
      <c r="D15" s="59">
        <v>190</v>
      </c>
      <c r="E15" s="59">
        <v>19</v>
      </c>
      <c r="F15" s="59">
        <v>55</v>
      </c>
      <c r="G15" s="59">
        <v>17</v>
      </c>
      <c r="H15" s="59">
        <v>29</v>
      </c>
    </row>
    <row r="16" spans="1:8" x14ac:dyDescent="0.2">
      <c r="A16" s="58" t="s">
        <v>76</v>
      </c>
      <c r="B16" s="48">
        <v>2208</v>
      </c>
      <c r="C16" s="48">
        <v>987</v>
      </c>
      <c r="D16" s="48">
        <v>1545</v>
      </c>
      <c r="E16" s="48">
        <v>456</v>
      </c>
      <c r="F16" s="48">
        <v>134</v>
      </c>
      <c r="G16" s="48">
        <v>466</v>
      </c>
      <c r="H16" s="48">
        <v>602</v>
      </c>
    </row>
    <row r="17" spans="1:8" x14ac:dyDescent="0.2">
      <c r="A17" s="58" t="s">
        <v>0</v>
      </c>
      <c r="B17" s="48">
        <v>6902</v>
      </c>
      <c r="C17" s="48">
        <v>3223</v>
      </c>
      <c r="D17" s="48">
        <v>3064</v>
      </c>
      <c r="E17" s="48">
        <v>507</v>
      </c>
      <c r="F17" s="48">
        <v>137</v>
      </c>
      <c r="G17" s="48">
        <v>627</v>
      </c>
      <c r="H17" s="48">
        <v>807</v>
      </c>
    </row>
  </sheetData>
  <mergeCells count="6">
    <mergeCell ref="A7:H7"/>
    <mergeCell ref="C4:H4"/>
    <mergeCell ref="A5:H5"/>
    <mergeCell ref="C2:H2"/>
    <mergeCell ref="A2:A4"/>
    <mergeCell ref="B2:B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4DA8B-664B-4A0D-9263-4A03E4D4BB08}">
  <sheetPr codeName="Munka7"/>
  <dimension ref="A1:E21"/>
  <sheetViews>
    <sheetView zoomScaleNormal="100" workbookViewId="0"/>
  </sheetViews>
  <sheetFormatPr defaultRowHeight="11.25" x14ac:dyDescent="0.25"/>
  <cols>
    <col min="1" max="1" width="25" style="1" customWidth="1"/>
    <col min="2" max="5" width="15.7109375" style="1" customWidth="1"/>
    <col min="6" max="16384" width="9.140625" style="1"/>
  </cols>
  <sheetData>
    <row r="1" spans="1:5" ht="12" thickBot="1" x14ac:dyDescent="0.3">
      <c r="A1" s="19" t="s">
        <v>105</v>
      </c>
      <c r="B1" s="74"/>
      <c r="C1" s="74"/>
      <c r="D1" s="74"/>
      <c r="E1" s="74"/>
    </row>
    <row r="2" spans="1:5" ht="22.5" x14ac:dyDescent="0.25">
      <c r="A2" s="73" t="s">
        <v>94</v>
      </c>
      <c r="B2" s="72" t="s">
        <v>104</v>
      </c>
      <c r="C2" s="72" t="s">
        <v>103</v>
      </c>
      <c r="D2" s="72" t="s">
        <v>102</v>
      </c>
      <c r="E2" s="72" t="s">
        <v>101</v>
      </c>
    </row>
    <row r="3" spans="1:5" x14ac:dyDescent="0.25">
      <c r="A3" s="169" t="s">
        <v>84</v>
      </c>
      <c r="B3" s="169"/>
      <c r="C3" s="169"/>
      <c r="D3" s="169"/>
      <c r="E3" s="169"/>
    </row>
    <row r="4" spans="1:5" x14ac:dyDescent="0.25">
      <c r="A4" s="69" t="s">
        <v>73</v>
      </c>
      <c r="B4" s="67">
        <v>11760</v>
      </c>
      <c r="C4" s="67" t="s">
        <v>61</v>
      </c>
      <c r="D4" s="67">
        <v>1545</v>
      </c>
      <c r="E4" s="67" t="s">
        <v>61</v>
      </c>
    </row>
    <row r="5" spans="1:5" x14ac:dyDescent="0.25">
      <c r="A5" s="69" t="s">
        <v>72</v>
      </c>
      <c r="B5" s="67" t="s">
        <v>61</v>
      </c>
      <c r="C5" s="67">
        <v>28205</v>
      </c>
      <c r="D5" s="67">
        <v>2157</v>
      </c>
      <c r="E5" s="67" t="s">
        <v>61</v>
      </c>
    </row>
    <row r="6" spans="1:5" x14ac:dyDescent="0.25">
      <c r="A6" s="68" t="s">
        <v>71</v>
      </c>
      <c r="B6" s="67" t="s">
        <v>61</v>
      </c>
      <c r="C6" s="66">
        <v>390</v>
      </c>
      <c r="D6" s="66">
        <v>25</v>
      </c>
      <c r="E6" s="66">
        <v>246</v>
      </c>
    </row>
    <row r="7" spans="1:5" x14ac:dyDescent="0.25">
      <c r="A7" s="68" t="s">
        <v>100</v>
      </c>
      <c r="B7" s="67" t="s">
        <v>61</v>
      </c>
      <c r="C7" s="66">
        <v>55</v>
      </c>
      <c r="D7" s="66">
        <v>7</v>
      </c>
      <c r="E7" s="66">
        <v>27</v>
      </c>
    </row>
    <row r="8" spans="1:5" x14ac:dyDescent="0.25">
      <c r="A8" s="68" t="s">
        <v>99</v>
      </c>
      <c r="B8" s="67" t="s">
        <v>61</v>
      </c>
      <c r="C8" s="67">
        <v>4123</v>
      </c>
      <c r="D8" s="66">
        <v>249</v>
      </c>
      <c r="E8" s="66">
        <v>1</v>
      </c>
    </row>
    <row r="9" spans="1:5" x14ac:dyDescent="0.25">
      <c r="A9" s="68" t="s">
        <v>98</v>
      </c>
      <c r="B9" s="67" t="s">
        <v>61</v>
      </c>
      <c r="C9" s="67">
        <v>3533</v>
      </c>
      <c r="D9" s="66">
        <v>222</v>
      </c>
      <c r="E9" s="67">
        <v>1051</v>
      </c>
    </row>
    <row r="10" spans="1:5" x14ac:dyDescent="0.25">
      <c r="A10" s="68" t="s">
        <v>97</v>
      </c>
      <c r="B10" s="67" t="s">
        <v>61</v>
      </c>
      <c r="C10" s="67">
        <v>7878</v>
      </c>
      <c r="D10" s="66">
        <v>726</v>
      </c>
      <c r="E10" s="66">
        <v>46031</v>
      </c>
    </row>
    <row r="11" spans="1:5" x14ac:dyDescent="0.25">
      <c r="A11" s="71" t="s">
        <v>96</v>
      </c>
      <c r="B11" s="67" t="s">
        <v>61</v>
      </c>
      <c r="C11" s="67" t="s">
        <v>61</v>
      </c>
      <c r="D11" s="70">
        <v>103</v>
      </c>
      <c r="E11" s="67" t="s">
        <v>61</v>
      </c>
    </row>
    <row r="12" spans="1:5" x14ac:dyDescent="0.25">
      <c r="A12" s="173" t="s">
        <v>83</v>
      </c>
      <c r="B12" s="173"/>
      <c r="C12" s="173"/>
      <c r="D12" s="173"/>
      <c r="E12" s="173"/>
    </row>
    <row r="13" spans="1:5" x14ac:dyDescent="0.25">
      <c r="A13" s="68" t="s">
        <v>71</v>
      </c>
      <c r="B13" s="66" t="s">
        <v>61</v>
      </c>
      <c r="C13" s="66">
        <v>55</v>
      </c>
      <c r="D13" s="66">
        <v>9</v>
      </c>
      <c r="E13" s="66">
        <v>27</v>
      </c>
    </row>
    <row r="14" spans="1:5" x14ac:dyDescent="0.25">
      <c r="A14" s="68" t="s">
        <v>70</v>
      </c>
      <c r="B14" s="66" t="s">
        <v>61</v>
      </c>
      <c r="C14" s="67">
        <v>2020</v>
      </c>
      <c r="D14" s="66">
        <v>129</v>
      </c>
      <c r="E14" s="66">
        <v>236</v>
      </c>
    </row>
    <row r="15" spans="1:5" x14ac:dyDescent="0.25">
      <c r="A15" s="68" t="s">
        <v>82</v>
      </c>
      <c r="B15" s="66" t="s">
        <v>61</v>
      </c>
      <c r="C15" s="67">
        <v>5503</v>
      </c>
      <c r="D15" s="66">
        <v>306</v>
      </c>
      <c r="E15" s="67">
        <v>1576</v>
      </c>
    </row>
    <row r="16" spans="1:5" x14ac:dyDescent="0.25">
      <c r="A16" s="68" t="s">
        <v>81</v>
      </c>
      <c r="B16" s="66" t="s">
        <v>61</v>
      </c>
      <c r="C16" s="67">
        <v>10598</v>
      </c>
      <c r="D16" s="66">
        <v>676</v>
      </c>
      <c r="E16" s="66">
        <v>253</v>
      </c>
    </row>
    <row r="17" spans="1:5" x14ac:dyDescent="0.25">
      <c r="A17" s="69" t="s">
        <v>80</v>
      </c>
      <c r="B17" s="67">
        <v>2528</v>
      </c>
      <c r="C17" s="67">
        <v>10587</v>
      </c>
      <c r="D17" s="67">
        <v>1236</v>
      </c>
      <c r="E17" s="66">
        <v>59</v>
      </c>
    </row>
    <row r="18" spans="1:5" x14ac:dyDescent="0.25">
      <c r="A18" s="68" t="s">
        <v>79</v>
      </c>
      <c r="B18" s="66" t="s">
        <v>61</v>
      </c>
      <c r="C18" s="67">
        <v>9560</v>
      </c>
      <c r="D18" s="66">
        <v>674</v>
      </c>
      <c r="E18" s="67">
        <v>2459</v>
      </c>
    </row>
    <row r="19" spans="1:5" x14ac:dyDescent="0.25">
      <c r="A19" s="69" t="s">
        <v>78</v>
      </c>
      <c r="B19" s="66">
        <v>158</v>
      </c>
      <c r="C19" s="67">
        <v>1214</v>
      </c>
      <c r="D19" s="66">
        <v>105</v>
      </c>
      <c r="E19" s="66">
        <v>72</v>
      </c>
    </row>
    <row r="20" spans="1:5" x14ac:dyDescent="0.25">
      <c r="A20" s="68" t="s">
        <v>77</v>
      </c>
      <c r="B20" s="66">
        <v>577</v>
      </c>
      <c r="C20" s="67">
        <v>6238</v>
      </c>
      <c r="D20" s="66">
        <v>527</v>
      </c>
      <c r="E20" s="66">
        <v>299</v>
      </c>
    </row>
    <row r="21" spans="1:5" s="34" customFormat="1" x14ac:dyDescent="0.2">
      <c r="A21" s="6" t="s">
        <v>0</v>
      </c>
      <c r="B21" s="65">
        <v>15023</v>
      </c>
      <c r="C21" s="65">
        <v>89959</v>
      </c>
      <c r="D21" s="65">
        <v>8696</v>
      </c>
      <c r="E21" s="65">
        <v>6306</v>
      </c>
    </row>
  </sheetData>
  <mergeCells count="2">
    <mergeCell ref="A3:E3"/>
    <mergeCell ref="A12:E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0DD32-0A1D-426E-A27C-44840432FBE0}">
  <sheetPr codeName="Munka8"/>
  <dimension ref="A1:E12"/>
  <sheetViews>
    <sheetView zoomScaleNormal="100" workbookViewId="0"/>
  </sheetViews>
  <sheetFormatPr defaultRowHeight="11.25" x14ac:dyDescent="0.25"/>
  <cols>
    <col min="1" max="1" width="41" style="1" customWidth="1"/>
    <col min="2" max="2" width="11.28515625" style="1" customWidth="1"/>
    <col min="3" max="3" width="12.85546875" style="1" customWidth="1"/>
    <col min="4" max="4" width="13.28515625" style="1" customWidth="1"/>
    <col min="5" max="5" width="12.140625" style="1" customWidth="1"/>
    <col min="6" max="16384" width="9.140625" style="1"/>
  </cols>
  <sheetData>
    <row r="1" spans="1:5" ht="12" thickBot="1" x14ac:dyDescent="0.3">
      <c r="A1" s="19" t="s">
        <v>118</v>
      </c>
      <c r="B1" s="79"/>
      <c r="C1" s="79"/>
      <c r="D1" s="79"/>
      <c r="E1" s="79"/>
    </row>
    <row r="2" spans="1:5" x14ac:dyDescent="0.25">
      <c r="A2" s="174" t="s">
        <v>117</v>
      </c>
      <c r="B2" s="176" t="s">
        <v>116</v>
      </c>
      <c r="C2" s="158" t="s">
        <v>92</v>
      </c>
      <c r="D2" s="174"/>
      <c r="E2" s="174"/>
    </row>
    <row r="3" spans="1:5" ht="33.75" x14ac:dyDescent="0.25">
      <c r="A3" s="175"/>
      <c r="B3" s="177"/>
      <c r="C3" s="78" t="s">
        <v>115</v>
      </c>
      <c r="D3" s="78" t="s">
        <v>114</v>
      </c>
      <c r="E3" s="78" t="s">
        <v>113</v>
      </c>
    </row>
    <row r="4" spans="1:5" x14ac:dyDescent="0.2">
      <c r="A4" s="77" t="s">
        <v>112</v>
      </c>
      <c r="B4" s="52">
        <v>43734</v>
      </c>
      <c r="C4" s="52">
        <v>4636</v>
      </c>
      <c r="D4" s="52">
        <v>36816</v>
      </c>
      <c r="E4" s="76">
        <v>2282</v>
      </c>
    </row>
    <row r="5" spans="1:5" x14ac:dyDescent="0.25">
      <c r="A5" s="75" t="s">
        <v>111</v>
      </c>
      <c r="B5" s="52">
        <v>53405</v>
      </c>
      <c r="C5" s="52">
        <v>5202</v>
      </c>
      <c r="D5" s="52">
        <v>39841</v>
      </c>
      <c r="E5" s="52">
        <v>8362</v>
      </c>
    </row>
    <row r="6" spans="1:5" x14ac:dyDescent="0.25">
      <c r="A6" s="75" t="s">
        <v>110</v>
      </c>
      <c r="B6" s="52">
        <v>37294</v>
      </c>
      <c r="C6" s="52">
        <v>2143</v>
      </c>
      <c r="D6" s="52">
        <v>25148</v>
      </c>
      <c r="E6" s="52">
        <v>10003</v>
      </c>
    </row>
    <row r="7" spans="1:5" x14ac:dyDescent="0.25">
      <c r="A7" s="75" t="s">
        <v>109</v>
      </c>
      <c r="B7" s="52">
        <v>29862</v>
      </c>
      <c r="C7" s="52">
        <v>5352</v>
      </c>
      <c r="D7" s="52">
        <v>24090</v>
      </c>
      <c r="E7" s="14">
        <v>420</v>
      </c>
    </row>
    <row r="8" spans="1:5" x14ac:dyDescent="0.25">
      <c r="A8" s="75" t="s">
        <v>108</v>
      </c>
      <c r="B8" s="52">
        <v>11255</v>
      </c>
      <c r="C8" s="52">
        <v>1370</v>
      </c>
      <c r="D8" s="52">
        <v>8101</v>
      </c>
      <c r="E8" s="52">
        <v>1784</v>
      </c>
    </row>
    <row r="9" spans="1:5" x14ac:dyDescent="0.25">
      <c r="A9" s="75" t="s">
        <v>107</v>
      </c>
      <c r="B9" s="52">
        <v>5162</v>
      </c>
      <c r="C9" s="52">
        <v>238</v>
      </c>
      <c r="D9" s="52">
        <v>4135</v>
      </c>
      <c r="E9" s="52">
        <v>789</v>
      </c>
    </row>
    <row r="10" spans="1:5" x14ac:dyDescent="0.2">
      <c r="A10" s="6" t="s">
        <v>0</v>
      </c>
      <c r="B10" s="49">
        <v>180712</v>
      </c>
      <c r="C10" s="49">
        <v>18941</v>
      </c>
      <c r="D10" s="49">
        <v>138131</v>
      </c>
      <c r="E10" s="49">
        <v>23640</v>
      </c>
    </row>
    <row r="11" spans="1:5" x14ac:dyDescent="0.25">
      <c r="A11" s="68" t="s">
        <v>10</v>
      </c>
      <c r="B11" s="34"/>
    </row>
    <row r="12" spans="1:5" x14ac:dyDescent="0.25">
      <c r="A12" s="13" t="s">
        <v>106</v>
      </c>
      <c r="B12" s="14">
        <v>81.099999999999994</v>
      </c>
      <c r="C12" s="44">
        <v>75.7</v>
      </c>
      <c r="D12" s="44">
        <v>80.900000000000006</v>
      </c>
      <c r="E12" s="14">
        <v>86.5</v>
      </c>
    </row>
  </sheetData>
  <mergeCells count="3">
    <mergeCell ref="A2:A3"/>
    <mergeCell ref="C2:E2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26</vt:i4>
      </vt:variant>
    </vt:vector>
  </HeadingPairs>
  <TitlesOfParts>
    <vt:vector size="26" baseType="lpstr">
      <vt:lpstr>Tartalom</vt:lpstr>
      <vt:lpstr>3.6.1.</vt:lpstr>
      <vt:lpstr>3.6.2.</vt:lpstr>
      <vt:lpstr>3.6.3.</vt:lpstr>
      <vt:lpstr>3.6.4.</vt:lpstr>
      <vt:lpstr>3.6.5.</vt:lpstr>
      <vt:lpstr>3.6.6.</vt:lpstr>
      <vt:lpstr>3.6.7.</vt:lpstr>
      <vt:lpstr>3.6.8.</vt:lpstr>
      <vt:lpstr>3.6.9.</vt:lpstr>
      <vt:lpstr>3.6.10.</vt:lpstr>
      <vt:lpstr>3.6.11.</vt:lpstr>
      <vt:lpstr>3.6.12.</vt:lpstr>
      <vt:lpstr>3.6.13.</vt:lpstr>
      <vt:lpstr>3.6.14.</vt:lpstr>
      <vt:lpstr>3.6.15.</vt:lpstr>
      <vt:lpstr>3.6.16.</vt:lpstr>
      <vt:lpstr>3.6.17.</vt:lpstr>
      <vt:lpstr>3.6.18.</vt:lpstr>
      <vt:lpstr>3.6.19.</vt:lpstr>
      <vt:lpstr>3.6.20.</vt:lpstr>
      <vt:lpstr>3.6.21.</vt:lpstr>
      <vt:lpstr>3.6.22.</vt:lpstr>
      <vt:lpstr>3.6.23.</vt:lpstr>
      <vt:lpstr>3.6.24.</vt:lpstr>
      <vt:lpstr>3.6.25.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2025-03-20T15:49:07Z</dcterms:created>
  <dcterms:modified xsi:type="dcterms:W3CDTF">2025-03-20T15:49:08Z</dcterms:modified>
</cp:coreProperties>
</file>