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C5DB9F2C-2D18-4440-AF25-E484C3962E2C}" xr6:coauthVersionLast="36" xr6:coauthVersionMax="36" xr10:uidLastSave="{00000000-0000-0000-0000-000000000000}"/>
  <bookViews>
    <workbookView xWindow="0" yWindow="0" windowWidth="28800" windowHeight="13425" xr2:uid="{DC5425F7-A8F3-40DE-BD04-301BFC583F50}"/>
  </bookViews>
  <sheets>
    <sheet name="Tartalom" sheetId="35" r:id="rId1"/>
    <sheet name="5.6.1." sheetId="2" r:id="rId2"/>
    <sheet name="5.6.2." sheetId="3" r:id="rId3"/>
    <sheet name="5.6.3." sheetId="4" r:id="rId4"/>
    <sheet name="5.6.4." sheetId="5" r:id="rId5"/>
    <sheet name="5.6.5." sheetId="6" r:id="rId6"/>
    <sheet name="5.6.6." sheetId="7" r:id="rId7"/>
    <sheet name="5.6.7." sheetId="8" r:id="rId8"/>
    <sheet name="5.6.8." sheetId="9" r:id="rId9"/>
    <sheet name="5.6.9." sheetId="10" r:id="rId10"/>
    <sheet name="5.6.10." sheetId="11" r:id="rId11"/>
    <sheet name="5.6.11." sheetId="12" r:id="rId12"/>
    <sheet name="5.6.12." sheetId="13" r:id="rId13"/>
    <sheet name="5.6.13." sheetId="14" r:id="rId14"/>
    <sheet name="5.6.14." sheetId="15" r:id="rId15"/>
    <sheet name="5.6.15." sheetId="16" r:id="rId16"/>
    <sheet name="5.6.16." sheetId="17" r:id="rId17"/>
    <sheet name="5.6.17." sheetId="18" r:id="rId18"/>
    <sheet name="5.6.18." sheetId="19" r:id="rId19"/>
    <sheet name="5.6.19." sheetId="20" r:id="rId20"/>
    <sheet name="5.6.20." sheetId="21" r:id="rId21"/>
    <sheet name="5.6.21." sheetId="22" r:id="rId22"/>
    <sheet name="5.6.22." sheetId="23" r:id="rId23"/>
    <sheet name="5.6.23." sheetId="24" r:id="rId24"/>
    <sheet name="5.6.24." sheetId="25" r:id="rId25"/>
    <sheet name="5.6.25." sheetId="26" r:id="rId26"/>
    <sheet name="5.6.26." sheetId="27" r:id="rId27"/>
    <sheet name="5.6.28." sheetId="28" r:id="rId28"/>
    <sheet name="5.6.29." sheetId="29" r:id="rId29"/>
    <sheet name="5.6.30." sheetId="30" r:id="rId30"/>
    <sheet name="5.6.31." sheetId="31" r:id="rId31"/>
    <sheet name="5.6.32." sheetId="32" r:id="rId32"/>
    <sheet name="5.6.33." sheetId="33" r:id="rId33"/>
    <sheet name="5.6.34." sheetId="34" r:id="rId3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2" l="1"/>
  <c r="D8" i="12"/>
  <c r="F6" i="8"/>
  <c r="F7" i="8"/>
  <c r="F8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3D07747-2D5A-474F-9BD1-F4A57CC54D0A}">
      <text>
        <r>
          <rPr>
            <sz val="8"/>
            <color indexed="81"/>
            <rFont val="Tahoma"/>
            <family val="2"/>
            <charset val="238"/>
          </rPr>
          <t xml:space="preserve">Szállítás kiegészítô szolgáltatásai nélkül. 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5B5EEEF-5B47-4E26-B7F2-1D3CAFE2D0AA}">
      <text>
        <r>
          <rPr>
            <sz val="8"/>
            <color indexed="81"/>
            <rFont val="Tahoma"/>
            <family val="2"/>
            <charset val="238"/>
          </rPr>
          <t>Forrás: Gazdasági és Közlekedési Minisztérium.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0EDEA43B-0028-4B93-AC99-EC790FC74348}">
      <text>
        <r>
          <rPr>
            <sz val="8"/>
            <color indexed="81"/>
            <rFont val="Tahoma"/>
            <family val="2"/>
            <charset val="238"/>
          </rPr>
          <t xml:space="preserve">Az 50 vagy több főt foglalkoztató vállalkozások adatai alapján. 
</t>
        </r>
      </text>
    </comment>
    <comment ref="A6" authorId="0" shapeId="0" xr:uid="{3D052FAE-B857-447C-A432-4FA4C0F21386}">
      <text>
        <r>
          <rPr>
            <sz val="8"/>
            <color indexed="81"/>
            <rFont val="Tahoma"/>
            <family val="2"/>
            <charset val="238"/>
          </rPr>
          <t xml:space="preserve">Az 50 vagy több főt foglalkoztató vállalkozások adatai alapján. 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8DBFF9C-05AC-47F0-B9E6-8E6A5D404895}">
      <text>
        <r>
          <rPr>
            <sz val="8"/>
            <color indexed="81"/>
            <rFont val="Tahoma"/>
            <family val="2"/>
            <charset val="238"/>
          </rPr>
          <t xml:space="preserve">2003-ig az adatok a vizi szállítás ágazatba sorolt vállalatok, míg 2004-től a magyar és külföldi vízi járműveknek a belvizek magyarországi szakaszán végzett áruszállítási teljesítményeit tartalmazzák. 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9C1791D-E3EA-45B3-A1CF-2D8BF82167F9}">
      <text>
        <r>
          <rPr>
            <sz val="8"/>
            <color indexed="81"/>
            <rFont val="Tahoma"/>
            <family val="2"/>
            <charset val="238"/>
          </rPr>
          <t xml:space="preserve">Az Európai Unió Statisztikai Hivatala által kiadott (módosított) szállításstatisztikai szabvány-árunómenklatúra. 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D302F58-BA0D-49E8-B44A-6337146E6795}">
      <text>
        <r>
          <rPr>
            <sz val="8"/>
            <color indexed="81"/>
            <rFont val="Tahoma"/>
            <family val="2"/>
            <charset val="238"/>
          </rPr>
          <t xml:space="preserve">Lásd a módszertant.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1B819F-3918-4EFB-BCC3-EC72655D2016}">
      <text>
        <r>
          <rPr>
            <sz val="8"/>
            <color indexed="81"/>
            <rFont val="Tahoma"/>
            <family val="2"/>
            <charset val="238"/>
          </rPr>
          <t xml:space="preserve">Az adatok a négynél több főt foglalkoztató gazdasági szervezetekre vonatkoznak. 
Forrás: 2000-2005 évben éves. 2006-ban évközi intézményi munkaügyi adatgyűjtési rendszer. </t>
        </r>
      </text>
    </comment>
    <comment ref="F2" authorId="0" shapeId="0" xr:uid="{15F1CBBC-992A-40FD-8915-63C321B27134}">
      <text>
        <r>
          <rPr>
            <sz val="8"/>
            <color indexed="81"/>
            <rFont val="Tahoma"/>
            <family val="2"/>
            <charset val="238"/>
          </rPr>
          <t>Teljes munkaidőben foglalkoztatottak adatai.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9BDEA21A-0273-4C7B-8E1A-B6A27FF255EE}">
      <text>
        <r>
          <rPr>
            <sz val="8"/>
            <color indexed="81"/>
            <rFont val="Tahoma"/>
            <family val="2"/>
            <charset val="238"/>
          </rPr>
          <t>Lásd a módszertant.</t>
        </r>
      </text>
    </comment>
    <comment ref="A10" authorId="0" shapeId="0" xr:uid="{409CC046-011E-4EA0-8AB3-B0657242A710}">
      <text>
        <r>
          <rPr>
            <sz val="8"/>
            <color indexed="81"/>
            <rFont val="Tahoma"/>
            <family val="2"/>
            <charset val="238"/>
          </rPr>
          <t>Közúti és légi forgalom esetében Magyarországot nem érintő forgalommal együtt.</t>
        </r>
      </text>
    </comment>
    <comment ref="A18" authorId="0" shapeId="0" xr:uid="{47EB4CE4-1899-4C3B-9785-798DE7940865}">
      <text>
        <r>
          <rPr>
            <sz val="8"/>
            <color indexed="81"/>
            <rFont val="Tahoma"/>
            <family val="2"/>
            <charset val="238"/>
          </rPr>
          <t>Közúti és légi forgalom esetében Magyarországot nem érintő forgalommal együtt.</t>
        </r>
      </text>
    </comment>
    <comment ref="A26" authorId="0" shapeId="0" xr:uid="{48D5DF52-4C3B-4E1D-B6B5-D80A045D9AC0}">
      <text>
        <r>
          <rPr>
            <sz val="8"/>
            <color indexed="81"/>
            <rFont val="Tahoma"/>
            <family val="2"/>
            <charset val="238"/>
          </rPr>
          <t>Közúti és légi forgalom esetében Magyarországot nem érintő forgalommal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77DE302-45A8-443B-8847-1D3F00DEF8C6}">
      <text>
        <r>
          <rPr>
            <sz val="8"/>
            <color indexed="81"/>
            <rFont val="Tahoma"/>
            <family val="2"/>
            <charset val="238"/>
          </rPr>
          <t xml:space="preserve">Taxi nélkül.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6AFA03EE-8BAF-47B8-A657-A38D9BB6B843}">
      <text>
        <r>
          <rPr>
            <sz val="8"/>
            <color indexed="81"/>
            <rFont val="Tahoma"/>
            <family val="2"/>
            <charset val="238"/>
          </rPr>
          <t xml:space="preserve">Leltári állomány az év végén. 
Forrás: Gazdasági és Közlekedési Minisztérium.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1DCCB682-3FA7-4A05-9FF5-915DDD8C3082}">
      <text>
        <r>
          <rPr>
            <sz val="8"/>
            <color indexed="81"/>
            <rFont val="Tahoma"/>
            <family val="2"/>
            <charset val="238"/>
          </rPr>
          <t>2000–2004-ben a km övezetek 1 km-rel eltérnek.</t>
        </r>
      </text>
    </comment>
    <comment ref="A5" authorId="0" shapeId="0" xr:uid="{5F9AC2F4-D356-4F1C-8738-00E294084FCB}">
      <text>
        <r>
          <rPr>
            <sz val="8"/>
            <color indexed="81"/>
            <rFont val="Tahoma"/>
            <family val="2"/>
            <charset val="238"/>
          </rPr>
          <t>2000–2004-ben a km övezetek 1 km-rel eltérnek.</t>
        </r>
      </text>
    </comment>
    <comment ref="A6" authorId="0" shapeId="0" xr:uid="{6BA8DE4C-E77B-4845-BE06-A228027AC1E4}">
      <text>
        <r>
          <rPr>
            <sz val="8"/>
            <color indexed="81"/>
            <rFont val="Tahoma"/>
            <family val="2"/>
            <charset val="238"/>
          </rPr>
          <t>2000–2004-ben a km övezetek 1 km-rel eltérnek.</t>
        </r>
      </text>
    </comment>
    <comment ref="A7" authorId="0" shapeId="0" xr:uid="{D24B0CA9-FE96-4FA1-88F4-6D45C991305E}">
      <text>
        <r>
          <rPr>
            <sz val="8"/>
            <color indexed="81"/>
            <rFont val="Tahoma"/>
            <family val="2"/>
            <charset val="238"/>
          </rPr>
          <t>2000–2004-ben a km övezetek 1 km-rel eltérnek.</t>
        </r>
      </text>
    </comment>
    <comment ref="A8" authorId="0" shapeId="0" xr:uid="{75082E1B-CB82-4B4E-95F7-8E84B7A4C5E0}">
      <text>
        <r>
          <rPr>
            <sz val="8"/>
            <color indexed="81"/>
            <rFont val="Tahoma"/>
            <family val="2"/>
            <charset val="238"/>
          </rPr>
          <t>2000–2004-ben a km övezetek 1 km-rel eltérnek.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6B1AE47-AB0E-45BC-ADBC-E2F7CF0191A6}">
      <text>
        <r>
          <rPr>
            <sz val="8"/>
            <color indexed="81"/>
            <rFont val="Tahoma"/>
            <family val="2"/>
            <charset val="238"/>
          </rPr>
          <t xml:space="preserve">Az országhatáron be-, illetve kiszállított árumennyiség a feladó, illetve a címzett ország szerint.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520077E2-5100-415F-BC9F-B5811C5BF9C3}">
      <text>
        <r>
          <rPr>
            <sz val="8"/>
            <color indexed="81"/>
            <rFont val="Tahoma"/>
            <family val="2"/>
            <charset val="238"/>
          </rPr>
          <t>2000–2004-ben a km övezetek 1 km-rel eltérnek.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8087224-5D0E-44CC-965C-0241E95F3213}">
      <text>
        <r>
          <rPr>
            <sz val="8"/>
            <color indexed="81"/>
            <rFont val="Tahoma"/>
            <family val="2"/>
            <charset val="238"/>
          </rPr>
          <t xml:space="preserve">Forrás: Gazdasági és Közlekedési Minisztérium. </t>
        </r>
      </text>
    </comment>
    <comment ref="F3" authorId="0" shapeId="0" xr:uid="{932861D2-27EB-4B6E-AE47-8C5B61025235}">
      <text>
        <r>
          <rPr>
            <sz val="8"/>
            <color indexed="81"/>
            <rFont val="Tahoma"/>
            <family val="2"/>
            <charset val="238"/>
          </rPr>
          <t>Egyéb csomóponti ágak, pihenőhelyek útjainak hosszával együtt.</t>
        </r>
      </text>
    </comment>
    <comment ref="I3" authorId="0" shapeId="0" xr:uid="{581EDC4E-A7D1-44B1-A85E-C92C14EF764C}">
      <text>
        <r>
          <rPr>
            <sz val="8"/>
            <color indexed="81"/>
            <rFont val="Tahoma"/>
            <family val="2"/>
            <charset val="238"/>
          </rPr>
          <t>Vasút- és hajóállomáshoz, repülőtérhez, révhez.</t>
        </r>
      </text>
    </comment>
  </commentList>
</comments>
</file>

<file path=xl/sharedStrings.xml><?xml version="1.0" encoding="utf-8"?>
<sst xmlns="http://schemas.openxmlformats.org/spreadsheetml/2006/main" count="963" uniqueCount="470">
  <si>
    <t>0 és ismeretlen létszámú</t>
  </si>
  <si>
    <t>1–9 fő</t>
  </si>
  <si>
    <t>10–19 fő</t>
  </si>
  <si>
    <t>20–49 fő</t>
  </si>
  <si>
    <t>50–249 fő</t>
  </si>
  <si>
    <t>250–499 fő</t>
  </si>
  <si>
    <t>500 fő és nagyobb</t>
  </si>
  <si>
    <t>Ebből:</t>
  </si>
  <si>
    <t>Vállalkozás összesen</t>
  </si>
  <si>
    <t>1, 2, 7</t>
  </si>
  <si>
    <t>Egyéni vállalkozás</t>
  </si>
  <si>
    <t>Társas vállalkozás összesen</t>
  </si>
  <si>
    <t>1, 21, 22, 7</t>
  </si>
  <si>
    <t>Jogi személyiség nélküli társas vállalkozás</t>
  </si>
  <si>
    <t>21, 22, 73</t>
  </si>
  <si>
    <t>Megszűnt gazdálkodási forma</t>
  </si>
  <si>
    <t>Jogi személyiség nélküli egyéb vállalkozás</t>
  </si>
  <si>
    <t>Betéti társaság</t>
  </si>
  <si>
    <t>Jogi személyiség nélküli gazdasági társaság</t>
  </si>
  <si>
    <t>Jogi személyiségű társas vállalkozás</t>
  </si>
  <si>
    <t>1, 71, 72</t>
  </si>
  <si>
    <t>Állami gazdálkodó szervezet és egyéb vállalat</t>
  </si>
  <si>
    <t>71, 72</t>
  </si>
  <si>
    <t>-</t>
  </si>
  <si>
    <t>Egyéb jogi személyiségű vállalkozás</t>
  </si>
  <si>
    <t>Szövetkezet</t>
  </si>
  <si>
    <t>Részvénytársaság</t>
  </si>
  <si>
    <t>Korlátolt felelősségű társaság</t>
  </si>
  <si>
    <t>Jogi személyiségű gazdasági társaság</t>
  </si>
  <si>
    <t>Gazdálkodási forma</t>
  </si>
  <si>
    <t>Kód</t>
  </si>
  <si>
    <t>5.6.1. A regisztrált vállalkozások a szállítás ágazatban</t>
  </si>
  <si>
    <t>..</t>
  </si>
  <si>
    <t>nem teljes munkaidőben</t>
  </si>
  <si>
    <t>teljes munkaidőben</t>
  </si>
  <si>
    <t>Összesen</t>
  </si>
  <si>
    <t>Szállítás kiegészítő tevékenysége</t>
  </si>
  <si>
    <t>Légi szállítás</t>
  </si>
  <si>
    <t>Vízi szállítás</t>
  </si>
  <si>
    <t>Közúti teherszállítás</t>
  </si>
  <si>
    <t>Menetrendszerű, egyéb szárazföldi személyszállítás</t>
  </si>
  <si>
    <t>Vasúti szállítás</t>
  </si>
  <si>
    <t>Szárazföldi és csővezetékes szállítás</t>
  </si>
  <si>
    <t>2006. évi bruttó átlagkereset, Ft/hó</t>
  </si>
  <si>
    <t>Alkalmazásban állók</t>
  </si>
  <si>
    <t>Megnevezés</t>
  </si>
  <si>
    <t>5.6.2. A szállítás ágazatban alkalmazásban állók száma és bruttó átlagkeresete</t>
  </si>
  <si>
    <t>Előző év = 100,0</t>
  </si>
  <si>
    <t>2000 = 100,0</t>
  </si>
  <si>
    <t>millió utaskilométer</t>
  </si>
  <si>
    <t>millió fő</t>
  </si>
  <si>
    <t>személyszállítás</t>
  </si>
  <si>
    <t>millió árutonna-kilométer</t>
  </si>
  <si>
    <t>ezer tonna</t>
  </si>
  <si>
    <t>Helyi</t>
  </si>
  <si>
    <t>Helyközi</t>
  </si>
  <si>
    <t>Áruszállítás</t>
  </si>
  <si>
    <t>Év</t>
  </si>
  <si>
    <t xml:space="preserve">5.6.3. Szállítási teljesítmények </t>
  </si>
  <si>
    <t xml:space="preserve">Összesen </t>
  </si>
  <si>
    <t>átmenő forgalom</t>
  </si>
  <si>
    <t>kiviteli forgalom</t>
  </si>
  <si>
    <t>behozatali forgalom</t>
  </si>
  <si>
    <t>Nemzetközi forgalom</t>
  </si>
  <si>
    <t>Belföldi forgalom</t>
  </si>
  <si>
    <t>Átlagos szállítási távolság, km</t>
  </si>
  <si>
    <t xml:space="preserve">Ebből: </t>
  </si>
  <si>
    <t>Árutonna-kilométer, millió</t>
  </si>
  <si>
    <t>Szállított áruk tömege, ezer tonna</t>
  </si>
  <si>
    <t>szállítás</t>
  </si>
  <si>
    <t>Csővezetékes szállítás</t>
  </si>
  <si>
    <t>Légi</t>
  </si>
  <si>
    <t>Belvízi</t>
  </si>
  <si>
    <t>Közúti</t>
  </si>
  <si>
    <t>Vasúti</t>
  </si>
  <si>
    <t>A forgalom jellege</t>
  </si>
  <si>
    <t>5.6.4. Áruszállítási teljesítmények, 2006</t>
  </si>
  <si>
    <t>Helyiérdekű vasút</t>
  </si>
  <si>
    <t>Metró, földalatti</t>
  </si>
  <si>
    <t>Villamos, trolibusz</t>
  </si>
  <si>
    <t>Autóbusz</t>
  </si>
  <si>
    <t>Repülőgép</t>
  </si>
  <si>
    <t>Hajó</t>
  </si>
  <si>
    <t>Vonat</t>
  </si>
  <si>
    <t>Egy utaskilométerre jutó menetdíjbevétel, Ft</t>
  </si>
  <si>
    <t>Menetdíjbevétel, millió Ft</t>
  </si>
  <si>
    <t>Utaskilométer, millió</t>
  </si>
  <si>
    <t>Szállított utasok, ezer fő</t>
  </si>
  <si>
    <t>Közlekedési eszköz</t>
  </si>
  <si>
    <t>5.6.5. Személyszállítás</t>
  </si>
  <si>
    <t>dízel</t>
  </si>
  <si>
    <t>villamos</t>
  </si>
  <si>
    <t>A vontatás megoszlása, %</t>
  </si>
  <si>
    <t>teherkocsi</t>
  </si>
  <si>
    <t>személykocsi</t>
  </si>
  <si>
    <t>motorkocsi (motorvonattal együtt)</t>
  </si>
  <si>
    <t>mozdony</t>
  </si>
  <si>
    <t>Járműállomány, darab</t>
  </si>
  <si>
    <t>A működtetett vonalak vágányhossza</t>
  </si>
  <si>
    <t>villamosított</t>
  </si>
  <si>
    <t>két- vagy több vágányú</t>
  </si>
  <si>
    <t>A működtetett  vasútvonalak hossza (km)</t>
  </si>
  <si>
    <t>5.6.6. A közforgalmú vasút pálya- és járműállománya, vontatás</t>
  </si>
  <si>
    <t>kilométer távolságra</t>
  </si>
  <si>
    <t>300 km és nagyobb távolságra</t>
  </si>
  <si>
    <t>150–299</t>
  </si>
  <si>
    <t>50–149</t>
  </si>
  <si>
    <t>50 km-nél kisebb távolságra</t>
  </si>
  <si>
    <t xml:space="preserve">5.6.7. Közforgalmú vasúti áruszállítás kilométer-övezetek szerint [ezer tonna] </t>
  </si>
  <si>
    <t>Szlovénia</t>
  </si>
  <si>
    <t>Szlovákia</t>
  </si>
  <si>
    <t>Svájc</t>
  </si>
  <si>
    <t>Románia</t>
  </si>
  <si>
    <t>Olaszország</t>
  </si>
  <si>
    <t>Németország</t>
  </si>
  <si>
    <t>Lengyelország</t>
  </si>
  <si>
    <t>Horvátország</t>
  </si>
  <si>
    <t xml:space="preserve">Csehország  </t>
  </si>
  <si>
    <t>Ausztria</t>
  </si>
  <si>
    <t>Kiviteli forgalom</t>
  </si>
  <si>
    <t>Behozatali forgalom</t>
  </si>
  <si>
    <t xml:space="preserve"> Ország</t>
  </si>
  <si>
    <t>5.6.8. A közforgalmú vasút nemzetközi áruszállításai országonként [ezer tonna]</t>
  </si>
  <si>
    <t>x</t>
  </si>
  <si>
    <t>Egy útra szóló teljes árú menetjegy, személyvonat 2. o., Ft/száz km</t>
  </si>
  <si>
    <t>Átlagos utazási távolság, km/fő</t>
  </si>
  <si>
    <t>300–</t>
  </si>
  <si>
    <t>100–299 km</t>
  </si>
  <si>
    <t xml:space="preserve">  50–99 km</t>
  </si>
  <si>
    <t xml:space="preserve">  31–49 km</t>
  </si>
  <si>
    <t xml:space="preserve">    1–30 km</t>
  </si>
  <si>
    <t>Távolság</t>
  </si>
  <si>
    <t>százalékos megoszlás</t>
  </si>
  <si>
    <t>ezer fő</t>
  </si>
  <si>
    <t>5.6.9. Közforgalmú vasúti személyszállítás kilométer-övezetek szerint</t>
  </si>
  <si>
    <t>állomás- hoz vezető út</t>
  </si>
  <si>
    <t>bekötőút</t>
  </si>
  <si>
    <t>összekötő út</t>
  </si>
  <si>
    <t>gyorsfor-galmi utak csomóponti ágai</t>
  </si>
  <si>
    <t>másod-rendű főút</t>
  </si>
  <si>
    <t>elsőrendű főút</t>
  </si>
  <si>
    <t>autóút</t>
  </si>
  <si>
    <t>autópálya</t>
  </si>
  <si>
    <t>Mellékutak</t>
  </si>
  <si>
    <t>Főutak</t>
  </si>
  <si>
    <t>Gyorsforgalmi utak</t>
  </si>
  <si>
    <t>5.6.10. Országos közúthálózat jelleg szerint [km]</t>
  </si>
  <si>
    <t>Föld (kiépítetlen)</t>
  </si>
  <si>
    <t>Makadám</t>
  </si>
  <si>
    <t>Aszfalt és bitumen</t>
  </si>
  <si>
    <t>Beton</t>
  </si>
  <si>
    <t>Kő és keramit</t>
  </si>
  <si>
    <t>Burkolat</t>
  </si>
  <si>
    <t>5.6.11. Országos közúthálózat burkolat szerint [km]</t>
  </si>
  <si>
    <t>Pótkocsi, félpótkocsi, lakókocsi</t>
  </si>
  <si>
    <t>Lassú jármű</t>
  </si>
  <si>
    <t>Közúti vontató</t>
  </si>
  <si>
    <t>Különleges célú gépjármű</t>
  </si>
  <si>
    <t>Teher-gépkocsi</t>
  </si>
  <si>
    <t>Motor-kerékpár</t>
  </si>
  <si>
    <t>Személy-gépkocsi</t>
  </si>
  <si>
    <t>5.6.12. A közúti járművek állománya [darab]</t>
  </si>
  <si>
    <t>Tehergépkocsi és különleges célú gépjármű</t>
  </si>
  <si>
    <t>Motorkerékpár</t>
  </si>
  <si>
    <t>Személygépkocsi</t>
  </si>
  <si>
    <t>gyártott</t>
  </si>
  <si>
    <t>16 évnél régebben</t>
  </si>
  <si>
    <t>6–15 éve</t>
  </si>
  <si>
    <t>3–5 éve</t>
  </si>
  <si>
    <t>1–2 éve</t>
  </si>
  <si>
    <t>1 éven  belül</t>
  </si>
  <si>
    <t>Jármű</t>
  </si>
  <si>
    <t>5.6.13. Járműállomány gyártási év szerint, 2006 [dara]</t>
  </si>
  <si>
    <t>5.6.14. A Magyarországon első alkalommal forgalomba helyezett közúti járművek  száma [darab]</t>
  </si>
  <si>
    <t>20,0 és több</t>
  </si>
  <si>
    <t>10,0 és több</t>
  </si>
  <si>
    <t>8,0–19,9</t>
  </si>
  <si>
    <t>5,0–9,999</t>
  </si>
  <si>
    <t>5,1–7,9</t>
  </si>
  <si>
    <t>3,5–4,999</t>
  </si>
  <si>
    <t>2,6–5,0</t>
  </si>
  <si>
    <t>1,5–3,499</t>
  </si>
  <si>
    <t>0,6–2,5</t>
  </si>
  <si>
    <t>1,0–1,499</t>
  </si>
  <si>
    <t xml:space="preserve">    –0,5</t>
  </si>
  <si>
    <t xml:space="preserve">    –0,999</t>
  </si>
  <si>
    <t>Teherszállító pótkocsi</t>
  </si>
  <si>
    <t>Teherbírás, tonna</t>
  </si>
  <si>
    <t>Tehergépkocsi</t>
  </si>
  <si>
    <t>5.6.15. A közúti áruszállító járművek állománya teherbírás szerint, 2006</t>
  </si>
  <si>
    <t>Egy útra szóló teljes árú menetjegy, Ft/száz km</t>
  </si>
  <si>
    <t>Átlagos utazási távolság, km</t>
  </si>
  <si>
    <t>menetrend szerinti járaton</t>
  </si>
  <si>
    <t>Utaskilométer összesen, millió</t>
  </si>
  <si>
    <t>Szállított utasok összesen, ezer fő</t>
  </si>
  <si>
    <t xml:space="preserve">Megnevezés  </t>
  </si>
  <si>
    <t>5.6.16. Helyközi autóbusz-közlekedés</t>
  </si>
  <si>
    <t>Budapesten, Ft</t>
  </si>
  <si>
    <t xml:space="preserve">Vonaljegy </t>
  </si>
  <si>
    <t>Ebből: Budapesten</t>
  </si>
  <si>
    <t>községben</t>
  </si>
  <si>
    <t>a többi városban</t>
  </si>
  <si>
    <t>Szállított utas, ezer fő</t>
  </si>
  <si>
    <t>község</t>
  </si>
  <si>
    <t>Ebből: város</t>
  </si>
  <si>
    <t>Hálózattal ellátott helység</t>
  </si>
  <si>
    <t>Autóbusz Budapesten, darab</t>
  </si>
  <si>
    <t>A hálózat hossza, km</t>
  </si>
  <si>
    <t>5.6.17. Helyi autóbusz-közlekedés</t>
  </si>
  <si>
    <t>Szegeden</t>
  </si>
  <si>
    <t>Miskolcon</t>
  </si>
  <si>
    <t>Debrecenben</t>
  </si>
  <si>
    <t>Budapesten</t>
  </si>
  <si>
    <t>Trolibuszok, darab</t>
  </si>
  <si>
    <t>Pótkocsi, darab</t>
  </si>
  <si>
    <t>Motor- és ikerkocsi, darab</t>
  </si>
  <si>
    <t>Trolibuszvonalak hossza, km</t>
  </si>
  <si>
    <t>Villamosvonalak hossza, km</t>
  </si>
  <si>
    <t xml:space="preserve">Megnevezés </t>
  </si>
  <si>
    <t>5.6.18. Villamos- és trolibusz-közlekedés</t>
  </si>
  <si>
    <t>helyiérdekű vasút</t>
  </si>
  <si>
    <t>metró, földalatti</t>
  </si>
  <si>
    <t>utaskilométer, millió</t>
  </si>
  <si>
    <t>Helyiérdekűn szállított utasok, ezer fő</t>
  </si>
  <si>
    <t>Helyiérdekű vasúti személykocsik, darab</t>
  </si>
  <si>
    <t>A helyiérdekű vasútvonalak vágányhossza, km</t>
  </si>
  <si>
    <t>kétvágányú</t>
  </si>
  <si>
    <t>Helyiérdekű vasút építési hossza, km</t>
  </si>
  <si>
    <t>Metrón és földalattin szállított utasok, ezer fő</t>
  </si>
  <si>
    <t>Földalatti motorkocsi, darab</t>
  </si>
  <si>
    <t>Metrómotorkocsi, darab</t>
  </si>
  <si>
    <t>Millenniumi Földalatti Vasút vonalhossza, km</t>
  </si>
  <si>
    <t>Metróvonalak hossza, km</t>
  </si>
  <si>
    <t>5.6.19. Metró, földalatti, helyiérdekű vasút</t>
  </si>
  <si>
    <t>Átmenő és Magyar-országot nem érintő forgalom</t>
  </si>
  <si>
    <t>5.6.20. Vízi áruszállítás</t>
  </si>
  <si>
    <t>összesen</t>
  </si>
  <si>
    <t>Balatonon</t>
  </si>
  <si>
    <t>folyamon</t>
  </si>
  <si>
    <t>Utaskilométer, ezer</t>
  </si>
  <si>
    <t>Szállított utasok száma, ezer fő</t>
  </si>
  <si>
    <t>5.6.21. Vízi személyszállítás</t>
  </si>
  <si>
    <t>millió</t>
  </si>
  <si>
    <t>gáz</t>
  </si>
  <si>
    <t>kőolaj</t>
  </si>
  <si>
    <t>Ebből</t>
  </si>
  <si>
    <t>Árutonna-kilométer összesen</t>
  </si>
  <si>
    <t>Szállított áruk tömege összesen</t>
  </si>
  <si>
    <t>Csővezeték-hálózat hossza összesen, km</t>
  </si>
  <si>
    <t>5.6.22. Csővezetékes szállítás</t>
  </si>
  <si>
    <t>egy árutonna-kilométerre jutó díjbevétel, Ft</t>
  </si>
  <si>
    <t>egy utaskilométerre  jutó bevétel, Ft</t>
  </si>
  <si>
    <t>áruszállítás, millió Ft</t>
  </si>
  <si>
    <t>személyszállítás, millió Ft</t>
  </si>
  <si>
    <t>Díjbevétel, millió Ft</t>
  </si>
  <si>
    <t>5.6.23. Légi szállítás</t>
  </si>
  <si>
    <t>2251–5700 kg</t>
  </si>
  <si>
    <t xml:space="preserve">     0–2250 kg</t>
  </si>
  <si>
    <t>Helikopterek száma</t>
  </si>
  <si>
    <t>9001 kg és több –</t>
  </si>
  <si>
    <t>5701–9000 kg</t>
  </si>
  <si>
    <t xml:space="preserve">    0–2250 kg</t>
  </si>
  <si>
    <t>Repülőgépek száma összesen</t>
  </si>
  <si>
    <t>ebből kereskedelmi</t>
  </si>
  <si>
    <t>5.6.24. A Magyarországon bejegyzett polgári légijárművek száma</t>
  </si>
  <si>
    <t>Nem kereskedelmi járatok</t>
  </si>
  <si>
    <t>Hong Kong</t>
  </si>
  <si>
    <t>Luxemburg</t>
  </si>
  <si>
    <t>Sharjah</t>
  </si>
  <si>
    <t>Liege</t>
  </si>
  <si>
    <t>Larnaca</t>
  </si>
  <si>
    <t>Tirana</t>
  </si>
  <si>
    <t>Berlin/Tegel</t>
  </si>
  <si>
    <t>Düsseldorf</t>
  </si>
  <si>
    <t>Monastir</t>
  </si>
  <si>
    <t>Charleroi</t>
  </si>
  <si>
    <t>Oslo</t>
  </si>
  <si>
    <t>Bécs</t>
  </si>
  <si>
    <t>Szófia</t>
  </si>
  <si>
    <t>Dortmund</t>
  </si>
  <si>
    <t>Kijev/Borispol</t>
  </si>
  <si>
    <t>Berlin/Schönefeld</t>
  </si>
  <si>
    <t>Athén</t>
  </si>
  <si>
    <t>Párizs/Orly</t>
  </si>
  <si>
    <t>Isztambul</t>
  </si>
  <si>
    <t>Moszka/Sheremetyevo</t>
  </si>
  <si>
    <t>Köln</t>
  </si>
  <si>
    <t>Genf</t>
  </si>
  <si>
    <t>Stuttgart</t>
  </si>
  <si>
    <t>Stockholm/Arlanda</t>
  </si>
  <si>
    <t>Varsó</t>
  </si>
  <si>
    <t>Bukarest/Otopeni</t>
  </si>
  <si>
    <t>Madrid/Barajas</t>
  </si>
  <si>
    <t>Hamburg</t>
  </si>
  <si>
    <t>New York/JFK</t>
  </si>
  <si>
    <t>Dublin</t>
  </si>
  <si>
    <t>Brüsszel</t>
  </si>
  <si>
    <t>Róma/Fiumicino</t>
  </si>
  <si>
    <t>Prága</t>
  </si>
  <si>
    <t>London/Gatwick</t>
  </si>
  <si>
    <t>Helsinki</t>
  </si>
  <si>
    <t>Milánó/Malpensa</t>
  </si>
  <si>
    <t>Tel-Aviv</t>
  </si>
  <si>
    <t>Koppenhága/Kastrup</t>
  </si>
  <si>
    <t>Zürich</t>
  </si>
  <si>
    <t>München</t>
  </si>
  <si>
    <t>Párizs/Charles-de-Gaulle</t>
  </si>
  <si>
    <t>London/Luton</t>
  </si>
  <si>
    <t>London/Heathrow</t>
  </si>
  <si>
    <t>Amszterdam</t>
  </si>
  <si>
    <t>Frankfurt</t>
  </si>
  <si>
    <t>Kereskedelmi járatok</t>
  </si>
  <si>
    <t>Légikikötők szerint</t>
  </si>
  <si>
    <t>induló</t>
  </si>
  <si>
    <t>érkező</t>
  </si>
  <si>
    <t>Áruk és postai küldemények tömege, tonna</t>
  </si>
  <si>
    <t>Utasok száma, fő</t>
  </si>
  <si>
    <t>Járatok száma, db</t>
  </si>
  <si>
    <t xml:space="preserve">5.6.25. Budapest-Ferihegy repülőtér forgalma </t>
  </si>
  <si>
    <t>kereskedelmi járatok száma</t>
  </si>
  <si>
    <t>Érkező és induló járatok száma, darab</t>
  </si>
  <si>
    <t>kereskedelmi járatok utasforgalma</t>
  </si>
  <si>
    <t>Érkező és induló utasok száma, fő</t>
  </si>
  <si>
    <t>Fly Balaton</t>
  </si>
  <si>
    <t>Debrecen</t>
  </si>
  <si>
    <t>5.6.26. A regionális nemzetközi repülőterek forgalma</t>
  </si>
  <si>
    <t>Saját számlás szállítás</t>
  </si>
  <si>
    <t>szállítási ágazatok teljesítménye</t>
  </si>
  <si>
    <t>Fuvardíjas szállítás</t>
  </si>
  <si>
    <t>Üresen megtett szállítási távolság, millió km</t>
  </si>
  <si>
    <t>Rakottan megtett szállítási távolság, millió km</t>
  </si>
  <si>
    <t>Nemzetközi</t>
  </si>
  <si>
    <t>Belföldi</t>
  </si>
  <si>
    <t xml:space="preserve">5.6.28. A közúti áruszállítás teljesítménye </t>
  </si>
  <si>
    <t>Egyéb termékek</t>
  </si>
  <si>
    <t xml:space="preserve">Bőr, textil, ruházati termék, egyéb félkész- és
  késztermék </t>
  </si>
  <si>
    <t>Üveg, üvegtermék, kerámia</t>
  </si>
  <si>
    <t>Fémfeldolgozási termék, fémtömegcikk</t>
  </si>
  <si>
    <t>Jármű, gép és berendezés, szállítóeszköz, 
  villamos és nem villamos gép, szétszerelten is</t>
  </si>
  <si>
    <t>Cellulóz, használt papír</t>
  </si>
  <si>
    <t>Egyéb vegyi termék a kőolaj- és szénfeldolgozás
   termékein, valamint a kátrányon kívül</t>
  </si>
  <si>
    <t>Kőolaj- és szénfeldolgozás terméke, kátrány</t>
  </si>
  <si>
    <t>Természetes és műtrágya</t>
  </si>
  <si>
    <t>Építőanyag, kő, egyéb hasonló termék</t>
  </si>
  <si>
    <t>Cement, mész, egyéb megmunkált építőanyag</t>
  </si>
  <si>
    <t>Vas, acél és színesfém, fémek félterméke</t>
  </si>
  <si>
    <t>Nemvas fémérc, nemvas fémhulladék</t>
  </si>
  <si>
    <t>Vasérc, vas- és acélhulladék, ócskavas, 
  nagyolvasztó mellékterméke (szállópor, 
  vaskéneg)</t>
  </si>
  <si>
    <t>Kőolajszármazékok</t>
  </si>
  <si>
    <t>Nyers kőolaj</t>
  </si>
  <si>
    <t>Szilárd ásványi tüzelőanyag</t>
  </si>
  <si>
    <t>Olajos mag és gyümölcs, zsír</t>
  </si>
  <si>
    <t>Élelmiszer, takarmány</t>
  </si>
  <si>
    <t>Fonás alapanyaga, textilhulladék, egyéb növényi, 
  állati alapanyag</t>
  </si>
  <si>
    <t>Fa, parafa</t>
  </si>
  <si>
    <t>Élő állat, cukorrépa</t>
  </si>
  <si>
    <t>Burgonya,egyéb friss vagy fagyasztott gyümölcs
  és zöldség</t>
  </si>
  <si>
    <t>Gabona</t>
  </si>
  <si>
    <t xml:space="preserve">Árutonna-kilométer alapján (%) </t>
  </si>
  <si>
    <t xml:space="preserve">A szállított áruk tömege alapján (%) </t>
  </si>
  <si>
    <t>Árucsoport</t>
  </si>
  <si>
    <t>5.6.29. A közúti áruszállítás megoszlása NST/R-árucsoportok szerint, 2006</t>
  </si>
  <si>
    <t>Zastava</t>
  </si>
  <si>
    <t>Wartburg</t>
  </si>
  <si>
    <t>Volvo</t>
  </si>
  <si>
    <t>Volkswagen</t>
  </si>
  <si>
    <t>Trabant</t>
  </si>
  <si>
    <t>Toyota</t>
  </si>
  <si>
    <t>Suzuki</t>
  </si>
  <si>
    <t>Skoda</t>
  </si>
  <si>
    <t>Seat</t>
  </si>
  <si>
    <t>Rover</t>
  </si>
  <si>
    <t>Renault</t>
  </si>
  <si>
    <t>Polski Fiat</t>
  </si>
  <si>
    <t>Peugeot</t>
  </si>
  <si>
    <t>Opel</t>
  </si>
  <si>
    <t>Nissan</t>
  </si>
  <si>
    <t>Moszkvics</t>
  </si>
  <si>
    <t>Mitsubishi</t>
  </si>
  <si>
    <t>Mercedes</t>
  </si>
  <si>
    <t>Mazda</t>
  </si>
  <si>
    <t>Maruti</t>
  </si>
  <si>
    <t>Lancia</t>
  </si>
  <si>
    <t>Lada, Zsiguli</t>
  </si>
  <si>
    <t>KIA</t>
  </si>
  <si>
    <t>Hyundai</t>
  </si>
  <si>
    <t>Honda</t>
  </si>
  <si>
    <t>Ford</t>
  </si>
  <si>
    <t>Fiat</t>
  </si>
  <si>
    <t>Daihatsu</t>
  </si>
  <si>
    <t>Daewoo</t>
  </si>
  <si>
    <t>Dacia</t>
  </si>
  <si>
    <t>Citroën</t>
  </si>
  <si>
    <t>Chevrolet</t>
  </si>
  <si>
    <t>BMW</t>
  </si>
  <si>
    <t>Audi</t>
  </si>
  <si>
    <t>Alfa Romeo</t>
  </si>
  <si>
    <t>Egyéb üzemű</t>
  </si>
  <si>
    <t>Gázolajüzemű</t>
  </si>
  <si>
    <t>Benzinüzemű</t>
  </si>
  <si>
    <t xml:space="preserve">darab </t>
  </si>
  <si>
    <t>Átlagéletkor, év, 2006</t>
  </si>
  <si>
    <t>Gyártmány</t>
  </si>
  <si>
    <t>5.630. Személygépkocsi-állomány gyártmány szerint</t>
  </si>
  <si>
    <t>Saab</t>
  </si>
  <si>
    <t>MCC (Dogan)</t>
  </si>
  <si>
    <t>Land Rover</t>
  </si>
  <si>
    <t>Lada</t>
  </si>
  <si>
    <t>Chrysler</t>
  </si>
  <si>
    <t>ebből a 3 éves vagy fiatalabb</t>
  </si>
  <si>
    <t>Gépjármű</t>
  </si>
  <si>
    <t>5.6.31. A Magyarországon első alkalommal forgalomba helyezett személygépkocsik száma gyártmány és kor szerint [darab]</t>
  </si>
  <si>
    <t>ZUK</t>
  </si>
  <si>
    <t>UAZ</t>
  </si>
  <si>
    <t>Tatra</t>
  </si>
  <si>
    <t>Scania</t>
  </si>
  <si>
    <t>Robur</t>
  </si>
  <si>
    <t>Rába</t>
  </si>
  <si>
    <t>Multicar (IFA)</t>
  </si>
  <si>
    <t>MAN</t>
  </si>
  <si>
    <t>Lublin</t>
  </si>
  <si>
    <t>Liaz</t>
  </si>
  <si>
    <t>Kamaz</t>
  </si>
  <si>
    <t>IZS</t>
  </si>
  <si>
    <t>IFA</t>
  </si>
  <si>
    <t>GAZ</t>
  </si>
  <si>
    <t>Fiat (IVECO)</t>
  </si>
  <si>
    <t>DAF</t>
  </si>
  <si>
    <t>Daewoo – FSO</t>
  </si>
  <si>
    <t>Barkas</t>
  </si>
  <si>
    <t>Avia</t>
  </si>
  <si>
    <t>ARO</t>
  </si>
  <si>
    <t>5.6.32. Tehergépkocsi-állomány gyártmány szerint</t>
  </si>
  <si>
    <t>luxemburgi</t>
  </si>
  <si>
    <t>–</t>
  </si>
  <si>
    <t xml:space="preserve">holland </t>
  </si>
  <si>
    <t xml:space="preserve">bolgár </t>
  </si>
  <si>
    <t xml:space="preserve">szerb és montenegrói </t>
  </si>
  <si>
    <t xml:space="preserve">szlovák </t>
  </si>
  <si>
    <t xml:space="preserve">ukrán </t>
  </si>
  <si>
    <t xml:space="preserve">román </t>
  </si>
  <si>
    <t xml:space="preserve">német </t>
  </si>
  <si>
    <t xml:space="preserve">osztrák </t>
  </si>
  <si>
    <t xml:space="preserve">magyar </t>
  </si>
  <si>
    <t>Árutonna-kilométer, ezer</t>
  </si>
  <si>
    <t>szerb és montenegrói</t>
  </si>
  <si>
    <t>Átmenő forgalom</t>
  </si>
  <si>
    <t xml:space="preserve">Kiviteli forgalom </t>
  </si>
  <si>
    <t>Hajó nemzetisége</t>
  </si>
  <si>
    <t>5.6.33. Belvízi áruszállítás a hajó nemzetisége szerint</t>
  </si>
  <si>
    <t>Bőr, textil, ruházati termék, egyéb félkész- és késztermék</t>
  </si>
  <si>
    <t>Jármű, gép és berendezés, szállítóeszköz, villamos és
  nem villamos gép, szétszerelten is</t>
  </si>
  <si>
    <t>Egyéb vegyi termék a kőolaj- és szénfeldolgozás
  termékein, valamint a kátrányon kívül</t>
  </si>
  <si>
    <t>Vasérc, vas- és acélhulladék, ócskavas, nagyolvasztó
   mellékterméke (szállópor, vaskéneg)</t>
  </si>
  <si>
    <t>növényi, állati alapanyag</t>
  </si>
  <si>
    <t xml:space="preserve">Fonás alapanyaga, textilhulladék, egyéb </t>
  </si>
  <si>
    <t>Burgonya, egyéb friss vagy fagyasztott gyümölcs és 
  zöldség</t>
  </si>
  <si>
    <t>Jármű, gép és berendezés, szállítóeszköz, villamos és 
  nem villamos gép, szétszerelten is</t>
  </si>
  <si>
    <t>Fonás alapanyaga, textilhulladék, egyéb növényi, állati 
  alapanyag</t>
  </si>
  <si>
    <t>Átmenő
forgalom</t>
  </si>
  <si>
    <t xml:space="preserve">Kiviteli
forgalom </t>
  </si>
  <si>
    <t>Behozatali
forgalom</t>
  </si>
  <si>
    <t>Belföldi
forgalom</t>
  </si>
  <si>
    <t>5.6.34. Belvízi áruszállítás NST/R-árucsoportok szerint, 2006</t>
  </si>
  <si>
    <t>5.6.3. Szállítási teljesítmények</t>
  </si>
  <si>
    <t>5.6.7. Közforgalmú vasúti áruszállítás kilométer-övezetek szerint [ezer tonna]</t>
  </si>
  <si>
    <t>5.6.14. A Magyarországon első alkalommal forgalomba helyezett közúti járművek száma [darab]</t>
  </si>
  <si>
    <t>5.6.25. Budapest-Ferihegy repülőtér forgalma</t>
  </si>
  <si>
    <t>5.6.28. A közúti áruszállítás teljesítménye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</si>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</sst>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__"/>
    <numFmt numFmtId="166" formatCode="0.0"/>
    <numFmt numFmtId="167" formatCode="__@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indexed="81"/>
      <name val="Tahoma"/>
      <family val="2"/>
      <charset val="238"/>
    </font>
    <font>
      <b/>
      <u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2">
    <xf numFmtId="0" fontId="0" fillId="0" borderId="0" xfId="0"/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3" fontId="1" fillId="0" borderId="0" xfId="0" applyNumberFormat="1" applyFont="1" applyAlignment="1">
      <alignment horizontal="right" vertical="top"/>
    </xf>
    <xf numFmtId="3" fontId="1" fillId="0" borderId="1" xfId="0" applyNumberFormat="1" applyFont="1" applyBorder="1" applyAlignment="1" applyProtection="1">
      <alignment horizontal="right" vertical="top"/>
      <protection locked="0"/>
    </xf>
    <xf numFmtId="0" fontId="1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vertical="top"/>
      <protection locked="0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 applyProtection="1">
      <alignment horizontal="right" vertical="top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 inden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/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1" fillId="0" borderId="0" xfId="0" applyFont="1"/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Border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indent="1"/>
    </xf>
    <xf numFmtId="2" fontId="1" fillId="0" borderId="0" xfId="0" applyNumberFormat="1" applyFont="1" applyFill="1" applyAlignment="1">
      <alignment horizontal="left" vertical="center" indent="1"/>
    </xf>
    <xf numFmtId="164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/>
    <xf numFmtId="3" fontId="2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2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/>
    <xf numFmtId="4" fontId="2" fillId="0" borderId="0" xfId="0" applyNumberFormat="1" applyFont="1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/>
    </xf>
    <xf numFmtId="2" fontId="1" fillId="0" borderId="0" xfId="0" applyNumberFormat="1" applyFont="1" applyAlignment="1">
      <alignment horizontal="left" vertical="top" indent="1"/>
    </xf>
    <xf numFmtId="3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Border="1" applyAlignment="1">
      <alignment horizontal="left" vertical="top" inden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top"/>
    </xf>
    <xf numFmtId="0" fontId="2" fillId="0" borderId="19" xfId="0" applyFont="1" applyBorder="1" applyAlignment="1">
      <alignment vertical="top"/>
    </xf>
    <xf numFmtId="3" fontId="1" fillId="0" borderId="19" xfId="0" applyNumberFormat="1" applyFont="1" applyBorder="1" applyAlignment="1">
      <alignment vertical="top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 indent="1"/>
    </xf>
    <xf numFmtId="2" fontId="1" fillId="0" borderId="0" xfId="0" applyNumberFormat="1" applyFont="1" applyBorder="1" applyAlignment="1">
      <alignment horizontal="left" vertical="center" indent="1"/>
    </xf>
    <xf numFmtId="0" fontId="2" fillId="0" borderId="0" xfId="0" applyFont="1" applyAlignment="1"/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 wrapText="1"/>
    </xf>
    <xf numFmtId="164" fontId="2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2" fillId="0" borderId="0" xfId="0" applyFont="1" applyAlignment="1">
      <alignment horizontal="left" vertical="center" indent="1"/>
    </xf>
    <xf numFmtId="0" fontId="1" fillId="0" borderId="1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166" fontId="1" fillId="0" borderId="0" xfId="0" applyNumberFormat="1" applyFont="1" applyFill="1" applyAlignment="1">
      <alignment horizontal="left"/>
    </xf>
    <xf numFmtId="166" fontId="1" fillId="0" borderId="0" xfId="0" applyNumberFormat="1" applyFont="1" applyFill="1" applyAlignment="1">
      <alignment horizontal="left" vertical="center"/>
    </xf>
    <xf numFmtId="3" fontId="1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164" fontId="1" fillId="0" borderId="0" xfId="0" applyNumberFormat="1" applyFont="1" applyFill="1" applyAlignment="1">
      <alignment vertical="top"/>
    </xf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Fill="1" applyAlignment="1">
      <alignment vertical="top"/>
    </xf>
    <xf numFmtId="0" fontId="1" fillId="0" borderId="1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164" fontId="1" fillId="0" borderId="19" xfId="0" applyNumberFormat="1" applyFont="1" applyBorder="1" applyAlignment="1">
      <alignment vertical="top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164" fontId="1" fillId="0" borderId="0" xfId="0" applyNumberFormat="1" applyFont="1" applyAlignment="1"/>
    <xf numFmtId="3" fontId="1" fillId="0" borderId="0" xfId="0" applyNumberFormat="1" applyFont="1" applyAlignment="1"/>
    <xf numFmtId="0" fontId="1" fillId="0" borderId="2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 indent="1"/>
    </xf>
    <xf numFmtId="2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left" indent="1"/>
    </xf>
    <xf numFmtId="167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 indent="1"/>
    </xf>
    <xf numFmtId="49" fontId="1" fillId="0" borderId="0" xfId="0" applyNumberFormat="1" applyFont="1" applyAlignment="1">
      <alignment horizontal="left" vertical="top" inden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/>
    </xf>
    <xf numFmtId="2" fontId="1" fillId="0" borderId="0" xfId="0" applyNumberFormat="1" applyFont="1" applyAlignment="1">
      <alignment vertical="top"/>
    </xf>
    <xf numFmtId="2" fontId="1" fillId="0" borderId="0" xfId="0" applyNumberFormat="1" applyFont="1" applyAlignment="1">
      <alignment horizontal="left" vertical="top" wrapText="1" indent="1"/>
    </xf>
    <xf numFmtId="0" fontId="0" fillId="0" borderId="0" xfId="0"/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Continuous" vertical="center" wrapText="1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3" fontId="0" fillId="0" borderId="0" xfId="0" applyNumberFormat="1"/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top"/>
    </xf>
    <xf numFmtId="3" fontId="1" fillId="0" borderId="0" xfId="0" applyNumberFormat="1" applyFont="1" applyFill="1"/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49" fontId="0" fillId="0" borderId="5" xfId="0" applyNumberFormat="1" applyFill="1" applyBorder="1" applyAlignment="1"/>
    <xf numFmtId="49" fontId="7" fillId="0" borderId="5" xfId="0" applyNumberFormat="1" applyFont="1" applyFill="1" applyBorder="1" applyAlignment="1">
      <alignment vertical="top"/>
    </xf>
    <xf numFmtId="3" fontId="2" fillId="0" borderId="0" xfId="0" applyNumberFormat="1" applyFont="1" applyFill="1" applyAlignment="1"/>
    <xf numFmtId="0" fontId="1" fillId="0" borderId="15" xfId="0" applyFont="1" applyFill="1" applyBorder="1" applyAlignment="1">
      <alignment horizontal="center" vertical="center"/>
    </xf>
    <xf numFmtId="0" fontId="0" fillId="0" borderId="5" xfId="0" applyFill="1" applyBorder="1" applyAlignment="1">
      <alignment vertical="top"/>
    </xf>
    <xf numFmtId="0" fontId="7" fillId="0" borderId="5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center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4" fontId="0" fillId="0" borderId="0" xfId="0" applyNumberForma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9" fontId="7" fillId="0" borderId="19" xfId="0" applyNumberFormat="1" applyFont="1" applyFill="1" applyBorder="1" applyAlignment="1">
      <alignment vertical="top" wrapText="1"/>
    </xf>
    <xf numFmtId="0" fontId="0" fillId="0" borderId="19" xfId="0" applyFill="1" applyBorder="1"/>
    <xf numFmtId="0" fontId="3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0" fillId="0" borderId="5" xfId="0" applyFill="1" applyBorder="1"/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7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C847D-37CD-428A-BD66-15DF365193EC}">
  <sheetPr codeName="Munka34"/>
  <dimension ref="A1:A34"/>
  <sheetViews>
    <sheetView tabSelected="1" zoomScaleNormal="100" workbookViewId="0"/>
  </sheetViews>
  <sheetFormatPr defaultRowHeight="12.75" x14ac:dyDescent="0.2"/>
  <cols>
    <col min="1" max="1" width="107.42578125" style="196" bestFit="1" customWidth="1"/>
    <col min="2" max="16384" width="9.140625" style="196"/>
  </cols>
  <sheetData>
    <row r="1" spans="1:1" x14ac:dyDescent="0.2">
      <c r="A1" s="195" t="s">
        <v>469</v>
      </c>
    </row>
    <row r="2" spans="1:1" x14ac:dyDescent="0.2">
      <c r="A2" s="197" t="s">
        <v>31</v>
      </c>
    </row>
    <row r="3" spans="1:1" x14ac:dyDescent="0.2">
      <c r="A3" s="197" t="s">
        <v>46</v>
      </c>
    </row>
    <row r="4" spans="1:1" x14ac:dyDescent="0.2">
      <c r="A4" s="197" t="s">
        <v>464</v>
      </c>
    </row>
    <row r="5" spans="1:1" x14ac:dyDescent="0.2">
      <c r="A5" s="197" t="s">
        <v>76</v>
      </c>
    </row>
    <row r="6" spans="1:1" x14ac:dyDescent="0.2">
      <c r="A6" s="197" t="s">
        <v>89</v>
      </c>
    </row>
    <row r="7" spans="1:1" x14ac:dyDescent="0.2">
      <c r="A7" s="197" t="s">
        <v>102</v>
      </c>
    </row>
    <row r="8" spans="1:1" x14ac:dyDescent="0.2">
      <c r="A8" s="197" t="s">
        <v>465</v>
      </c>
    </row>
    <row r="9" spans="1:1" x14ac:dyDescent="0.2">
      <c r="A9" s="197" t="s">
        <v>122</v>
      </c>
    </row>
    <row r="10" spans="1:1" x14ac:dyDescent="0.2">
      <c r="A10" s="197" t="s">
        <v>134</v>
      </c>
    </row>
    <row r="11" spans="1:1" x14ac:dyDescent="0.2">
      <c r="A11" s="197" t="s">
        <v>146</v>
      </c>
    </row>
    <row r="12" spans="1:1" x14ac:dyDescent="0.2">
      <c r="A12" s="197" t="s">
        <v>153</v>
      </c>
    </row>
    <row r="13" spans="1:1" x14ac:dyDescent="0.2">
      <c r="A13" s="197" t="s">
        <v>161</v>
      </c>
    </row>
    <row r="14" spans="1:1" x14ac:dyDescent="0.2">
      <c r="A14" s="197" t="s">
        <v>172</v>
      </c>
    </row>
    <row r="15" spans="1:1" x14ac:dyDescent="0.2">
      <c r="A15" s="197" t="s">
        <v>466</v>
      </c>
    </row>
    <row r="16" spans="1:1" x14ac:dyDescent="0.2">
      <c r="A16" s="197" t="s">
        <v>189</v>
      </c>
    </row>
    <row r="17" spans="1:1" x14ac:dyDescent="0.2">
      <c r="A17" s="197" t="s">
        <v>196</v>
      </c>
    </row>
    <row r="18" spans="1:1" x14ac:dyDescent="0.2">
      <c r="A18" s="197" t="s">
        <v>208</v>
      </c>
    </row>
    <row r="19" spans="1:1" x14ac:dyDescent="0.2">
      <c r="A19" s="197" t="s">
        <v>219</v>
      </c>
    </row>
    <row r="20" spans="1:1" x14ac:dyDescent="0.2">
      <c r="A20" s="197" t="s">
        <v>233</v>
      </c>
    </row>
    <row r="21" spans="1:1" x14ac:dyDescent="0.2">
      <c r="A21" s="197" t="s">
        <v>235</v>
      </c>
    </row>
    <row r="22" spans="1:1" x14ac:dyDescent="0.2">
      <c r="A22" s="197" t="s">
        <v>241</v>
      </c>
    </row>
    <row r="23" spans="1:1" x14ac:dyDescent="0.2">
      <c r="A23" s="197" t="s">
        <v>249</v>
      </c>
    </row>
    <row r="24" spans="1:1" x14ac:dyDescent="0.2">
      <c r="A24" s="197" t="s">
        <v>255</v>
      </c>
    </row>
    <row r="25" spans="1:1" x14ac:dyDescent="0.2">
      <c r="A25" s="197" t="s">
        <v>264</v>
      </c>
    </row>
    <row r="26" spans="1:1" x14ac:dyDescent="0.2">
      <c r="A26" s="197" t="s">
        <v>467</v>
      </c>
    </row>
    <row r="27" spans="1:1" x14ac:dyDescent="0.2">
      <c r="A27" s="197" t="s">
        <v>325</v>
      </c>
    </row>
    <row r="28" spans="1:1" x14ac:dyDescent="0.2">
      <c r="A28" s="197" t="s">
        <v>468</v>
      </c>
    </row>
    <row r="29" spans="1:1" x14ac:dyDescent="0.2">
      <c r="A29" s="197" t="s">
        <v>361</v>
      </c>
    </row>
    <row r="30" spans="1:1" x14ac:dyDescent="0.2">
      <c r="A30" s="197" t="s">
        <v>403</v>
      </c>
    </row>
    <row r="31" spans="1:1" x14ac:dyDescent="0.2">
      <c r="A31" s="197" t="s">
        <v>411</v>
      </c>
    </row>
    <row r="32" spans="1:1" x14ac:dyDescent="0.2">
      <c r="A32" s="197" t="s">
        <v>432</v>
      </c>
    </row>
    <row r="33" spans="1:1" x14ac:dyDescent="0.2">
      <c r="A33" s="197" t="s">
        <v>449</v>
      </c>
    </row>
    <row r="34" spans="1:1" x14ac:dyDescent="0.2">
      <c r="A34" s="197" t="s">
        <v>463</v>
      </c>
    </row>
  </sheetData>
  <hyperlinks>
    <hyperlink ref="A2" location="5.6.1.!A1" display="5.6.1. A regisztrált vállalkozások a szállítás ágazatban" xr:uid="{A024927F-4051-44E1-AF20-35821D5A9524}"/>
    <hyperlink ref="A3" location="5.6.2.!A1" display="5.6.2. A szállítás ágazatban alkalmazásban állók száma és bruttó átlagkeresete" xr:uid="{C92E3A7E-711E-41D1-8141-7938B5BD94D0}"/>
    <hyperlink ref="A4" location="5.6.3.!A1" display="5.6.3. Szállítási teljesítmények" xr:uid="{28E56259-6308-4977-A861-980DBBD2203F}"/>
    <hyperlink ref="A5" location="5.6.4.!A1" display="5.6.4. Áruszállítási teljesítmények, 2006" xr:uid="{0AB5CBA3-13B7-4C14-AD86-B60C4BF3DC31}"/>
    <hyperlink ref="A6" location="5.6.5.!A1" display="5.6.5. Személyszállítás" xr:uid="{4204C870-A6FE-498D-9981-C4070032CB56}"/>
    <hyperlink ref="A7" location="5.6.6.!A1" display="5.6.6. A közforgalmú vasút pálya- és járműállománya, vontatás" xr:uid="{5C4BE202-3C29-48C1-9C1D-7C1B3349AE70}"/>
    <hyperlink ref="A8" location="5.6.7.!A1" display="5.6.7. Közforgalmú vasúti áruszállítás kilométer-övezetek szerint [ezer tonna]" xr:uid="{CECA9A5A-2D74-48CB-A916-F0EE4132B2B8}"/>
    <hyperlink ref="A9" location="5.6.8.!A1" display="5.6.8. A közforgalmú vasút nemzetközi áruszállításai országonként [ezer tonna]" xr:uid="{80417C36-420C-498E-A4C7-17BC3DFEB7A7}"/>
    <hyperlink ref="A10" location="5.6.9.!A1" display="5.6.9. Közforgalmú vasúti személyszállítás kilométer-övezetek szerint" xr:uid="{273ACFFE-D0D5-478D-A527-9F2C2B1959F0}"/>
    <hyperlink ref="A11" location="5.6.10.!A1" display="5.6.10. Országos közúthálózat jelleg szerint [km]" xr:uid="{373A5BE8-F800-4E89-8824-734AA2B07BDA}"/>
    <hyperlink ref="A12" location="5.6.11.!A1" display="5.6.11. Országos közúthálózat burkolat szerint [km]" xr:uid="{C52094FE-50D2-44FA-B395-2A488452AC4C}"/>
    <hyperlink ref="A13" location="5.6.12.!A1" display="5.6.12. A közúti járművek állománya [darab]" xr:uid="{6482F665-CE49-4490-B77B-E4A0B6D2E08A}"/>
    <hyperlink ref="A14" location="5.6.13.!A1" display="5.6.13. Járműállomány gyártási év szerint, 2006 [dara]" xr:uid="{1EF1E4E1-E8A2-4E92-94BE-8A0FAFA9E220}"/>
    <hyperlink ref="A15" location="5.6.14.!A1" display="5.6.14. A Magyarországon első alkalommal forgalomba helyezett közúti járművek száma [darab]" xr:uid="{2D324FAD-E204-408A-B775-EEDD7ACD486C}"/>
    <hyperlink ref="A16" location="5.6.15.!A1" display="5.6.15. A közúti áruszállító járművek állománya teherbírás szerint, 2006" xr:uid="{A50270DC-9C5A-4AD4-B693-7983385D2D6D}"/>
    <hyperlink ref="A17" location="5.6.16.!A1" display="5.6.16. Helyközi autóbusz-közlekedés" xr:uid="{0A4FB143-D8ED-4939-AD7D-2F9534581804}"/>
    <hyperlink ref="A18" location="5.6.17.!A1" display="5.6.17. Helyi autóbusz-közlekedés" xr:uid="{9B6BE282-B088-4C42-8100-127F0E0D6C81}"/>
    <hyperlink ref="A19" location="5.6.18.!A1" display="5.6.18. Villamos- és trolibusz-közlekedés" xr:uid="{D62FC92D-D14D-4CA3-8469-610C998A5711}"/>
    <hyperlink ref="A20" location="5.6.19.!A1" display="5.6.19. Metró, földalatti, helyiérdekű vasút" xr:uid="{EFEBE90C-9FBE-446C-8516-00D812E047D5}"/>
    <hyperlink ref="A21" location="5.6.20.!A1" display="5.6.20. Vízi áruszállítás" xr:uid="{121441D3-F85F-4D6B-93E0-6753EE8B6357}"/>
    <hyperlink ref="A22" location="5.6.21.!A1" display="5.6.21. Vízi személyszállítás" xr:uid="{A86EB2D2-ECBA-4E96-89C6-9292C48D43E5}"/>
    <hyperlink ref="A23" location="5.6.22.!A1" display="5.6.22. Csővezetékes szállítás" xr:uid="{D23E9385-8072-4E8B-AA55-EE38EB23C2B7}"/>
    <hyperlink ref="A24" location="5.6.23.!A1" display="5.6.23. Légi szállítás" xr:uid="{6FDFB826-C03D-4086-B9E8-66B4D60C0784}"/>
    <hyperlink ref="A25" location="5.6.24.!A1" display="5.6.24. A Magyarországon bejegyzett polgári légijárművek száma" xr:uid="{15B0AF6B-CAEA-4F16-B33D-C8040313B9CE}"/>
    <hyperlink ref="A26" location="5.6.25.!A1" display="5.6.25. Budapest-Ferihegy repülőtér forgalma" xr:uid="{3D2510D2-F6AF-4B78-B888-6286AA6A8AE1}"/>
    <hyperlink ref="A27" location="5.6.26.!A1" display="5.6.26. A regionális nemzetközi repülőterek forgalma" xr:uid="{7E7E45FF-3FBE-4F1A-991D-ADB149939A38}"/>
    <hyperlink ref="A28" location="5.6.28.!A1" display="5.6.28. A közúti áruszállítás teljesítménye" xr:uid="{6350F796-7233-4410-BED0-B9A762727CF1}"/>
    <hyperlink ref="A29" location="5.6.29.!A1" display="5.6.29. A közúti áruszállítás megoszlása NST/R-árucsoportok szerint, 2006" xr:uid="{A21D4B88-5D1C-4D99-BAA5-A184380A336A}"/>
    <hyperlink ref="A30" location="5.6.30.!A1" display="5.630. Személygépkocsi-állomány gyártmány szerint" xr:uid="{C10E5FD3-3EDF-4E42-965F-77E02EBD26DB}"/>
    <hyperlink ref="A31" location="5.6.31.!A1" display="5.6.31. A Magyarországon első alkalommal forgalomba helyezett személygépkocsik száma gyártmány és kor szerint [darab]" xr:uid="{84EFE387-8F59-4503-B82D-282019AAAE00}"/>
    <hyperlink ref="A32" location="5.6.32.!A1" display="5.6.32. Tehergépkocsi-állomány gyártmány szerint" xr:uid="{DFB25BB1-4BBC-4EFF-B499-6D110D174B95}"/>
    <hyperlink ref="A33" location="5.6.33.!A1" display="5.6.33. Belvízi áruszállítás a hajó nemzetisége szerint" xr:uid="{4D7CC7AA-9EA0-45E2-804C-31C305CBD08B}"/>
    <hyperlink ref="A34" location="5.6.34.!A1" display="5.6.34. Belvízi áruszállítás NST/R-árucsoportok szerint, 2006" xr:uid="{44FA1BDE-A0C4-4457-9B17-B690B29390E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73306-C3F8-4B3C-9024-651F7B0BD4B5}">
  <sheetPr codeName="Munka9"/>
  <dimension ref="A1:F12"/>
  <sheetViews>
    <sheetView zoomScaleNormal="100" workbookViewId="0"/>
  </sheetViews>
  <sheetFormatPr defaultRowHeight="11.25" x14ac:dyDescent="0.2"/>
  <cols>
    <col min="1" max="1" width="38.140625" style="78" customWidth="1"/>
    <col min="2" max="6" width="9.85546875" style="78" customWidth="1"/>
    <col min="7" max="16384" width="9.140625" style="30"/>
  </cols>
  <sheetData>
    <row r="1" spans="1:6" s="48" customFormat="1" ht="12" thickBot="1" x14ac:dyDescent="0.3">
      <c r="A1" s="79" t="s">
        <v>134</v>
      </c>
    </row>
    <row r="2" spans="1:6" x14ac:dyDescent="0.2">
      <c r="A2" s="201" t="s">
        <v>45</v>
      </c>
      <c r="B2" s="108">
        <v>2000</v>
      </c>
      <c r="C2" s="108">
        <v>2004</v>
      </c>
      <c r="D2" s="108">
        <v>2005</v>
      </c>
      <c r="E2" s="207">
        <v>2006</v>
      </c>
      <c r="F2" s="228"/>
    </row>
    <row r="3" spans="1:6" ht="22.5" x14ac:dyDescent="0.2">
      <c r="A3" s="202"/>
      <c r="B3" s="230" t="s">
        <v>133</v>
      </c>
      <c r="C3" s="230"/>
      <c r="D3" s="230"/>
      <c r="E3" s="230"/>
      <c r="F3" s="107" t="s">
        <v>132</v>
      </c>
    </row>
    <row r="4" spans="1:6" s="92" customFormat="1" x14ac:dyDescent="0.2">
      <c r="A4" s="92" t="s">
        <v>131</v>
      </c>
    </row>
    <row r="5" spans="1:6" x14ac:dyDescent="0.2">
      <c r="A5" s="78" t="s">
        <v>130</v>
      </c>
      <c r="B5" s="32">
        <v>55538</v>
      </c>
      <c r="C5" s="32">
        <v>53651</v>
      </c>
      <c r="D5" s="45">
        <v>68425</v>
      </c>
      <c r="E5" s="45">
        <v>71223</v>
      </c>
      <c r="F5" s="44">
        <v>45.418197122742576</v>
      </c>
    </row>
    <row r="6" spans="1:6" x14ac:dyDescent="0.2">
      <c r="A6" s="78" t="s">
        <v>129</v>
      </c>
      <c r="B6" s="32">
        <v>27419</v>
      </c>
      <c r="C6" s="32">
        <v>23219</v>
      </c>
      <c r="D6" s="45">
        <v>30230</v>
      </c>
      <c r="E6" s="45">
        <v>29023</v>
      </c>
      <c r="F6" s="44">
        <v>18.507677787980821</v>
      </c>
    </row>
    <row r="7" spans="1:6" x14ac:dyDescent="0.2">
      <c r="A7" s="78" t="s">
        <v>128</v>
      </c>
      <c r="B7" s="32">
        <v>15868</v>
      </c>
      <c r="C7" s="32">
        <v>18877</v>
      </c>
      <c r="D7" s="45">
        <v>25651</v>
      </c>
      <c r="E7" s="45">
        <v>25106</v>
      </c>
      <c r="F7" s="44">
        <v>16.009845934088357</v>
      </c>
    </row>
    <row r="8" spans="1:6" x14ac:dyDescent="0.2">
      <c r="A8" s="78" t="s">
        <v>127</v>
      </c>
      <c r="B8" s="32">
        <v>21547</v>
      </c>
      <c r="C8" s="32">
        <v>26658</v>
      </c>
      <c r="D8" s="45">
        <v>30948</v>
      </c>
      <c r="E8" s="45">
        <v>30461</v>
      </c>
      <c r="F8" s="44">
        <v>19.424676053463934</v>
      </c>
    </row>
    <row r="9" spans="1:6" x14ac:dyDescent="0.2">
      <c r="A9" s="78" t="s">
        <v>126</v>
      </c>
      <c r="B9" s="32">
        <v>864</v>
      </c>
      <c r="C9" s="32">
        <v>896</v>
      </c>
      <c r="D9" s="45">
        <v>1101</v>
      </c>
      <c r="E9" s="45">
        <v>1003</v>
      </c>
      <c r="F9" s="44">
        <v>0.63960310172431378</v>
      </c>
    </row>
    <row r="10" spans="1:6" x14ac:dyDescent="0.2">
      <c r="A10" s="106" t="s">
        <v>35</v>
      </c>
      <c r="B10" s="35">
        <v>121236</v>
      </c>
      <c r="C10" s="35">
        <v>123301</v>
      </c>
      <c r="D10" s="105">
        <v>156355</v>
      </c>
      <c r="E10" s="105">
        <v>156816</v>
      </c>
      <c r="F10" s="104">
        <v>100</v>
      </c>
    </row>
    <row r="11" spans="1:6" x14ac:dyDescent="0.2">
      <c r="A11" s="103" t="s">
        <v>125</v>
      </c>
      <c r="B11" s="41">
        <v>57.6</v>
      </c>
      <c r="C11" s="41">
        <v>59.2</v>
      </c>
      <c r="D11" s="41">
        <v>63.2</v>
      </c>
      <c r="E11" s="41">
        <v>60.3</v>
      </c>
      <c r="F11" s="102" t="s">
        <v>123</v>
      </c>
    </row>
    <row r="12" spans="1:6" ht="22.5" x14ac:dyDescent="0.2">
      <c r="A12" s="103" t="s">
        <v>124</v>
      </c>
      <c r="B12" s="32">
        <v>694</v>
      </c>
      <c r="C12" s="32">
        <v>906</v>
      </c>
      <c r="D12" s="32">
        <v>946</v>
      </c>
      <c r="E12" s="32">
        <v>1033</v>
      </c>
      <c r="F12" s="102" t="s">
        <v>123</v>
      </c>
    </row>
  </sheetData>
  <mergeCells count="3">
    <mergeCell ref="E2:F2"/>
    <mergeCell ref="B3:E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DAD1F-799B-4FEE-BEF1-E5C4B7EE7BDE}">
  <sheetPr codeName="Munka10"/>
  <dimension ref="A1:J10"/>
  <sheetViews>
    <sheetView zoomScaleNormal="100" workbookViewId="0"/>
  </sheetViews>
  <sheetFormatPr defaultRowHeight="11.25" x14ac:dyDescent="0.2"/>
  <cols>
    <col min="1" max="1" width="9.140625" style="30"/>
    <col min="2" max="10" width="8.7109375" style="30" customWidth="1"/>
    <col min="11" max="16384" width="9.140625" style="30"/>
  </cols>
  <sheetData>
    <row r="1" spans="1:10" ht="12" thickBot="1" x14ac:dyDescent="0.25">
      <c r="A1" s="110" t="s">
        <v>146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x14ac:dyDescent="0.2">
      <c r="A2" s="201" t="s">
        <v>57</v>
      </c>
      <c r="B2" s="223" t="s">
        <v>145</v>
      </c>
      <c r="C2" s="208"/>
      <c r="D2" s="223" t="s">
        <v>144</v>
      </c>
      <c r="E2" s="208"/>
      <c r="F2" s="208"/>
      <c r="G2" s="223" t="s">
        <v>143</v>
      </c>
      <c r="H2" s="208"/>
      <c r="I2" s="208"/>
      <c r="J2" s="203" t="s">
        <v>35</v>
      </c>
    </row>
    <row r="3" spans="1:10" ht="45" x14ac:dyDescent="0.2">
      <c r="A3" s="202"/>
      <c r="B3" s="109" t="s">
        <v>142</v>
      </c>
      <c r="C3" s="109" t="s">
        <v>141</v>
      </c>
      <c r="D3" s="109" t="s">
        <v>140</v>
      </c>
      <c r="E3" s="109" t="s">
        <v>139</v>
      </c>
      <c r="F3" s="109" t="s">
        <v>138</v>
      </c>
      <c r="G3" s="109" t="s">
        <v>137</v>
      </c>
      <c r="H3" s="109" t="s">
        <v>136</v>
      </c>
      <c r="I3" s="109" t="s">
        <v>135</v>
      </c>
      <c r="J3" s="204"/>
    </row>
    <row r="4" spans="1:10" x14ac:dyDescent="0.2">
      <c r="A4" s="43">
        <v>2000</v>
      </c>
      <c r="B4" s="32">
        <v>448</v>
      </c>
      <c r="C4" s="32">
        <v>57</v>
      </c>
      <c r="D4" s="32">
        <v>2173</v>
      </c>
      <c r="E4" s="32">
        <v>4330</v>
      </c>
      <c r="F4" s="32">
        <v>242</v>
      </c>
      <c r="G4" s="32">
        <v>17916</v>
      </c>
      <c r="H4" s="32">
        <v>4646</v>
      </c>
      <c r="I4" s="32">
        <v>495</v>
      </c>
      <c r="J4" s="32">
        <v>30307</v>
      </c>
    </row>
    <row r="5" spans="1:10" x14ac:dyDescent="0.2">
      <c r="A5" s="42">
        <v>2001</v>
      </c>
      <c r="B5" s="32">
        <v>448</v>
      </c>
      <c r="C5" s="32">
        <v>57</v>
      </c>
      <c r="D5" s="32">
        <v>2173</v>
      </c>
      <c r="E5" s="32">
        <v>4330</v>
      </c>
      <c r="F5" s="32">
        <v>251</v>
      </c>
      <c r="G5" s="32">
        <v>17916</v>
      </c>
      <c r="H5" s="32">
        <v>4651</v>
      </c>
      <c r="I5" s="32">
        <v>496</v>
      </c>
      <c r="J5" s="32">
        <v>30322</v>
      </c>
    </row>
    <row r="6" spans="1:10" x14ac:dyDescent="0.2">
      <c r="A6" s="42">
        <v>2002</v>
      </c>
      <c r="B6" s="32">
        <v>533</v>
      </c>
      <c r="C6" s="32">
        <v>48</v>
      </c>
      <c r="D6" s="32">
        <v>2164</v>
      </c>
      <c r="E6" s="32">
        <v>4346</v>
      </c>
      <c r="F6" s="32">
        <v>276</v>
      </c>
      <c r="G6" s="32">
        <v>17958</v>
      </c>
      <c r="H6" s="32">
        <v>4638</v>
      </c>
      <c r="I6" s="32">
        <v>497</v>
      </c>
      <c r="J6" s="32">
        <v>30460</v>
      </c>
    </row>
    <row r="7" spans="1:10" x14ac:dyDescent="0.2">
      <c r="A7" s="42">
        <v>2003</v>
      </c>
      <c r="B7" s="32">
        <v>542</v>
      </c>
      <c r="C7" s="32">
        <v>90</v>
      </c>
      <c r="D7" s="32">
        <v>2177</v>
      </c>
      <c r="E7" s="32">
        <v>4337</v>
      </c>
      <c r="F7" s="32">
        <v>286</v>
      </c>
      <c r="G7" s="32">
        <v>17998</v>
      </c>
      <c r="H7" s="32">
        <v>4609</v>
      </c>
      <c r="I7" s="32">
        <v>497</v>
      </c>
      <c r="J7" s="32">
        <v>30536</v>
      </c>
    </row>
    <row r="8" spans="1:10" x14ac:dyDescent="0.2">
      <c r="A8" s="42">
        <v>2004</v>
      </c>
      <c r="B8" s="32">
        <v>569</v>
      </c>
      <c r="C8" s="32">
        <v>117</v>
      </c>
      <c r="D8" s="32">
        <v>2165</v>
      </c>
      <c r="E8" s="32">
        <v>4346</v>
      </c>
      <c r="F8" s="32">
        <v>303</v>
      </c>
      <c r="G8" s="32">
        <v>18036</v>
      </c>
      <c r="H8" s="32">
        <v>4616</v>
      </c>
      <c r="I8" s="32">
        <v>486</v>
      </c>
      <c r="J8" s="32">
        <v>30638</v>
      </c>
    </row>
    <row r="9" spans="1:10" x14ac:dyDescent="0.2">
      <c r="A9" s="42">
        <v>2005</v>
      </c>
      <c r="B9" s="32">
        <v>636</v>
      </c>
      <c r="C9" s="32">
        <v>129</v>
      </c>
      <c r="D9" s="32">
        <v>2174</v>
      </c>
      <c r="E9" s="32">
        <v>4379</v>
      </c>
      <c r="F9" s="32">
        <v>349</v>
      </c>
      <c r="G9" s="32">
        <v>18071</v>
      </c>
      <c r="H9" s="32">
        <v>4581</v>
      </c>
      <c r="I9" s="32">
        <v>489</v>
      </c>
      <c r="J9" s="32">
        <v>30808</v>
      </c>
    </row>
    <row r="10" spans="1:10" x14ac:dyDescent="0.2">
      <c r="A10" s="42">
        <v>2006</v>
      </c>
      <c r="B10" s="32">
        <v>784.9</v>
      </c>
      <c r="C10" s="32">
        <v>129.1</v>
      </c>
      <c r="D10" s="32">
        <v>2195.8000000000002</v>
      </c>
      <c r="E10" s="32">
        <v>4408.5</v>
      </c>
      <c r="F10" s="32">
        <v>421.2</v>
      </c>
      <c r="G10" s="32">
        <v>18054.8</v>
      </c>
      <c r="H10" s="32">
        <v>4579</v>
      </c>
      <c r="I10" s="32">
        <v>484.5</v>
      </c>
      <c r="J10" s="32">
        <v>31057.8</v>
      </c>
    </row>
  </sheetData>
  <mergeCells count="5">
    <mergeCell ref="A2:A3"/>
    <mergeCell ref="J2:J3"/>
    <mergeCell ref="G2:I2"/>
    <mergeCell ref="B2:C2"/>
    <mergeCell ref="D2:F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8E993-2FB5-4FB5-BE32-5B15FD87E671}">
  <sheetPr codeName="Munka11"/>
  <dimension ref="A1:E8"/>
  <sheetViews>
    <sheetView zoomScaleNormal="100" workbookViewId="0"/>
  </sheetViews>
  <sheetFormatPr defaultRowHeight="11.25" x14ac:dyDescent="0.2"/>
  <cols>
    <col min="1" max="1" width="36.7109375" style="78" customWidth="1"/>
    <col min="2" max="5" width="12.7109375" style="78" customWidth="1"/>
    <col min="6" max="16384" width="9.140625" style="30"/>
  </cols>
  <sheetData>
    <row r="1" spans="1:5" ht="12" thickBot="1" x14ac:dyDescent="0.25">
      <c r="A1" s="110" t="s">
        <v>153</v>
      </c>
      <c r="B1" s="100"/>
      <c r="C1" s="100"/>
      <c r="D1" s="100"/>
      <c r="E1" s="100"/>
    </row>
    <row r="2" spans="1:5" x14ac:dyDescent="0.2">
      <c r="A2" s="113" t="s">
        <v>152</v>
      </c>
      <c r="B2" s="108">
        <v>2000</v>
      </c>
      <c r="C2" s="108">
        <v>2004</v>
      </c>
      <c r="D2" s="108">
        <v>2005</v>
      </c>
      <c r="E2" s="112">
        <v>2006</v>
      </c>
    </row>
    <row r="3" spans="1:5" s="92" customFormat="1" x14ac:dyDescent="0.2">
      <c r="A3" s="38" t="s">
        <v>151</v>
      </c>
      <c r="B3" s="32">
        <v>26</v>
      </c>
      <c r="C3" s="32">
        <v>25</v>
      </c>
      <c r="D3" s="32">
        <v>25</v>
      </c>
      <c r="E3" s="32">
        <v>25</v>
      </c>
    </row>
    <row r="4" spans="1:5" x14ac:dyDescent="0.2">
      <c r="A4" s="103" t="s">
        <v>150</v>
      </c>
      <c r="B4" s="32">
        <v>102</v>
      </c>
      <c r="C4" s="32">
        <v>49</v>
      </c>
      <c r="D4" s="32">
        <v>73</v>
      </c>
      <c r="E4" s="32">
        <v>64</v>
      </c>
    </row>
    <row r="5" spans="1:5" x14ac:dyDescent="0.2">
      <c r="A5" s="103" t="s">
        <v>149</v>
      </c>
      <c r="B5" s="32">
        <v>28335</v>
      </c>
      <c r="C5" s="32">
        <v>28998</v>
      </c>
      <c r="D5" s="32">
        <v>29168</v>
      </c>
      <c r="E5" s="32">
        <v>29464</v>
      </c>
    </row>
    <row r="6" spans="1:5" x14ac:dyDescent="0.2">
      <c r="A6" s="103" t="s">
        <v>148</v>
      </c>
      <c r="B6" s="32">
        <v>1517</v>
      </c>
      <c r="C6" s="32">
        <v>1277</v>
      </c>
      <c r="D6" s="32">
        <v>1254</v>
      </c>
      <c r="E6" s="32">
        <v>1218</v>
      </c>
    </row>
    <row r="7" spans="1:5" x14ac:dyDescent="0.2">
      <c r="A7" s="103" t="s">
        <v>147</v>
      </c>
      <c r="B7" s="32">
        <v>327</v>
      </c>
      <c r="C7" s="32">
        <v>289</v>
      </c>
      <c r="D7" s="32">
        <v>288</v>
      </c>
      <c r="E7" s="32">
        <v>287</v>
      </c>
    </row>
    <row r="8" spans="1:5" s="92" customFormat="1" x14ac:dyDescent="0.2">
      <c r="A8" s="111" t="s">
        <v>35</v>
      </c>
      <c r="B8" s="35">
        <v>30307</v>
      </c>
      <c r="C8" s="35">
        <f>SUM(C3:C7)</f>
        <v>30638</v>
      </c>
      <c r="D8" s="35">
        <f>SUM(D3:D7)</f>
        <v>30808</v>
      </c>
      <c r="E8" s="35">
        <v>31058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35639-76A3-4C11-B31D-44E6C6703573}">
  <sheetPr codeName="Munka12"/>
  <dimension ref="A1:I9"/>
  <sheetViews>
    <sheetView zoomScaleNormal="100" workbookViewId="0"/>
  </sheetViews>
  <sheetFormatPr defaultRowHeight="11.25" x14ac:dyDescent="0.2"/>
  <cols>
    <col min="1" max="3" width="9.140625" style="30"/>
    <col min="4" max="4" width="9.7109375" style="30" customWidth="1"/>
    <col min="5" max="16384" width="9.140625" style="30"/>
  </cols>
  <sheetData>
    <row r="1" spans="1:9" ht="12" thickBot="1" x14ac:dyDescent="0.25">
      <c r="A1" s="118" t="s">
        <v>161</v>
      </c>
      <c r="B1" s="78"/>
      <c r="C1" s="78"/>
      <c r="D1" s="78"/>
      <c r="E1" s="78"/>
      <c r="F1" s="78"/>
      <c r="G1" s="78"/>
      <c r="H1" s="78"/>
      <c r="I1" s="78"/>
    </row>
    <row r="2" spans="1:9" ht="33.75" x14ac:dyDescent="0.2">
      <c r="A2" s="113" t="s">
        <v>57</v>
      </c>
      <c r="B2" s="117" t="s">
        <v>160</v>
      </c>
      <c r="C2" s="117" t="s">
        <v>80</v>
      </c>
      <c r="D2" s="117" t="s">
        <v>159</v>
      </c>
      <c r="E2" s="117" t="s">
        <v>158</v>
      </c>
      <c r="F2" s="117" t="s">
        <v>157</v>
      </c>
      <c r="G2" s="117" t="s">
        <v>156</v>
      </c>
      <c r="H2" s="117" t="s">
        <v>155</v>
      </c>
      <c r="I2" s="116" t="s">
        <v>154</v>
      </c>
    </row>
    <row r="3" spans="1:9" x14ac:dyDescent="0.2">
      <c r="A3" s="115">
        <v>2000</v>
      </c>
      <c r="B3" s="32">
        <v>2364706</v>
      </c>
      <c r="C3" s="32">
        <v>17855</v>
      </c>
      <c r="D3" s="32">
        <v>91193</v>
      </c>
      <c r="E3" s="32">
        <v>328202</v>
      </c>
      <c r="F3" s="32">
        <v>13805</v>
      </c>
      <c r="G3" s="31">
        <v>24426</v>
      </c>
      <c r="H3" s="31">
        <v>76886</v>
      </c>
      <c r="I3" s="31">
        <v>332291</v>
      </c>
    </row>
    <row r="4" spans="1:9" x14ac:dyDescent="0.2">
      <c r="A4" s="114">
        <v>2001</v>
      </c>
      <c r="B4" s="32">
        <v>2482827</v>
      </c>
      <c r="C4" s="32">
        <v>17817</v>
      </c>
      <c r="D4" s="32">
        <v>93088</v>
      </c>
      <c r="E4" s="32">
        <v>340993</v>
      </c>
      <c r="F4" s="32">
        <v>14228</v>
      </c>
      <c r="G4" s="31">
        <v>25220</v>
      </c>
      <c r="H4" s="31">
        <v>82917</v>
      </c>
      <c r="I4" s="31">
        <v>341823</v>
      </c>
    </row>
    <row r="5" spans="1:9" x14ac:dyDescent="0.2">
      <c r="A5" s="114">
        <v>2002</v>
      </c>
      <c r="B5" s="32">
        <v>2629526</v>
      </c>
      <c r="C5" s="32">
        <v>17873</v>
      </c>
      <c r="D5" s="32">
        <v>97593</v>
      </c>
      <c r="E5" s="32">
        <v>354646</v>
      </c>
      <c r="F5" s="32">
        <v>14649</v>
      </c>
      <c r="G5" s="31">
        <v>26786</v>
      </c>
      <c r="H5" s="31">
        <v>89132</v>
      </c>
      <c r="I5" s="31">
        <v>352605</v>
      </c>
    </row>
    <row r="6" spans="1:9" x14ac:dyDescent="0.2">
      <c r="A6" s="114">
        <v>2003</v>
      </c>
      <c r="B6" s="32">
        <v>2777219</v>
      </c>
      <c r="C6" s="32">
        <v>17877</v>
      </c>
      <c r="D6" s="32">
        <v>103493</v>
      </c>
      <c r="E6" s="32">
        <v>362277</v>
      </c>
      <c r="F6" s="32">
        <v>14834</v>
      </c>
      <c r="G6" s="31">
        <v>29752</v>
      </c>
      <c r="H6" s="31">
        <v>94251</v>
      </c>
      <c r="I6" s="31">
        <v>361865</v>
      </c>
    </row>
    <row r="7" spans="1:9" x14ac:dyDescent="0.2">
      <c r="A7" s="114">
        <v>2004</v>
      </c>
      <c r="B7" s="32">
        <v>2828433</v>
      </c>
      <c r="C7" s="32">
        <v>17428</v>
      </c>
      <c r="D7" s="32">
        <v>114038</v>
      </c>
      <c r="E7" s="32">
        <v>363564</v>
      </c>
      <c r="F7" s="32">
        <v>14524</v>
      </c>
      <c r="G7" s="32">
        <v>32398</v>
      </c>
      <c r="H7" s="32">
        <v>99728</v>
      </c>
      <c r="I7" s="32">
        <v>365524</v>
      </c>
    </row>
    <row r="8" spans="1:9" x14ac:dyDescent="0.2">
      <c r="A8" s="114">
        <v>2005</v>
      </c>
      <c r="B8" s="32">
        <v>2888735</v>
      </c>
      <c r="C8" s="32">
        <v>17450</v>
      </c>
      <c r="D8" s="32">
        <v>122705</v>
      </c>
      <c r="E8" s="32">
        <v>377004</v>
      </c>
      <c r="F8" s="32">
        <v>14727</v>
      </c>
      <c r="G8" s="32">
        <v>35917</v>
      </c>
      <c r="H8" s="32">
        <v>107308</v>
      </c>
      <c r="I8" s="32">
        <v>372491</v>
      </c>
    </row>
    <row r="9" spans="1:9" x14ac:dyDescent="0.2">
      <c r="A9" s="114">
        <v>2006</v>
      </c>
      <c r="B9" s="32">
        <v>2953737</v>
      </c>
      <c r="C9" s="32">
        <v>17721</v>
      </c>
      <c r="D9" s="32">
        <v>130188</v>
      </c>
      <c r="E9" s="32">
        <v>404888</v>
      </c>
      <c r="F9" s="32">
        <v>14991</v>
      </c>
      <c r="G9" s="31">
        <v>39560</v>
      </c>
      <c r="H9" s="31">
        <v>111370</v>
      </c>
      <c r="I9" s="31">
        <v>382270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1899E-DD02-49E8-A58C-06F6F5381563}">
  <sheetPr codeName="Munka13"/>
  <dimension ref="A1:G11"/>
  <sheetViews>
    <sheetView zoomScaleNormal="100" workbookViewId="0"/>
  </sheetViews>
  <sheetFormatPr defaultRowHeight="11.25" x14ac:dyDescent="0.2"/>
  <cols>
    <col min="1" max="1" width="27.28515625" style="78" customWidth="1"/>
    <col min="2" max="5" width="10.28515625" style="78" customWidth="1"/>
    <col min="6" max="6" width="10" style="78" customWidth="1"/>
    <col min="7" max="7" width="9.7109375" style="78" customWidth="1"/>
    <col min="8" max="16384" width="9.140625" style="30"/>
  </cols>
  <sheetData>
    <row r="1" spans="1:7" ht="12" thickBot="1" x14ac:dyDescent="0.25">
      <c r="A1" s="118" t="s">
        <v>172</v>
      </c>
    </row>
    <row r="2" spans="1:7" ht="22.5" x14ac:dyDescent="0.2">
      <c r="A2" s="201" t="s">
        <v>171</v>
      </c>
      <c r="B2" s="93" t="s">
        <v>170</v>
      </c>
      <c r="C2" s="93" t="s">
        <v>169</v>
      </c>
      <c r="D2" s="93" t="s">
        <v>168</v>
      </c>
      <c r="E2" s="93" t="s">
        <v>167</v>
      </c>
      <c r="F2" s="119" t="s">
        <v>166</v>
      </c>
      <c r="G2" s="203" t="s">
        <v>35</v>
      </c>
    </row>
    <row r="3" spans="1:7" x14ac:dyDescent="0.2">
      <c r="A3" s="212"/>
      <c r="B3" s="232" t="s">
        <v>165</v>
      </c>
      <c r="C3" s="233"/>
      <c r="D3" s="233"/>
      <c r="E3" s="233"/>
      <c r="F3" s="234"/>
      <c r="G3" s="231"/>
    </row>
    <row r="4" spans="1:7" x14ac:dyDescent="0.2">
      <c r="A4" s="202"/>
      <c r="B4" s="235"/>
      <c r="C4" s="236"/>
      <c r="D4" s="236"/>
      <c r="E4" s="236"/>
      <c r="F4" s="237"/>
      <c r="G4" s="204"/>
    </row>
    <row r="5" spans="1:7" s="92" customFormat="1" x14ac:dyDescent="0.2">
      <c r="A5" s="38" t="s">
        <v>164</v>
      </c>
      <c r="B5" s="32">
        <v>151755</v>
      </c>
      <c r="C5" s="32">
        <v>418039</v>
      </c>
      <c r="D5" s="32">
        <v>865805</v>
      </c>
      <c r="E5" s="32">
        <v>1296931</v>
      </c>
      <c r="F5" s="32">
        <v>221207</v>
      </c>
      <c r="G5" s="32">
        <v>2953737</v>
      </c>
    </row>
    <row r="6" spans="1:7" x14ac:dyDescent="0.2">
      <c r="A6" s="103" t="s">
        <v>80</v>
      </c>
      <c r="B6" s="32">
        <v>736</v>
      </c>
      <c r="C6" s="32">
        <v>1180</v>
      </c>
      <c r="D6" s="32">
        <v>4173</v>
      </c>
      <c r="E6" s="32">
        <v>9948</v>
      </c>
      <c r="F6" s="32">
        <v>1684</v>
      </c>
      <c r="G6" s="32">
        <v>17721</v>
      </c>
    </row>
    <row r="7" spans="1:7" x14ac:dyDescent="0.2">
      <c r="A7" s="103" t="s">
        <v>163</v>
      </c>
      <c r="B7" s="32">
        <v>7619</v>
      </c>
      <c r="C7" s="32">
        <v>21597</v>
      </c>
      <c r="D7" s="32">
        <v>23193</v>
      </c>
      <c r="E7" s="32">
        <v>46299</v>
      </c>
      <c r="F7" s="32">
        <v>31480</v>
      </c>
      <c r="G7" s="32">
        <v>130188</v>
      </c>
    </row>
    <row r="8" spans="1:7" ht="22.5" x14ac:dyDescent="0.2">
      <c r="A8" s="103" t="s">
        <v>162</v>
      </c>
      <c r="B8" s="32">
        <v>18624</v>
      </c>
      <c r="C8" s="32">
        <v>46550</v>
      </c>
      <c r="D8" s="32">
        <v>151052</v>
      </c>
      <c r="E8" s="32">
        <v>166807</v>
      </c>
      <c r="F8" s="32">
        <v>21855</v>
      </c>
      <c r="G8" s="32">
        <v>404888</v>
      </c>
    </row>
    <row r="9" spans="1:7" x14ac:dyDescent="0.2">
      <c r="A9" s="103" t="s">
        <v>156</v>
      </c>
      <c r="B9" s="32">
        <v>3235</v>
      </c>
      <c r="C9" s="32">
        <v>7276</v>
      </c>
      <c r="D9" s="32">
        <v>16265</v>
      </c>
      <c r="E9" s="32">
        <v>11688</v>
      </c>
      <c r="F9" s="32">
        <v>1096</v>
      </c>
      <c r="G9" s="32">
        <v>39560</v>
      </c>
    </row>
    <row r="10" spans="1:7" x14ac:dyDescent="0.2">
      <c r="A10" s="103" t="s">
        <v>155</v>
      </c>
      <c r="B10" s="32">
        <v>1473</v>
      </c>
      <c r="C10" s="32">
        <v>4427</v>
      </c>
      <c r="D10" s="32">
        <v>16546</v>
      </c>
      <c r="E10" s="32">
        <v>55869</v>
      </c>
      <c r="F10" s="32">
        <v>33055</v>
      </c>
      <c r="G10" s="32">
        <v>111370</v>
      </c>
    </row>
    <row r="11" spans="1:7" x14ac:dyDescent="0.2">
      <c r="A11" s="103" t="s">
        <v>154</v>
      </c>
      <c r="B11" s="32">
        <v>11176</v>
      </c>
      <c r="C11" s="32">
        <v>21796</v>
      </c>
      <c r="D11" s="32">
        <v>55467</v>
      </c>
      <c r="E11" s="32">
        <v>220310</v>
      </c>
      <c r="F11" s="32">
        <v>73521</v>
      </c>
      <c r="G11" s="32">
        <v>382270</v>
      </c>
    </row>
  </sheetData>
  <mergeCells count="3">
    <mergeCell ref="A2:A4"/>
    <mergeCell ref="G2:G4"/>
    <mergeCell ref="B3:F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47871-F2CF-4017-8642-58B50EF229FD}">
  <sheetPr codeName="Munka14"/>
  <dimension ref="A1:E9"/>
  <sheetViews>
    <sheetView zoomScaleNormal="100" workbookViewId="0"/>
  </sheetViews>
  <sheetFormatPr defaultRowHeight="11.25" x14ac:dyDescent="0.2"/>
  <cols>
    <col min="1" max="1" width="37.5703125" style="30" customWidth="1"/>
    <col min="2" max="5" width="11.28515625" style="30" customWidth="1"/>
    <col min="6" max="16384" width="9.140625" style="30"/>
  </cols>
  <sheetData>
    <row r="1" spans="1:5" ht="12" thickBot="1" x14ac:dyDescent="0.25">
      <c r="A1" s="118" t="s">
        <v>173</v>
      </c>
      <c r="B1" s="78"/>
      <c r="C1" s="78"/>
      <c r="D1" s="78"/>
      <c r="E1" s="92"/>
    </row>
    <row r="2" spans="1:5" x14ac:dyDescent="0.2">
      <c r="A2" s="113" t="s">
        <v>171</v>
      </c>
      <c r="B2" s="112">
        <v>2000</v>
      </c>
      <c r="C2" s="112">
        <v>2004</v>
      </c>
      <c r="D2" s="112">
        <v>2005</v>
      </c>
      <c r="E2" s="112">
        <v>2006</v>
      </c>
    </row>
    <row r="3" spans="1:5" x14ac:dyDescent="0.2">
      <c r="A3" s="38" t="s">
        <v>164</v>
      </c>
      <c r="B3" s="32">
        <v>149137</v>
      </c>
      <c r="C3" s="32">
        <v>255822</v>
      </c>
      <c r="D3" s="32">
        <v>239810</v>
      </c>
      <c r="E3" s="32">
        <v>203082</v>
      </c>
    </row>
    <row r="4" spans="1:5" x14ac:dyDescent="0.2">
      <c r="A4" s="103" t="s">
        <v>80</v>
      </c>
      <c r="B4" s="32">
        <v>767</v>
      </c>
      <c r="C4" s="32">
        <v>718</v>
      </c>
      <c r="D4" s="32">
        <v>1038</v>
      </c>
      <c r="E4" s="32">
        <v>1133</v>
      </c>
    </row>
    <row r="5" spans="1:5" x14ac:dyDescent="0.2">
      <c r="A5" s="103" t="s">
        <v>163</v>
      </c>
      <c r="B5" s="32">
        <v>3754</v>
      </c>
      <c r="C5" s="32">
        <v>16152</v>
      </c>
      <c r="D5" s="32">
        <v>12538</v>
      </c>
      <c r="E5" s="32">
        <v>12048</v>
      </c>
    </row>
    <row r="6" spans="1:5" x14ac:dyDescent="0.2">
      <c r="A6" s="120" t="s">
        <v>162</v>
      </c>
      <c r="B6" s="32">
        <v>31895</v>
      </c>
      <c r="C6" s="32">
        <v>29641</v>
      </c>
      <c r="D6" s="32">
        <v>35500</v>
      </c>
      <c r="E6" s="32">
        <v>32569</v>
      </c>
    </row>
    <row r="7" spans="1:5" x14ac:dyDescent="0.2">
      <c r="A7" s="103" t="s">
        <v>156</v>
      </c>
      <c r="B7" s="32">
        <v>2344</v>
      </c>
      <c r="C7" s="32">
        <v>5146</v>
      </c>
      <c r="D7" s="32">
        <v>6171</v>
      </c>
      <c r="E7" s="32">
        <v>6271</v>
      </c>
    </row>
    <row r="8" spans="1:5" x14ac:dyDescent="0.2">
      <c r="A8" s="103" t="s">
        <v>155</v>
      </c>
      <c r="B8" s="32">
        <v>7769</v>
      </c>
      <c r="C8" s="32">
        <v>5986</v>
      </c>
      <c r="D8" s="32">
        <v>8360</v>
      </c>
      <c r="E8" s="32">
        <v>4677</v>
      </c>
    </row>
    <row r="9" spans="1:5" x14ac:dyDescent="0.2">
      <c r="A9" s="103" t="s">
        <v>154</v>
      </c>
      <c r="B9" s="32">
        <v>15978</v>
      </c>
      <c r="C9" s="32">
        <v>15516</v>
      </c>
      <c r="D9" s="32">
        <v>16140</v>
      </c>
      <c r="E9" s="32">
        <v>16671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5B9F6-59C5-4410-8257-A7F2DD6AEB95}">
  <sheetPr codeName="Munka15"/>
  <dimension ref="A1:D10"/>
  <sheetViews>
    <sheetView zoomScaleNormal="100" workbookViewId="0"/>
  </sheetViews>
  <sheetFormatPr defaultRowHeight="11.25" x14ac:dyDescent="0.2"/>
  <cols>
    <col min="1" max="1" width="22.7109375" style="78" customWidth="1"/>
    <col min="2" max="2" width="17.7109375" style="78" customWidth="1"/>
    <col min="3" max="3" width="22.7109375" style="78" customWidth="1"/>
    <col min="4" max="4" width="17.7109375" style="78" customWidth="1"/>
    <col min="5" max="16384" width="9.140625" style="30"/>
  </cols>
  <sheetData>
    <row r="1" spans="1:4" s="48" customFormat="1" ht="12" thickBot="1" x14ac:dyDescent="0.3">
      <c r="A1" s="71" t="s">
        <v>189</v>
      </c>
      <c r="B1" s="70"/>
      <c r="C1" s="70"/>
      <c r="D1" s="70"/>
    </row>
    <row r="2" spans="1:4" x14ac:dyDescent="0.2">
      <c r="A2" s="127" t="s">
        <v>187</v>
      </c>
      <c r="B2" s="128" t="s">
        <v>188</v>
      </c>
      <c r="C2" s="127" t="s">
        <v>187</v>
      </c>
      <c r="D2" s="126" t="s">
        <v>186</v>
      </c>
    </row>
    <row r="3" spans="1:4" s="92" customFormat="1" x14ac:dyDescent="0.2">
      <c r="A3" s="125" t="s">
        <v>35</v>
      </c>
      <c r="B3" s="124"/>
      <c r="C3" s="125" t="s">
        <v>35</v>
      </c>
      <c r="D3" s="124"/>
    </row>
    <row r="4" spans="1:4" x14ac:dyDescent="0.2">
      <c r="A4" s="51" t="s">
        <v>7</v>
      </c>
      <c r="B4" s="61"/>
      <c r="C4" s="61" t="s">
        <v>7</v>
      </c>
      <c r="D4" s="61"/>
    </row>
    <row r="5" spans="1:4" x14ac:dyDescent="0.2">
      <c r="A5" s="51" t="s">
        <v>185</v>
      </c>
      <c r="B5" s="123">
        <v>139519</v>
      </c>
      <c r="C5" s="61" t="s">
        <v>184</v>
      </c>
      <c r="D5" s="67">
        <v>247473</v>
      </c>
    </row>
    <row r="6" spans="1:4" x14ac:dyDescent="0.2">
      <c r="A6" s="122" t="s">
        <v>183</v>
      </c>
      <c r="B6" s="123">
        <v>145749</v>
      </c>
      <c r="C6" s="121" t="s">
        <v>182</v>
      </c>
      <c r="D6" s="67">
        <v>25585</v>
      </c>
    </row>
    <row r="7" spans="1:4" x14ac:dyDescent="0.2">
      <c r="A7" s="122" t="s">
        <v>181</v>
      </c>
      <c r="B7" s="67">
        <v>57494</v>
      </c>
      <c r="C7" s="121" t="s">
        <v>180</v>
      </c>
      <c r="D7" s="67">
        <v>22272</v>
      </c>
    </row>
    <row r="8" spans="1:4" x14ac:dyDescent="0.2">
      <c r="A8" s="122" t="s">
        <v>179</v>
      </c>
      <c r="B8" s="67">
        <v>10770</v>
      </c>
      <c r="C8" s="121" t="s">
        <v>178</v>
      </c>
      <c r="D8" s="67">
        <v>31902</v>
      </c>
    </row>
    <row r="9" spans="1:4" x14ac:dyDescent="0.2">
      <c r="A9" s="122" t="s">
        <v>177</v>
      </c>
      <c r="B9" s="67">
        <v>25016</v>
      </c>
      <c r="C9" s="121" t="s">
        <v>176</v>
      </c>
      <c r="D9" s="67">
        <v>22209</v>
      </c>
    </row>
    <row r="10" spans="1:4" x14ac:dyDescent="0.2">
      <c r="A10" s="122" t="s">
        <v>175</v>
      </c>
      <c r="B10" s="67">
        <v>11349</v>
      </c>
      <c r="C10" s="121" t="s">
        <v>174</v>
      </c>
      <c r="D10" s="67">
        <v>6948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6D219-F171-4B0C-85AB-C0F13F7E4058}">
  <sheetPr codeName="Munka16"/>
  <dimension ref="A1:E11"/>
  <sheetViews>
    <sheetView zoomScaleNormal="100" workbookViewId="0"/>
  </sheetViews>
  <sheetFormatPr defaultRowHeight="11.25" x14ac:dyDescent="0.2"/>
  <cols>
    <col min="1" max="1" width="23.28515625" style="30" customWidth="1"/>
    <col min="2" max="16384" width="9.140625" style="30"/>
  </cols>
  <sheetData>
    <row r="1" spans="1:5" ht="12" thickBot="1" x14ac:dyDescent="0.25">
      <c r="A1" s="79" t="s">
        <v>196</v>
      </c>
      <c r="B1" s="48"/>
      <c r="C1" s="48"/>
      <c r="D1" s="48"/>
      <c r="E1" s="48"/>
    </row>
    <row r="2" spans="1:5" x14ac:dyDescent="0.2">
      <c r="A2" s="113" t="s">
        <v>195</v>
      </c>
      <c r="B2" s="108">
        <v>2000</v>
      </c>
      <c r="C2" s="108">
        <v>2004</v>
      </c>
      <c r="D2" s="108">
        <v>2005</v>
      </c>
      <c r="E2" s="112">
        <v>2006</v>
      </c>
    </row>
    <row r="3" spans="1:5" ht="22.5" x14ac:dyDescent="0.2">
      <c r="A3" s="130" t="s">
        <v>194</v>
      </c>
      <c r="B3" s="35">
        <v>573629</v>
      </c>
      <c r="C3" s="35">
        <v>569867</v>
      </c>
      <c r="D3" s="35">
        <v>558592</v>
      </c>
      <c r="E3" s="35">
        <v>559048</v>
      </c>
    </row>
    <row r="4" spans="1:5" x14ac:dyDescent="0.2">
      <c r="A4" s="78" t="s">
        <v>7</v>
      </c>
      <c r="B4" s="32"/>
      <c r="C4" s="32"/>
      <c r="D4" s="32"/>
      <c r="E4" s="32"/>
    </row>
    <row r="5" spans="1:5" x14ac:dyDescent="0.2">
      <c r="A5" s="95" t="s">
        <v>192</v>
      </c>
      <c r="B5" s="32">
        <v>517461</v>
      </c>
      <c r="C5" s="32">
        <v>511228</v>
      </c>
      <c r="D5" s="32">
        <v>490064</v>
      </c>
      <c r="E5" s="32">
        <v>487056</v>
      </c>
    </row>
    <row r="6" spans="1:5" ht="22.5" x14ac:dyDescent="0.2">
      <c r="A6" s="129" t="s">
        <v>193</v>
      </c>
      <c r="B6" s="35">
        <v>12115</v>
      </c>
      <c r="C6" s="35">
        <v>12096</v>
      </c>
      <c r="D6" s="35">
        <v>11530</v>
      </c>
      <c r="E6" s="35">
        <v>11784</v>
      </c>
    </row>
    <row r="7" spans="1:5" x14ac:dyDescent="0.2">
      <c r="A7" s="78" t="s">
        <v>7</v>
      </c>
      <c r="B7" s="32"/>
      <c r="C7" s="32"/>
      <c r="D7" s="32"/>
      <c r="E7" s="32"/>
    </row>
    <row r="8" spans="1:5" x14ac:dyDescent="0.2">
      <c r="A8" s="95" t="s">
        <v>192</v>
      </c>
      <c r="B8" s="32">
        <v>9338</v>
      </c>
      <c r="C8" s="32">
        <v>9281</v>
      </c>
      <c r="D8" s="32">
        <v>8829</v>
      </c>
      <c r="E8" s="32">
        <v>8938</v>
      </c>
    </row>
    <row r="9" spans="1:5" x14ac:dyDescent="0.2">
      <c r="A9" s="78" t="s">
        <v>191</v>
      </c>
      <c r="B9" s="41">
        <v>21.1</v>
      </c>
      <c r="C9" s="41">
        <v>21.2</v>
      </c>
      <c r="D9" s="41">
        <v>20.6</v>
      </c>
      <c r="E9" s="41">
        <v>21.1</v>
      </c>
    </row>
    <row r="10" spans="1:5" x14ac:dyDescent="0.2">
      <c r="A10" s="78" t="s">
        <v>85</v>
      </c>
      <c r="B10" s="32">
        <v>55596</v>
      </c>
      <c r="C10" s="32">
        <v>73047</v>
      </c>
      <c r="D10" s="32">
        <v>77848</v>
      </c>
      <c r="E10" s="32">
        <v>81380</v>
      </c>
    </row>
    <row r="11" spans="1:5" ht="22.5" x14ac:dyDescent="0.2">
      <c r="A11" s="103" t="s">
        <v>190</v>
      </c>
      <c r="B11" s="32">
        <v>878</v>
      </c>
      <c r="C11" s="32">
        <v>1185</v>
      </c>
      <c r="D11" s="32">
        <v>1210</v>
      </c>
      <c r="E11" s="32">
        <v>1450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0E11-9F3F-41E9-BAC3-571E8D5DA4DE}">
  <sheetPr codeName="Munka17"/>
  <dimension ref="A1:E17"/>
  <sheetViews>
    <sheetView zoomScaleNormal="100" workbookViewId="0"/>
  </sheetViews>
  <sheetFormatPr defaultRowHeight="11.25" x14ac:dyDescent="0.2"/>
  <cols>
    <col min="1" max="1" width="21.28515625" style="78" customWidth="1"/>
    <col min="2" max="5" width="9.7109375" style="78" customWidth="1"/>
    <col min="6" max="16384" width="9.140625" style="30"/>
  </cols>
  <sheetData>
    <row r="1" spans="1:5" s="48" customFormat="1" ht="12" thickBot="1" x14ac:dyDescent="0.3">
      <c r="A1" s="49" t="s">
        <v>208</v>
      </c>
    </row>
    <row r="2" spans="1:5" x14ac:dyDescent="0.2">
      <c r="A2" s="134" t="s">
        <v>195</v>
      </c>
      <c r="B2" s="108">
        <v>2000</v>
      </c>
      <c r="C2" s="108">
        <v>2004</v>
      </c>
      <c r="D2" s="108">
        <v>2005</v>
      </c>
      <c r="E2" s="112">
        <v>2006</v>
      </c>
    </row>
    <row r="3" spans="1:5" s="92" customFormat="1" x14ac:dyDescent="0.2">
      <c r="A3" s="92" t="s">
        <v>207</v>
      </c>
      <c r="B3" s="32">
        <v>4070</v>
      </c>
      <c r="C3" s="32">
        <v>4387</v>
      </c>
      <c r="D3" s="133">
        <v>4379</v>
      </c>
      <c r="E3" s="133">
        <v>4597</v>
      </c>
    </row>
    <row r="4" spans="1:5" x14ac:dyDescent="0.2">
      <c r="A4" s="78" t="s">
        <v>199</v>
      </c>
      <c r="B4" s="32">
        <v>736</v>
      </c>
      <c r="C4" s="32">
        <v>785</v>
      </c>
      <c r="D4" s="133">
        <v>795</v>
      </c>
      <c r="E4" s="133">
        <v>799</v>
      </c>
    </row>
    <row r="5" spans="1:5" x14ac:dyDescent="0.2">
      <c r="A5" s="78" t="s">
        <v>206</v>
      </c>
      <c r="B5" s="32">
        <v>1423</v>
      </c>
      <c r="C5" s="32">
        <v>1428</v>
      </c>
      <c r="D5" s="133">
        <v>1457</v>
      </c>
      <c r="E5" s="133">
        <v>1453</v>
      </c>
    </row>
    <row r="6" spans="1:5" x14ac:dyDescent="0.2">
      <c r="A6" s="48" t="s">
        <v>205</v>
      </c>
      <c r="B6" s="32">
        <v>109</v>
      </c>
      <c r="C6" s="32">
        <v>110</v>
      </c>
      <c r="D6" s="133">
        <v>109</v>
      </c>
      <c r="E6" s="133">
        <v>109</v>
      </c>
    </row>
    <row r="7" spans="1:5" x14ac:dyDescent="0.2">
      <c r="A7" s="78" t="s">
        <v>204</v>
      </c>
      <c r="B7" s="32">
        <v>97</v>
      </c>
      <c r="C7" s="32">
        <v>99</v>
      </c>
      <c r="D7" s="133">
        <v>99</v>
      </c>
      <c r="E7" s="133">
        <v>100</v>
      </c>
    </row>
    <row r="8" spans="1:5" x14ac:dyDescent="0.2">
      <c r="A8" s="132" t="s">
        <v>203</v>
      </c>
      <c r="B8" s="32">
        <v>12</v>
      </c>
      <c r="C8" s="32">
        <v>11</v>
      </c>
      <c r="D8" s="133">
        <v>10</v>
      </c>
      <c r="E8" s="133">
        <v>9</v>
      </c>
    </row>
    <row r="9" spans="1:5" x14ac:dyDescent="0.2">
      <c r="A9" s="78" t="s">
        <v>202</v>
      </c>
      <c r="B9" s="32">
        <v>1516229</v>
      </c>
      <c r="C9" s="32">
        <v>1512348</v>
      </c>
      <c r="D9" s="32">
        <v>1411675</v>
      </c>
      <c r="E9" s="32">
        <v>1373433</v>
      </c>
    </row>
    <row r="10" spans="1:5" x14ac:dyDescent="0.2">
      <c r="A10" s="78" t="s">
        <v>199</v>
      </c>
      <c r="B10" s="32">
        <v>582163</v>
      </c>
      <c r="C10" s="32">
        <v>559053</v>
      </c>
      <c r="D10" s="32">
        <v>542828</v>
      </c>
      <c r="E10" s="32">
        <v>532773</v>
      </c>
    </row>
    <row r="11" spans="1:5" x14ac:dyDescent="0.2">
      <c r="A11" s="132" t="s">
        <v>201</v>
      </c>
      <c r="B11" s="32">
        <v>929975</v>
      </c>
      <c r="C11" s="32">
        <v>950756</v>
      </c>
      <c r="D11" s="133">
        <v>867644</v>
      </c>
      <c r="E11" s="133">
        <v>839489</v>
      </c>
    </row>
    <row r="12" spans="1:5" x14ac:dyDescent="0.2">
      <c r="A12" s="132" t="s">
        <v>200</v>
      </c>
      <c r="B12" s="32">
        <v>4091</v>
      </c>
      <c r="C12" s="32">
        <v>2539</v>
      </c>
      <c r="D12" s="133">
        <v>1203</v>
      </c>
      <c r="E12" s="133">
        <v>1171</v>
      </c>
    </row>
    <row r="13" spans="1:5" x14ac:dyDescent="0.2">
      <c r="A13" s="78" t="s">
        <v>86</v>
      </c>
      <c r="B13" s="32">
        <v>6327</v>
      </c>
      <c r="C13" s="32">
        <v>6312</v>
      </c>
      <c r="D13" s="32">
        <v>6029</v>
      </c>
      <c r="E13" s="32">
        <v>5863</v>
      </c>
    </row>
    <row r="14" spans="1:5" x14ac:dyDescent="0.2">
      <c r="A14" s="78" t="s">
        <v>199</v>
      </c>
      <c r="B14" s="32">
        <v>2923</v>
      </c>
      <c r="C14" s="32">
        <v>2802</v>
      </c>
      <c r="D14" s="32">
        <v>2717</v>
      </c>
      <c r="E14" s="32">
        <v>2659</v>
      </c>
    </row>
    <row r="15" spans="1:5" x14ac:dyDescent="0.2">
      <c r="A15" s="78" t="s">
        <v>85</v>
      </c>
      <c r="B15" s="32">
        <v>23553</v>
      </c>
      <c r="C15" s="32">
        <v>31692</v>
      </c>
      <c r="D15" s="32">
        <v>33879</v>
      </c>
      <c r="E15" s="32">
        <v>36243</v>
      </c>
    </row>
    <row r="16" spans="1:5" x14ac:dyDescent="0.2">
      <c r="A16" s="78" t="s">
        <v>198</v>
      </c>
      <c r="B16" s="48"/>
      <c r="C16" s="48"/>
      <c r="D16" s="48"/>
      <c r="E16" s="48"/>
    </row>
    <row r="17" spans="1:5" x14ac:dyDescent="0.2">
      <c r="A17" s="132" t="s">
        <v>197</v>
      </c>
      <c r="B17" s="41">
        <v>95</v>
      </c>
      <c r="C17" s="41">
        <v>142.5</v>
      </c>
      <c r="D17" s="41">
        <v>165</v>
      </c>
      <c r="E17" s="131">
        <v>185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DBD8E-8C02-4549-8389-7C86EECF2869}">
  <sheetPr codeName="Munka18"/>
  <dimension ref="A1:E23"/>
  <sheetViews>
    <sheetView zoomScaleNormal="100" workbookViewId="0"/>
  </sheetViews>
  <sheetFormatPr defaultRowHeight="11.25" x14ac:dyDescent="0.2"/>
  <cols>
    <col min="1" max="1" width="22.42578125" style="30" customWidth="1"/>
    <col min="2" max="16384" width="9.140625" style="30"/>
  </cols>
  <sheetData>
    <row r="1" spans="1:5" ht="12" thickBot="1" x14ac:dyDescent="0.25">
      <c r="A1" s="49" t="s">
        <v>219</v>
      </c>
      <c r="B1" s="48"/>
      <c r="C1" s="48"/>
      <c r="D1" s="48"/>
      <c r="E1" s="48"/>
    </row>
    <row r="2" spans="1:5" x14ac:dyDescent="0.2">
      <c r="A2" s="113" t="s">
        <v>218</v>
      </c>
      <c r="B2" s="108">
        <v>2000</v>
      </c>
      <c r="C2" s="108">
        <v>2004</v>
      </c>
      <c r="D2" s="108">
        <v>2005</v>
      </c>
      <c r="E2" s="112">
        <v>2006</v>
      </c>
    </row>
    <row r="3" spans="1:5" x14ac:dyDescent="0.2">
      <c r="A3" s="92" t="s">
        <v>217</v>
      </c>
      <c r="B3" s="32">
        <v>191</v>
      </c>
      <c r="C3" s="32">
        <v>187</v>
      </c>
      <c r="D3" s="133">
        <v>188</v>
      </c>
      <c r="E3" s="133">
        <v>187</v>
      </c>
    </row>
    <row r="4" spans="1:5" x14ac:dyDescent="0.2">
      <c r="A4" s="136" t="s">
        <v>199</v>
      </c>
      <c r="B4" s="32">
        <v>158</v>
      </c>
      <c r="C4" s="32">
        <v>154</v>
      </c>
      <c r="D4" s="133">
        <v>154</v>
      </c>
      <c r="E4" s="133">
        <v>154</v>
      </c>
    </row>
    <row r="5" spans="1:5" x14ac:dyDescent="0.2">
      <c r="A5" s="78" t="s">
        <v>216</v>
      </c>
      <c r="B5" s="32">
        <v>90</v>
      </c>
      <c r="C5" s="32">
        <v>105</v>
      </c>
      <c r="D5" s="133">
        <v>105</v>
      </c>
      <c r="E5" s="133">
        <v>105</v>
      </c>
    </row>
    <row r="6" spans="1:5" x14ac:dyDescent="0.2">
      <c r="A6" s="135" t="s">
        <v>199</v>
      </c>
      <c r="B6" s="32">
        <v>65</v>
      </c>
      <c r="C6" s="32">
        <v>66</v>
      </c>
      <c r="D6" s="133">
        <v>66</v>
      </c>
      <c r="E6" s="133">
        <v>66</v>
      </c>
    </row>
    <row r="7" spans="1:5" x14ac:dyDescent="0.2">
      <c r="A7" s="78" t="s">
        <v>215</v>
      </c>
      <c r="B7" s="32">
        <v>827</v>
      </c>
      <c r="C7" s="32">
        <v>829</v>
      </c>
      <c r="D7" s="133">
        <v>829</v>
      </c>
      <c r="E7" s="133">
        <v>769</v>
      </c>
    </row>
    <row r="8" spans="1:5" x14ac:dyDescent="0.2">
      <c r="A8" s="135" t="s">
        <v>199</v>
      </c>
      <c r="B8" s="32">
        <v>730</v>
      </c>
      <c r="C8" s="32">
        <v>730</v>
      </c>
      <c r="D8" s="133">
        <v>725</v>
      </c>
      <c r="E8" s="133">
        <v>708</v>
      </c>
    </row>
    <row r="9" spans="1:5" x14ac:dyDescent="0.2">
      <c r="A9" s="78" t="s">
        <v>214</v>
      </c>
      <c r="B9" s="32">
        <v>71</v>
      </c>
      <c r="C9" s="32">
        <v>54</v>
      </c>
      <c r="D9" s="133">
        <v>53</v>
      </c>
      <c r="E9" s="133">
        <v>47</v>
      </c>
    </row>
    <row r="10" spans="1:5" x14ac:dyDescent="0.2">
      <c r="A10" s="135" t="s">
        <v>199</v>
      </c>
      <c r="B10" s="32">
        <v>71</v>
      </c>
      <c r="C10" s="32">
        <v>48</v>
      </c>
      <c r="D10" s="133">
        <v>47</v>
      </c>
      <c r="E10" s="133">
        <v>47</v>
      </c>
    </row>
    <row r="11" spans="1:5" x14ac:dyDescent="0.2">
      <c r="A11" s="78" t="s">
        <v>213</v>
      </c>
      <c r="B11" s="32">
        <v>245</v>
      </c>
      <c r="C11" s="32">
        <v>237</v>
      </c>
      <c r="D11" s="133">
        <v>236</v>
      </c>
      <c r="E11" s="133">
        <v>228</v>
      </c>
    </row>
    <row r="12" spans="1:5" x14ac:dyDescent="0.2">
      <c r="A12" s="135" t="s">
        <v>199</v>
      </c>
      <c r="B12" s="32">
        <v>168</v>
      </c>
      <c r="C12" s="32">
        <v>162</v>
      </c>
      <c r="D12" s="133">
        <v>166</v>
      </c>
      <c r="E12" s="133">
        <v>164</v>
      </c>
    </row>
    <row r="13" spans="1:5" x14ac:dyDescent="0.2">
      <c r="A13" s="78" t="s">
        <v>87</v>
      </c>
      <c r="B13" s="32">
        <v>563711</v>
      </c>
      <c r="C13" s="32">
        <v>550097</v>
      </c>
      <c r="D13" s="32">
        <v>534898</v>
      </c>
      <c r="E13" s="32">
        <v>521985</v>
      </c>
    </row>
    <row r="14" spans="1:5" x14ac:dyDescent="0.2">
      <c r="A14" s="135" t="s">
        <v>7</v>
      </c>
      <c r="B14" s="32"/>
      <c r="C14" s="32"/>
      <c r="D14" s="32"/>
      <c r="E14" s="32"/>
    </row>
    <row r="15" spans="1:5" x14ac:dyDescent="0.2">
      <c r="A15" s="95" t="s">
        <v>212</v>
      </c>
      <c r="B15" s="32">
        <v>457862</v>
      </c>
      <c r="C15" s="32">
        <v>436258</v>
      </c>
      <c r="D15" s="32">
        <v>424130</v>
      </c>
      <c r="E15" s="32">
        <v>410664</v>
      </c>
    </row>
    <row r="16" spans="1:5" x14ac:dyDescent="0.2">
      <c r="A16" s="95" t="s">
        <v>211</v>
      </c>
      <c r="B16" s="32">
        <v>39923</v>
      </c>
      <c r="C16" s="32">
        <v>40801</v>
      </c>
      <c r="D16" s="32">
        <v>35182</v>
      </c>
      <c r="E16" s="32">
        <v>36684</v>
      </c>
    </row>
    <row r="17" spans="1:5" x14ac:dyDescent="0.2">
      <c r="A17" s="95" t="s">
        <v>210</v>
      </c>
      <c r="B17" s="32">
        <v>34967</v>
      </c>
      <c r="C17" s="32">
        <v>35649</v>
      </c>
      <c r="D17" s="32">
        <v>40161</v>
      </c>
      <c r="E17" s="32">
        <v>39577</v>
      </c>
    </row>
    <row r="18" spans="1:5" x14ac:dyDescent="0.2">
      <c r="A18" s="95" t="s">
        <v>209</v>
      </c>
      <c r="B18" s="32">
        <v>30959</v>
      </c>
      <c r="C18" s="32">
        <v>37389</v>
      </c>
      <c r="D18" s="32">
        <v>35425</v>
      </c>
      <c r="E18" s="32">
        <v>35060</v>
      </c>
    </row>
    <row r="19" spans="1:5" x14ac:dyDescent="0.2">
      <c r="A19" s="78" t="s">
        <v>86</v>
      </c>
      <c r="B19" s="32">
        <v>1502</v>
      </c>
      <c r="C19" s="32">
        <v>1468</v>
      </c>
      <c r="D19" s="32">
        <v>1430</v>
      </c>
      <c r="E19" s="32">
        <v>1396</v>
      </c>
    </row>
    <row r="20" spans="1:5" x14ac:dyDescent="0.2">
      <c r="A20" s="78" t="s">
        <v>199</v>
      </c>
      <c r="B20" s="32">
        <v>1243</v>
      </c>
      <c r="C20" s="32">
        <v>1183</v>
      </c>
      <c r="D20" s="32">
        <v>1152</v>
      </c>
      <c r="E20" s="32">
        <v>1117</v>
      </c>
    </row>
    <row r="21" spans="1:5" x14ac:dyDescent="0.2">
      <c r="A21" s="78" t="s">
        <v>85</v>
      </c>
      <c r="B21" s="32">
        <v>8632</v>
      </c>
      <c r="C21" s="32">
        <v>11727</v>
      </c>
      <c r="D21" s="32">
        <v>13125</v>
      </c>
      <c r="E21" s="32">
        <v>14334</v>
      </c>
    </row>
    <row r="22" spans="1:5" x14ac:dyDescent="0.2">
      <c r="A22" s="78" t="s">
        <v>198</v>
      </c>
      <c r="B22" s="48"/>
      <c r="C22" s="48"/>
      <c r="D22" s="48"/>
      <c r="E22" s="48"/>
    </row>
    <row r="23" spans="1:5" x14ac:dyDescent="0.2">
      <c r="A23" s="95" t="s">
        <v>197</v>
      </c>
      <c r="B23" s="41">
        <v>95</v>
      </c>
      <c r="C23" s="41">
        <v>142.5</v>
      </c>
      <c r="D23" s="41">
        <v>165</v>
      </c>
      <c r="E23" s="131">
        <v>185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6448F-606A-479A-B68F-59E4422947F9}">
  <sheetPr codeName="Munka1"/>
  <dimension ref="A1:F25"/>
  <sheetViews>
    <sheetView zoomScaleNormal="100" workbookViewId="0"/>
  </sheetViews>
  <sheetFormatPr defaultRowHeight="11.25" x14ac:dyDescent="0.2"/>
  <cols>
    <col min="1" max="1" width="9" style="1" customWidth="1"/>
    <col min="2" max="2" width="34.85546875" style="1" customWidth="1"/>
    <col min="3" max="5" width="10.85546875" style="1" customWidth="1"/>
    <col min="6" max="6" width="11.42578125" style="1" customWidth="1"/>
    <col min="7" max="16384" width="9.140625" style="1"/>
  </cols>
  <sheetData>
    <row r="1" spans="1:6" s="27" customFormat="1" ht="12" thickBot="1" x14ac:dyDescent="0.3">
      <c r="A1" s="29" t="s">
        <v>31</v>
      </c>
      <c r="B1" s="29"/>
      <c r="C1" s="29"/>
      <c r="D1" s="29"/>
      <c r="E1" s="29"/>
      <c r="F1" s="28"/>
    </row>
    <row r="2" spans="1:6" s="22" customFormat="1" x14ac:dyDescent="0.2">
      <c r="A2" s="26" t="s">
        <v>30</v>
      </c>
      <c r="B2" s="25" t="s">
        <v>29</v>
      </c>
      <c r="C2" s="24">
        <v>2000</v>
      </c>
      <c r="D2" s="24">
        <v>2004</v>
      </c>
      <c r="E2" s="24">
        <v>2005</v>
      </c>
      <c r="F2" s="23">
        <v>2006</v>
      </c>
    </row>
    <row r="3" spans="1:6" s="19" customFormat="1" x14ac:dyDescent="0.2">
      <c r="A3" s="21">
        <v>11</v>
      </c>
      <c r="B3" s="20" t="s">
        <v>28</v>
      </c>
      <c r="C3" s="6">
        <v>3904</v>
      </c>
      <c r="D3" s="3">
        <v>5183</v>
      </c>
      <c r="E3" s="3">
        <v>5515</v>
      </c>
      <c r="F3" s="3">
        <v>6005</v>
      </c>
    </row>
    <row r="4" spans="1:6" s="2" customFormat="1" x14ac:dyDescent="0.25">
      <c r="A4" s="17">
        <v>113</v>
      </c>
      <c r="B4" s="16" t="s">
        <v>27</v>
      </c>
      <c r="C4" s="6">
        <v>3835</v>
      </c>
      <c r="D4" s="3">
        <v>5113</v>
      </c>
      <c r="E4" s="3">
        <v>5444</v>
      </c>
      <c r="F4" s="3">
        <v>5933</v>
      </c>
    </row>
    <row r="5" spans="1:6" s="2" customFormat="1" x14ac:dyDescent="0.25">
      <c r="A5" s="17">
        <v>114</v>
      </c>
      <c r="B5" s="16" t="s">
        <v>26</v>
      </c>
      <c r="C5" s="6">
        <v>69</v>
      </c>
      <c r="D5" s="3">
        <v>69</v>
      </c>
      <c r="E5" s="3">
        <v>70</v>
      </c>
      <c r="F5" s="3">
        <v>71</v>
      </c>
    </row>
    <row r="6" spans="1:6" s="2" customFormat="1" x14ac:dyDescent="0.25">
      <c r="A6" s="12">
        <v>12</v>
      </c>
      <c r="B6" s="11" t="s">
        <v>25</v>
      </c>
      <c r="C6" s="6">
        <v>38</v>
      </c>
      <c r="D6" s="3">
        <v>28</v>
      </c>
      <c r="E6" s="3">
        <v>27</v>
      </c>
      <c r="F6" s="3">
        <v>27</v>
      </c>
    </row>
    <row r="7" spans="1:6" s="2" customFormat="1" x14ac:dyDescent="0.25">
      <c r="A7" s="12">
        <v>13</v>
      </c>
      <c r="B7" s="11" t="s">
        <v>24</v>
      </c>
      <c r="C7" s="6">
        <v>1</v>
      </c>
      <c r="D7" s="3" t="s">
        <v>23</v>
      </c>
      <c r="E7" s="3" t="s">
        <v>23</v>
      </c>
      <c r="F7" s="3" t="s">
        <v>23</v>
      </c>
    </row>
    <row r="8" spans="1:6" s="2" customFormat="1" x14ac:dyDescent="0.25">
      <c r="A8" s="12" t="s">
        <v>22</v>
      </c>
      <c r="B8" s="15" t="s">
        <v>21</v>
      </c>
      <c r="C8" s="6">
        <v>7</v>
      </c>
      <c r="D8" s="3">
        <v>6</v>
      </c>
      <c r="E8" s="3">
        <v>6</v>
      </c>
      <c r="F8" s="3">
        <v>3</v>
      </c>
    </row>
    <row r="9" spans="1:6" s="2" customFormat="1" x14ac:dyDescent="0.25">
      <c r="A9" s="10" t="s">
        <v>20</v>
      </c>
      <c r="B9" s="9" t="s">
        <v>19</v>
      </c>
      <c r="C9" s="8">
        <v>3950</v>
      </c>
      <c r="D9" s="7">
        <v>5217</v>
      </c>
      <c r="E9" s="7">
        <v>5548</v>
      </c>
      <c r="F9" s="7">
        <v>6035</v>
      </c>
    </row>
    <row r="10" spans="1:6" s="2" customFormat="1" x14ac:dyDescent="0.25">
      <c r="A10" s="18">
        <v>21</v>
      </c>
      <c r="B10" s="11" t="s">
        <v>18</v>
      </c>
      <c r="C10" s="6">
        <v>4715</v>
      </c>
      <c r="D10" s="3">
        <v>5086</v>
      </c>
      <c r="E10" s="3">
        <v>4960</v>
      </c>
      <c r="F10" s="3">
        <v>4931</v>
      </c>
    </row>
    <row r="11" spans="1:6" s="2" customFormat="1" x14ac:dyDescent="0.25">
      <c r="A11" s="17">
        <v>212</v>
      </c>
      <c r="B11" s="16" t="s">
        <v>17</v>
      </c>
      <c r="C11" s="6">
        <v>4588</v>
      </c>
      <c r="D11" s="3">
        <v>4956</v>
      </c>
      <c r="E11" s="3">
        <v>4841</v>
      </c>
      <c r="F11" s="3">
        <v>4818</v>
      </c>
    </row>
    <row r="12" spans="1:6" s="2" customFormat="1" x14ac:dyDescent="0.25">
      <c r="A12" s="12">
        <v>22</v>
      </c>
      <c r="B12" s="11" t="s">
        <v>16</v>
      </c>
      <c r="C12" s="6">
        <v>14</v>
      </c>
      <c r="D12" s="3">
        <v>6</v>
      </c>
      <c r="E12" s="3">
        <v>10</v>
      </c>
      <c r="F12" s="3">
        <v>9</v>
      </c>
    </row>
    <row r="13" spans="1:6" s="13" customFormat="1" x14ac:dyDescent="0.25">
      <c r="A13" s="12">
        <v>73</v>
      </c>
      <c r="B13" s="15" t="s">
        <v>15</v>
      </c>
      <c r="C13" s="6">
        <v>83</v>
      </c>
      <c r="D13" s="3">
        <v>7</v>
      </c>
      <c r="E13" s="3">
        <v>7</v>
      </c>
      <c r="F13" s="3">
        <v>7</v>
      </c>
    </row>
    <row r="14" spans="1:6" s="2" customFormat="1" ht="22.5" x14ac:dyDescent="0.25">
      <c r="A14" s="14" t="s">
        <v>14</v>
      </c>
      <c r="B14" s="9" t="s">
        <v>13</v>
      </c>
      <c r="C14" s="8">
        <v>4812</v>
      </c>
      <c r="D14" s="7">
        <v>5099</v>
      </c>
      <c r="E14" s="7">
        <v>4977</v>
      </c>
      <c r="F14" s="7">
        <v>4947</v>
      </c>
    </row>
    <row r="15" spans="1:6" s="13" customFormat="1" x14ac:dyDescent="0.25">
      <c r="A15" s="14" t="s">
        <v>12</v>
      </c>
      <c r="B15" s="9" t="s">
        <v>11</v>
      </c>
      <c r="C15" s="8">
        <v>8762</v>
      </c>
      <c r="D15" s="7">
        <v>10316</v>
      </c>
      <c r="E15" s="7">
        <v>10525</v>
      </c>
      <c r="F15" s="7">
        <v>10982</v>
      </c>
    </row>
    <row r="16" spans="1:6" s="2" customFormat="1" x14ac:dyDescent="0.25">
      <c r="A16" s="12">
        <v>23</v>
      </c>
      <c r="B16" s="11" t="s">
        <v>10</v>
      </c>
      <c r="C16" s="6">
        <v>34414</v>
      </c>
      <c r="D16" s="3">
        <v>28356</v>
      </c>
      <c r="E16" s="3">
        <v>26179</v>
      </c>
      <c r="F16" s="3">
        <v>23939</v>
      </c>
    </row>
    <row r="17" spans="1:6" s="2" customFormat="1" x14ac:dyDescent="0.25">
      <c r="A17" s="10" t="s">
        <v>9</v>
      </c>
      <c r="B17" s="9" t="s">
        <v>8</v>
      </c>
      <c r="C17" s="8">
        <v>43176</v>
      </c>
      <c r="D17" s="7">
        <v>38672</v>
      </c>
      <c r="E17" s="7">
        <v>36704</v>
      </c>
      <c r="F17" s="7">
        <v>34921</v>
      </c>
    </row>
    <row r="18" spans="1:6" s="2" customFormat="1" x14ac:dyDescent="0.2">
      <c r="B18" s="5" t="s">
        <v>7</v>
      </c>
      <c r="C18" s="6"/>
      <c r="D18" s="6"/>
      <c r="E18" s="6"/>
      <c r="F18" s="6"/>
    </row>
    <row r="19" spans="1:6" s="2" customFormat="1" x14ac:dyDescent="0.2">
      <c r="B19" s="5" t="s">
        <v>6</v>
      </c>
      <c r="C19" s="4">
        <v>31</v>
      </c>
      <c r="D19" s="3">
        <v>30</v>
      </c>
      <c r="E19" s="3">
        <v>31</v>
      </c>
      <c r="F19" s="3">
        <v>32</v>
      </c>
    </row>
    <row r="20" spans="1:6" s="2" customFormat="1" x14ac:dyDescent="0.2">
      <c r="B20" s="5" t="s">
        <v>5</v>
      </c>
      <c r="C20" s="4">
        <v>11</v>
      </c>
      <c r="D20" s="3">
        <v>13</v>
      </c>
      <c r="E20" s="3">
        <v>11</v>
      </c>
      <c r="F20" s="3">
        <v>9</v>
      </c>
    </row>
    <row r="21" spans="1:6" s="2" customFormat="1" x14ac:dyDescent="0.2">
      <c r="B21" s="5" t="s">
        <v>4</v>
      </c>
      <c r="C21" s="4">
        <v>86</v>
      </c>
      <c r="D21" s="3">
        <v>95</v>
      </c>
      <c r="E21" s="3">
        <v>96</v>
      </c>
      <c r="F21" s="3">
        <v>111</v>
      </c>
    </row>
    <row r="22" spans="1:6" s="2" customFormat="1" x14ac:dyDescent="0.2">
      <c r="B22" s="5" t="s">
        <v>3</v>
      </c>
      <c r="C22" s="4">
        <v>240</v>
      </c>
      <c r="D22" s="3">
        <v>294</v>
      </c>
      <c r="E22" s="3">
        <v>307</v>
      </c>
      <c r="F22" s="3">
        <v>325</v>
      </c>
    </row>
    <row r="23" spans="1:6" s="2" customFormat="1" x14ac:dyDescent="0.2">
      <c r="B23" s="5" t="s">
        <v>2</v>
      </c>
      <c r="C23" s="4">
        <v>529</v>
      </c>
      <c r="D23" s="3">
        <v>689</v>
      </c>
      <c r="E23" s="3">
        <v>740</v>
      </c>
      <c r="F23" s="3">
        <v>766</v>
      </c>
    </row>
    <row r="24" spans="1:6" s="2" customFormat="1" x14ac:dyDescent="0.2">
      <c r="B24" s="5" t="s">
        <v>1</v>
      </c>
      <c r="C24" s="4">
        <v>10668</v>
      </c>
      <c r="D24" s="3">
        <v>30141</v>
      </c>
      <c r="E24" s="3">
        <v>32021</v>
      </c>
      <c r="F24" s="3">
        <v>30411</v>
      </c>
    </row>
    <row r="25" spans="1:6" s="2" customFormat="1" x14ac:dyDescent="0.2">
      <c r="B25" s="5" t="s">
        <v>0</v>
      </c>
      <c r="C25" s="4">
        <v>31611</v>
      </c>
      <c r="D25" s="3">
        <v>7410</v>
      </c>
      <c r="E25" s="3">
        <v>3498</v>
      </c>
      <c r="F25" s="3">
        <v>3267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B9020-FDD7-4505-92F7-DACEFF78B037}">
  <sheetPr codeName="Munka19"/>
  <dimension ref="A1:E21"/>
  <sheetViews>
    <sheetView zoomScaleNormal="100" workbookViewId="0"/>
  </sheetViews>
  <sheetFormatPr defaultRowHeight="11.25" x14ac:dyDescent="0.2"/>
  <cols>
    <col min="1" max="1" width="21" style="78" customWidth="1"/>
    <col min="2" max="5" width="8" style="78" customWidth="1"/>
    <col min="6" max="16384" width="9.140625" style="30"/>
  </cols>
  <sheetData>
    <row r="1" spans="1:5" s="48" customFormat="1" ht="12" thickBot="1" x14ac:dyDescent="0.3">
      <c r="A1" s="49" t="s">
        <v>233</v>
      </c>
    </row>
    <row r="2" spans="1:5" x14ac:dyDescent="0.2">
      <c r="A2" s="134" t="s">
        <v>218</v>
      </c>
      <c r="B2" s="108">
        <v>2000</v>
      </c>
      <c r="C2" s="108">
        <v>2004</v>
      </c>
      <c r="D2" s="108">
        <v>2005</v>
      </c>
      <c r="E2" s="112">
        <v>2006</v>
      </c>
    </row>
    <row r="3" spans="1:5" s="92" customFormat="1" x14ac:dyDescent="0.2">
      <c r="A3" s="92" t="s">
        <v>232</v>
      </c>
      <c r="B3" s="41">
        <v>30.1</v>
      </c>
      <c r="C3" s="41">
        <v>30.1</v>
      </c>
      <c r="D3" s="131">
        <v>30.3</v>
      </c>
      <c r="E3" s="131">
        <v>30.3</v>
      </c>
    </row>
    <row r="4" spans="1:5" ht="22.5" x14ac:dyDescent="0.2">
      <c r="A4" s="103" t="s">
        <v>231</v>
      </c>
      <c r="B4" s="41">
        <v>4.5</v>
      </c>
      <c r="C4" s="41">
        <v>4.5</v>
      </c>
      <c r="D4" s="131">
        <v>4.5</v>
      </c>
      <c r="E4" s="131">
        <v>4.5</v>
      </c>
    </row>
    <row r="5" spans="1:5" x14ac:dyDescent="0.2">
      <c r="A5" s="78" t="s">
        <v>230</v>
      </c>
      <c r="B5" s="32">
        <v>380</v>
      </c>
      <c r="C5" s="32">
        <v>380</v>
      </c>
      <c r="D5" s="133">
        <v>369</v>
      </c>
      <c r="E5" s="133">
        <v>369</v>
      </c>
    </row>
    <row r="6" spans="1:5" x14ac:dyDescent="0.2">
      <c r="A6" s="78" t="s">
        <v>229</v>
      </c>
      <c r="B6" s="32">
        <v>23</v>
      </c>
      <c r="C6" s="32">
        <v>23</v>
      </c>
      <c r="D6" s="133">
        <v>23</v>
      </c>
      <c r="E6" s="133">
        <v>23</v>
      </c>
    </row>
    <row r="7" spans="1:5" ht="22.5" x14ac:dyDescent="0.2">
      <c r="A7" s="103" t="s">
        <v>228</v>
      </c>
      <c r="B7" s="32">
        <v>323367</v>
      </c>
      <c r="C7" s="32">
        <v>298543</v>
      </c>
      <c r="D7" s="32">
        <v>289025</v>
      </c>
      <c r="E7" s="32">
        <v>280128</v>
      </c>
    </row>
    <row r="8" spans="1:5" x14ac:dyDescent="0.2">
      <c r="A8" s="138" t="s">
        <v>222</v>
      </c>
      <c r="B8" s="32">
        <v>1358</v>
      </c>
      <c r="C8" s="32">
        <v>1251</v>
      </c>
      <c r="D8" s="32">
        <v>1209</v>
      </c>
      <c r="E8" s="32">
        <v>1170</v>
      </c>
    </row>
    <row r="9" spans="1:5" ht="22.5" x14ac:dyDescent="0.2">
      <c r="A9" s="103" t="s">
        <v>227</v>
      </c>
      <c r="B9" s="32">
        <v>103</v>
      </c>
      <c r="C9" s="32">
        <v>103</v>
      </c>
      <c r="D9" s="133">
        <v>103</v>
      </c>
      <c r="E9" s="133">
        <v>103</v>
      </c>
    </row>
    <row r="10" spans="1:5" x14ac:dyDescent="0.2">
      <c r="A10" s="78" t="s">
        <v>7</v>
      </c>
      <c r="B10" s="32"/>
      <c r="C10" s="32"/>
      <c r="D10" s="133"/>
      <c r="E10" s="133"/>
    </row>
    <row r="11" spans="1:5" x14ac:dyDescent="0.2">
      <c r="A11" s="132" t="s">
        <v>226</v>
      </c>
      <c r="B11" s="32">
        <v>76</v>
      </c>
      <c r="C11" s="32">
        <v>76</v>
      </c>
      <c r="D11" s="133">
        <v>76</v>
      </c>
      <c r="E11" s="133">
        <v>76</v>
      </c>
    </row>
    <row r="12" spans="1:5" x14ac:dyDescent="0.2">
      <c r="A12" s="132" t="s">
        <v>99</v>
      </c>
      <c r="B12" s="32">
        <v>103</v>
      </c>
      <c r="C12" s="32">
        <v>103</v>
      </c>
      <c r="D12" s="133">
        <v>103</v>
      </c>
      <c r="E12" s="133">
        <v>103</v>
      </c>
    </row>
    <row r="13" spans="1:5" ht="22.5" x14ac:dyDescent="0.2">
      <c r="A13" s="103" t="s">
        <v>225</v>
      </c>
      <c r="B13" s="32">
        <v>240</v>
      </c>
      <c r="C13" s="32">
        <v>240</v>
      </c>
      <c r="D13" s="133">
        <v>240</v>
      </c>
      <c r="E13" s="133">
        <v>240</v>
      </c>
    </row>
    <row r="14" spans="1:5" ht="22.5" x14ac:dyDescent="0.2">
      <c r="A14" s="103" t="s">
        <v>224</v>
      </c>
      <c r="B14" s="32">
        <v>294</v>
      </c>
      <c r="C14" s="32">
        <v>294</v>
      </c>
      <c r="D14" s="133">
        <v>294</v>
      </c>
      <c r="E14" s="133">
        <v>294</v>
      </c>
    </row>
    <row r="15" spans="1:5" ht="22.5" x14ac:dyDescent="0.2">
      <c r="A15" s="103" t="s">
        <v>223</v>
      </c>
      <c r="B15" s="32">
        <v>64982</v>
      </c>
      <c r="C15" s="32">
        <v>60717</v>
      </c>
      <c r="D15" s="32">
        <v>57591</v>
      </c>
      <c r="E15" s="32">
        <v>57529</v>
      </c>
    </row>
    <row r="16" spans="1:5" x14ac:dyDescent="0.2">
      <c r="A16" s="137" t="s">
        <v>222</v>
      </c>
      <c r="B16" s="32">
        <v>565</v>
      </c>
      <c r="C16" s="32">
        <v>525</v>
      </c>
      <c r="D16" s="32">
        <v>498</v>
      </c>
      <c r="E16" s="32">
        <v>496</v>
      </c>
    </row>
    <row r="17" spans="1:5" x14ac:dyDescent="0.2">
      <c r="A17" s="78" t="s">
        <v>85</v>
      </c>
      <c r="B17" s="32"/>
      <c r="C17" s="32"/>
      <c r="D17" s="32"/>
      <c r="E17" s="32"/>
    </row>
    <row r="18" spans="1:5" x14ac:dyDescent="0.2">
      <c r="A18" s="132" t="s">
        <v>221</v>
      </c>
      <c r="B18" s="32">
        <v>5860</v>
      </c>
      <c r="C18" s="32">
        <v>8046</v>
      </c>
      <c r="D18" s="32">
        <v>9082</v>
      </c>
      <c r="E18" s="32">
        <v>9948</v>
      </c>
    </row>
    <row r="19" spans="1:5" x14ac:dyDescent="0.2">
      <c r="A19" s="132" t="s">
        <v>220</v>
      </c>
      <c r="B19" s="32">
        <v>1617</v>
      </c>
      <c r="C19" s="32">
        <v>2152</v>
      </c>
      <c r="D19" s="32">
        <v>2379</v>
      </c>
      <c r="E19" s="32">
        <v>2581</v>
      </c>
    </row>
    <row r="20" spans="1:5" x14ac:dyDescent="0.2">
      <c r="A20" s="78" t="s">
        <v>198</v>
      </c>
      <c r="B20" s="48"/>
      <c r="C20" s="48"/>
      <c r="D20" s="48"/>
      <c r="E20" s="48"/>
    </row>
    <row r="21" spans="1:5" x14ac:dyDescent="0.2">
      <c r="A21" s="132" t="s">
        <v>197</v>
      </c>
      <c r="B21" s="41">
        <v>95</v>
      </c>
      <c r="C21" s="41">
        <v>142.5</v>
      </c>
      <c r="D21" s="41">
        <v>165</v>
      </c>
      <c r="E21" s="41">
        <v>185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E5A7F-8392-4F85-B1DD-81F634DA0073}">
  <sheetPr codeName="Munka20"/>
  <dimension ref="A1:F18"/>
  <sheetViews>
    <sheetView zoomScaleNormal="100" workbookViewId="0"/>
  </sheetViews>
  <sheetFormatPr defaultRowHeight="11.25" x14ac:dyDescent="0.2"/>
  <cols>
    <col min="1" max="1" width="13.7109375" style="30" customWidth="1"/>
    <col min="2" max="6" width="14.7109375" style="30" customWidth="1"/>
    <col min="7" max="16384" width="9.140625" style="30"/>
  </cols>
  <sheetData>
    <row r="1" spans="1:6" ht="12" thickBot="1" x14ac:dyDescent="0.25">
      <c r="A1" s="40" t="s">
        <v>235</v>
      </c>
      <c r="B1" s="28"/>
      <c r="C1" s="28"/>
      <c r="D1" s="28"/>
      <c r="E1" s="28"/>
      <c r="F1" s="28"/>
    </row>
    <row r="2" spans="1:6" ht="33.75" x14ac:dyDescent="0.2">
      <c r="A2" s="142" t="s">
        <v>57</v>
      </c>
      <c r="B2" s="119" t="s">
        <v>64</v>
      </c>
      <c r="C2" s="119" t="s">
        <v>120</v>
      </c>
      <c r="D2" s="119" t="s">
        <v>119</v>
      </c>
      <c r="E2" s="119" t="s">
        <v>234</v>
      </c>
      <c r="F2" s="141" t="s">
        <v>35</v>
      </c>
    </row>
    <row r="3" spans="1:6" x14ac:dyDescent="0.2">
      <c r="A3" s="222" t="s">
        <v>68</v>
      </c>
      <c r="B3" s="222"/>
      <c r="C3" s="222"/>
      <c r="D3" s="222"/>
      <c r="E3" s="222"/>
      <c r="F3" s="222"/>
    </row>
    <row r="4" spans="1:6" x14ac:dyDescent="0.2">
      <c r="A4" s="139">
        <v>2000</v>
      </c>
      <c r="B4" s="32">
        <v>1075</v>
      </c>
      <c r="C4" s="32">
        <v>340</v>
      </c>
      <c r="D4" s="32">
        <v>782</v>
      </c>
      <c r="E4" s="32">
        <v>223</v>
      </c>
      <c r="F4" s="32">
        <v>2420</v>
      </c>
    </row>
    <row r="5" spans="1:6" x14ac:dyDescent="0.2">
      <c r="A5" s="139">
        <v>2001</v>
      </c>
      <c r="B5" s="32">
        <v>1248</v>
      </c>
      <c r="C5" s="32">
        <v>505</v>
      </c>
      <c r="D5" s="32">
        <v>897</v>
      </c>
      <c r="E5" s="32">
        <v>253</v>
      </c>
      <c r="F5" s="32">
        <v>2903</v>
      </c>
    </row>
    <row r="6" spans="1:6" x14ac:dyDescent="0.2">
      <c r="A6" s="139">
        <v>2002</v>
      </c>
      <c r="B6" s="32">
        <v>1461</v>
      </c>
      <c r="C6" s="32">
        <v>445</v>
      </c>
      <c r="D6" s="32">
        <v>843</v>
      </c>
      <c r="E6" s="32">
        <v>257</v>
      </c>
      <c r="F6" s="32">
        <v>3006</v>
      </c>
    </row>
    <row r="7" spans="1:6" x14ac:dyDescent="0.2">
      <c r="A7" s="139">
        <v>2003</v>
      </c>
      <c r="B7" s="90">
        <v>864</v>
      </c>
      <c r="C7" s="90">
        <v>413</v>
      </c>
      <c r="D7" s="90">
        <v>481</v>
      </c>
      <c r="E7" s="90">
        <v>347</v>
      </c>
      <c r="F7" s="90">
        <v>2105</v>
      </c>
    </row>
    <row r="8" spans="1:6" x14ac:dyDescent="0.2">
      <c r="A8" s="139">
        <v>2004</v>
      </c>
      <c r="B8" s="32">
        <v>39</v>
      </c>
      <c r="C8" s="32">
        <v>1859</v>
      </c>
      <c r="D8" s="32">
        <v>2313</v>
      </c>
      <c r="E8" s="32">
        <v>3146</v>
      </c>
      <c r="F8" s="32">
        <v>7356</v>
      </c>
    </row>
    <row r="9" spans="1:6" x14ac:dyDescent="0.2">
      <c r="A9" s="139">
        <v>2005</v>
      </c>
      <c r="B9" s="32">
        <v>54</v>
      </c>
      <c r="C9" s="32">
        <v>1533</v>
      </c>
      <c r="D9" s="32">
        <v>3489</v>
      </c>
      <c r="E9" s="32">
        <v>3337</v>
      </c>
      <c r="F9" s="32">
        <v>8413</v>
      </c>
    </row>
    <row r="10" spans="1:6" x14ac:dyDescent="0.2">
      <c r="A10" s="139">
        <v>2006</v>
      </c>
      <c r="B10" s="32">
        <v>80</v>
      </c>
      <c r="C10" s="32">
        <v>1161</v>
      </c>
      <c r="D10" s="32">
        <v>2801</v>
      </c>
      <c r="E10" s="32">
        <v>3286</v>
      </c>
      <c r="F10" s="32">
        <v>7327</v>
      </c>
    </row>
    <row r="11" spans="1:6" x14ac:dyDescent="0.2">
      <c r="A11" s="206" t="s">
        <v>67</v>
      </c>
      <c r="B11" s="206"/>
      <c r="C11" s="206"/>
      <c r="D11" s="206"/>
      <c r="E11" s="206"/>
      <c r="F11" s="206"/>
    </row>
    <row r="12" spans="1:6" x14ac:dyDescent="0.2">
      <c r="A12" s="139">
        <v>2000</v>
      </c>
      <c r="B12" s="41">
        <v>39.200000000000003</v>
      </c>
      <c r="C12" s="41">
        <v>291.5</v>
      </c>
      <c r="D12" s="41">
        <v>512.9</v>
      </c>
      <c r="E12" s="41">
        <v>47.5</v>
      </c>
      <c r="F12" s="41">
        <v>891.1</v>
      </c>
    </row>
    <row r="13" spans="1:6" x14ac:dyDescent="0.2">
      <c r="A13" s="139">
        <v>2001</v>
      </c>
      <c r="B13" s="41">
        <v>36.700000000000003</v>
      </c>
      <c r="C13" s="41">
        <v>382.9</v>
      </c>
      <c r="D13" s="41">
        <v>582.5</v>
      </c>
      <c r="E13" s="41">
        <v>52.9</v>
      </c>
      <c r="F13" s="41">
        <v>1055</v>
      </c>
    </row>
    <row r="14" spans="1:6" x14ac:dyDescent="0.2">
      <c r="A14" s="139">
        <v>2002</v>
      </c>
      <c r="B14" s="41">
        <v>30.6</v>
      </c>
      <c r="C14" s="41">
        <v>364.7</v>
      </c>
      <c r="D14" s="41">
        <v>586.5</v>
      </c>
      <c r="E14" s="41">
        <v>138.6</v>
      </c>
      <c r="F14" s="41">
        <v>1120.3</v>
      </c>
    </row>
    <row r="15" spans="1:6" x14ac:dyDescent="0.2">
      <c r="A15" s="139">
        <v>2003</v>
      </c>
      <c r="B15" s="140">
        <v>24</v>
      </c>
      <c r="C15" s="140">
        <v>476.1</v>
      </c>
      <c r="D15" s="140">
        <v>410.2</v>
      </c>
      <c r="E15" s="140">
        <v>206.9</v>
      </c>
      <c r="F15" s="140">
        <v>1117.0999999999999</v>
      </c>
    </row>
    <row r="16" spans="1:6" x14ac:dyDescent="0.2">
      <c r="A16" s="139">
        <v>2004</v>
      </c>
      <c r="B16" s="41">
        <v>4.5</v>
      </c>
      <c r="C16" s="41">
        <v>322.39999999999998</v>
      </c>
      <c r="D16" s="41">
        <v>384.5</v>
      </c>
      <c r="E16" s="41">
        <v>1192.0999999999999</v>
      </c>
      <c r="F16" s="41">
        <v>1903.6</v>
      </c>
    </row>
    <row r="17" spans="1:6" x14ac:dyDescent="0.2">
      <c r="A17" s="139">
        <v>2005</v>
      </c>
      <c r="B17" s="41">
        <v>5.3</v>
      </c>
      <c r="C17" s="41">
        <v>265.39999999999998</v>
      </c>
      <c r="D17" s="41">
        <v>575.29999999999995</v>
      </c>
      <c r="E17" s="41">
        <v>1264.5</v>
      </c>
      <c r="F17" s="41">
        <v>2110.5</v>
      </c>
    </row>
    <row r="18" spans="1:6" x14ac:dyDescent="0.2">
      <c r="A18" s="139">
        <v>2006</v>
      </c>
      <c r="B18" s="41">
        <v>7.8</v>
      </c>
      <c r="C18" s="41">
        <v>201.8</v>
      </c>
      <c r="D18" s="41">
        <v>457.9</v>
      </c>
      <c r="E18" s="41">
        <v>1245.3</v>
      </c>
      <c r="F18" s="41">
        <v>1912.8</v>
      </c>
    </row>
  </sheetData>
  <mergeCells count="2">
    <mergeCell ref="A3:F3"/>
    <mergeCell ref="A11:F1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A024B-7CA6-4DC1-96C3-C494611EE8D9}">
  <sheetPr codeName="Munka21"/>
  <dimension ref="A1:G10"/>
  <sheetViews>
    <sheetView zoomScaleNormal="100" workbookViewId="0"/>
  </sheetViews>
  <sheetFormatPr defaultRowHeight="11.25" x14ac:dyDescent="0.2"/>
  <cols>
    <col min="1" max="1" width="8.85546875" style="78" customWidth="1"/>
    <col min="2" max="7" width="13.140625" style="78" customWidth="1"/>
    <col min="8" max="16384" width="9.140625" style="30"/>
  </cols>
  <sheetData>
    <row r="1" spans="1:7" s="48" customFormat="1" x14ac:dyDescent="0.25">
      <c r="A1" s="49" t="s">
        <v>241</v>
      </c>
    </row>
    <row r="2" spans="1:7" x14ac:dyDescent="0.2">
      <c r="A2" s="238" t="s">
        <v>57</v>
      </c>
      <c r="B2" s="239" t="s">
        <v>240</v>
      </c>
      <c r="C2" s="210"/>
      <c r="D2" s="210"/>
      <c r="E2" s="225" t="s">
        <v>239</v>
      </c>
      <c r="F2" s="240"/>
      <c r="G2" s="240"/>
    </row>
    <row r="3" spans="1:7" x14ac:dyDescent="0.2">
      <c r="A3" s="202"/>
      <c r="B3" s="47" t="s">
        <v>238</v>
      </c>
      <c r="C3" s="47" t="s">
        <v>237</v>
      </c>
      <c r="D3" s="47" t="s">
        <v>236</v>
      </c>
      <c r="E3" s="47" t="s">
        <v>238</v>
      </c>
      <c r="F3" s="47" t="s">
        <v>237</v>
      </c>
      <c r="G3" s="46" t="s">
        <v>236</v>
      </c>
    </row>
    <row r="4" spans="1:7" s="92" customFormat="1" x14ac:dyDescent="0.2">
      <c r="A4" s="43">
        <v>2000</v>
      </c>
      <c r="B4" s="32">
        <v>2037</v>
      </c>
      <c r="C4" s="32">
        <v>928</v>
      </c>
      <c r="D4" s="32">
        <v>3015</v>
      </c>
      <c r="E4" s="32">
        <v>34763</v>
      </c>
      <c r="F4" s="32">
        <v>9247</v>
      </c>
      <c r="G4" s="32">
        <v>44749</v>
      </c>
    </row>
    <row r="5" spans="1:7" x14ac:dyDescent="0.2">
      <c r="A5" s="42">
        <v>2001</v>
      </c>
      <c r="B5" s="32">
        <v>2116</v>
      </c>
      <c r="C5" s="32">
        <v>811</v>
      </c>
      <c r="D5" s="32">
        <v>2927</v>
      </c>
      <c r="E5" s="32">
        <v>35109</v>
      </c>
      <c r="F5" s="32">
        <v>8121</v>
      </c>
      <c r="G5" s="32">
        <v>43230</v>
      </c>
    </row>
    <row r="6" spans="1:7" x14ac:dyDescent="0.2">
      <c r="A6" s="42">
        <v>2002</v>
      </c>
      <c r="B6" s="32">
        <v>1190</v>
      </c>
      <c r="C6" s="32">
        <v>758</v>
      </c>
      <c r="D6" s="32">
        <v>1948</v>
      </c>
      <c r="E6" s="32">
        <v>22360</v>
      </c>
      <c r="F6" s="32">
        <v>7565</v>
      </c>
      <c r="G6" s="32">
        <v>29925</v>
      </c>
    </row>
    <row r="7" spans="1:7" x14ac:dyDescent="0.2">
      <c r="A7" s="42">
        <v>2003</v>
      </c>
      <c r="B7" s="32">
        <v>1153</v>
      </c>
      <c r="C7" s="32">
        <v>705</v>
      </c>
      <c r="D7" s="32">
        <v>1858</v>
      </c>
      <c r="E7" s="32">
        <v>27550</v>
      </c>
      <c r="F7" s="32">
        <v>6762</v>
      </c>
      <c r="G7" s="32">
        <v>34312</v>
      </c>
    </row>
    <row r="8" spans="1:7" x14ac:dyDescent="0.2">
      <c r="A8" s="42">
        <v>2004</v>
      </c>
      <c r="B8" s="32">
        <v>856</v>
      </c>
      <c r="C8" s="32">
        <v>601</v>
      </c>
      <c r="D8" s="32">
        <v>1457</v>
      </c>
      <c r="E8" s="32">
        <v>32473</v>
      </c>
      <c r="F8" s="32">
        <v>5772</v>
      </c>
      <c r="G8" s="32">
        <v>38245</v>
      </c>
    </row>
    <row r="9" spans="1:7" x14ac:dyDescent="0.2">
      <c r="A9" s="42">
        <v>2005</v>
      </c>
      <c r="B9" s="32">
        <v>709</v>
      </c>
      <c r="C9" s="32">
        <v>567</v>
      </c>
      <c r="D9" s="32">
        <v>1276</v>
      </c>
      <c r="E9" s="32">
        <v>19335</v>
      </c>
      <c r="F9" s="32">
        <v>5441</v>
      </c>
      <c r="G9" s="32">
        <v>24776</v>
      </c>
    </row>
    <row r="10" spans="1:7" x14ac:dyDescent="0.2">
      <c r="A10" s="42">
        <v>2006</v>
      </c>
      <c r="B10" s="32">
        <v>751</v>
      </c>
      <c r="C10" s="32">
        <v>595</v>
      </c>
      <c r="D10" s="32">
        <v>1346</v>
      </c>
      <c r="E10" s="32">
        <v>29711</v>
      </c>
      <c r="F10" s="32">
        <v>5778</v>
      </c>
      <c r="G10" s="32">
        <v>35489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B0AA6-2692-4814-A660-C108627FBC5A}">
  <sheetPr codeName="Munka22"/>
  <dimension ref="A1:H11"/>
  <sheetViews>
    <sheetView zoomScaleNormal="100" workbookViewId="0"/>
  </sheetViews>
  <sheetFormatPr defaultRowHeight="11.25" x14ac:dyDescent="0.2"/>
  <cols>
    <col min="1" max="1" width="11.7109375" style="30" customWidth="1"/>
    <col min="2" max="8" width="10.7109375" style="30" customWidth="1"/>
    <col min="9" max="16384" width="9.140625" style="30"/>
  </cols>
  <sheetData>
    <row r="1" spans="1:8" ht="12" thickBot="1" x14ac:dyDescent="0.25">
      <c r="A1" s="49" t="s">
        <v>249</v>
      </c>
      <c r="B1" s="48"/>
      <c r="C1" s="79"/>
      <c r="D1" s="79"/>
      <c r="E1" s="48"/>
      <c r="F1" s="48"/>
      <c r="G1" s="48"/>
      <c r="H1" s="48"/>
    </row>
    <row r="2" spans="1:8" x14ac:dyDescent="0.2">
      <c r="A2" s="201" t="s">
        <v>57</v>
      </c>
      <c r="B2" s="223" t="s">
        <v>248</v>
      </c>
      <c r="C2" s="223" t="s">
        <v>247</v>
      </c>
      <c r="D2" s="203" t="s">
        <v>245</v>
      </c>
      <c r="E2" s="201"/>
      <c r="F2" s="223" t="s">
        <v>246</v>
      </c>
      <c r="G2" s="203" t="s">
        <v>245</v>
      </c>
      <c r="H2" s="224"/>
    </row>
    <row r="3" spans="1:8" x14ac:dyDescent="0.2">
      <c r="A3" s="212"/>
      <c r="B3" s="241"/>
      <c r="C3" s="214"/>
      <c r="D3" s="148" t="s">
        <v>244</v>
      </c>
      <c r="E3" s="148" t="s">
        <v>243</v>
      </c>
      <c r="F3" s="214"/>
      <c r="G3" s="148" t="s">
        <v>244</v>
      </c>
      <c r="H3" s="147" t="s">
        <v>243</v>
      </c>
    </row>
    <row r="4" spans="1:8" x14ac:dyDescent="0.2">
      <c r="A4" s="202"/>
      <c r="B4" s="214"/>
      <c r="C4" s="210" t="s">
        <v>53</v>
      </c>
      <c r="D4" s="210"/>
      <c r="E4" s="210"/>
      <c r="F4" s="210" t="s">
        <v>242</v>
      </c>
      <c r="G4" s="210"/>
      <c r="H4" s="211"/>
    </row>
    <row r="5" spans="1:8" x14ac:dyDescent="0.2">
      <c r="A5" s="43">
        <v>2000</v>
      </c>
      <c r="B5" s="146">
        <v>7248</v>
      </c>
      <c r="C5" s="146">
        <v>20999</v>
      </c>
      <c r="D5" s="146">
        <v>7291</v>
      </c>
      <c r="E5" s="146">
        <v>8018</v>
      </c>
      <c r="F5" s="145">
        <v>4023.7</v>
      </c>
      <c r="G5" s="145">
        <v>1764.4</v>
      </c>
      <c r="H5" s="145">
        <v>1760.4</v>
      </c>
    </row>
    <row r="6" spans="1:8" x14ac:dyDescent="0.2">
      <c r="A6" s="42">
        <v>2001</v>
      </c>
      <c r="B6" s="144">
        <v>7274</v>
      </c>
      <c r="C6" s="144">
        <v>24063</v>
      </c>
      <c r="D6" s="144">
        <v>8243</v>
      </c>
      <c r="E6" s="144">
        <v>10492</v>
      </c>
      <c r="F6" s="143">
        <v>4904.5</v>
      </c>
      <c r="G6" s="143">
        <v>2025.9</v>
      </c>
      <c r="H6" s="143">
        <v>2383.3000000000002</v>
      </c>
    </row>
    <row r="7" spans="1:8" x14ac:dyDescent="0.2">
      <c r="A7" s="42">
        <v>2002</v>
      </c>
      <c r="B7" s="144">
        <v>7274</v>
      </c>
      <c r="C7" s="144">
        <v>23360</v>
      </c>
      <c r="D7" s="144">
        <v>7392</v>
      </c>
      <c r="E7" s="144">
        <v>10706</v>
      </c>
      <c r="F7" s="143">
        <v>4912.2</v>
      </c>
      <c r="G7" s="143">
        <v>1852.1</v>
      </c>
      <c r="H7" s="143">
        <v>2466.9</v>
      </c>
    </row>
    <row r="8" spans="1:8" x14ac:dyDescent="0.2">
      <c r="A8" s="42">
        <v>2003</v>
      </c>
      <c r="B8" s="144">
        <v>7261</v>
      </c>
      <c r="C8" s="144">
        <v>24107</v>
      </c>
      <c r="D8" s="144">
        <v>7203</v>
      </c>
      <c r="E8" s="144">
        <v>11674</v>
      </c>
      <c r="F8" s="143">
        <v>5149</v>
      </c>
      <c r="G8" s="143">
        <v>1815.8</v>
      </c>
      <c r="H8" s="143">
        <v>2733.5</v>
      </c>
    </row>
    <row r="9" spans="1:8" x14ac:dyDescent="0.2">
      <c r="A9" s="42">
        <v>2004</v>
      </c>
      <c r="B9" s="144">
        <v>7264</v>
      </c>
      <c r="C9" s="144">
        <v>25142</v>
      </c>
      <c r="D9" s="144">
        <v>7508</v>
      </c>
      <c r="E9" s="144">
        <v>11974</v>
      </c>
      <c r="F9" s="143">
        <v>5409.6</v>
      </c>
      <c r="G9" s="143">
        <v>1883</v>
      </c>
      <c r="H9" s="143">
        <v>2863.7</v>
      </c>
    </row>
    <row r="10" spans="1:8" x14ac:dyDescent="0.2">
      <c r="A10" s="42">
        <v>2005</v>
      </c>
      <c r="B10" s="144">
        <v>7225</v>
      </c>
      <c r="C10" s="144">
        <v>25818</v>
      </c>
      <c r="D10" s="144">
        <v>7463</v>
      </c>
      <c r="E10" s="144">
        <v>12096</v>
      </c>
      <c r="F10" s="143">
        <v>5590.9</v>
      </c>
      <c r="G10" s="143">
        <v>1974.2</v>
      </c>
      <c r="H10" s="143">
        <v>2908.4</v>
      </c>
    </row>
    <row r="11" spans="1:8" x14ac:dyDescent="0.2">
      <c r="A11" s="42">
        <v>2006</v>
      </c>
      <c r="B11" s="144">
        <v>7238</v>
      </c>
      <c r="C11" s="144">
        <v>25793</v>
      </c>
      <c r="D11" s="144">
        <v>8253</v>
      </c>
      <c r="E11" s="144">
        <v>11448</v>
      </c>
      <c r="F11" s="143">
        <v>5779.2</v>
      </c>
      <c r="G11" s="143">
        <v>2289.3000000000002</v>
      </c>
      <c r="H11" s="143">
        <v>2738.1</v>
      </c>
    </row>
  </sheetData>
  <mergeCells count="8">
    <mergeCell ref="A2:A4"/>
    <mergeCell ref="B2:B4"/>
    <mergeCell ref="G2:H2"/>
    <mergeCell ref="D2:E2"/>
    <mergeCell ref="F2:F3"/>
    <mergeCell ref="C2:C3"/>
    <mergeCell ref="C4:E4"/>
    <mergeCell ref="F4:H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5A0F-4F4B-4422-83CE-0D077D256F23}">
  <sheetPr codeName="Munka23"/>
  <dimension ref="A1:E13"/>
  <sheetViews>
    <sheetView zoomScaleNormal="100" workbookViewId="0"/>
  </sheetViews>
  <sheetFormatPr defaultRowHeight="11.25" x14ac:dyDescent="0.2"/>
  <cols>
    <col min="1" max="1" width="20.28515625" style="78" customWidth="1"/>
    <col min="2" max="5" width="9.7109375" style="78" customWidth="1"/>
    <col min="6" max="16384" width="9.140625" style="30"/>
  </cols>
  <sheetData>
    <row r="1" spans="1:5" s="48" customFormat="1" ht="12" thickBot="1" x14ac:dyDescent="0.3">
      <c r="A1" s="49" t="s">
        <v>255</v>
      </c>
    </row>
    <row r="2" spans="1:5" x14ac:dyDescent="0.2">
      <c r="A2" s="134" t="s">
        <v>218</v>
      </c>
      <c r="B2" s="108">
        <v>2000</v>
      </c>
      <c r="C2" s="112">
        <v>2004</v>
      </c>
      <c r="D2" s="112">
        <v>2005</v>
      </c>
      <c r="E2" s="112">
        <v>2006</v>
      </c>
    </row>
    <row r="3" spans="1:5" s="92" customFormat="1" x14ac:dyDescent="0.2">
      <c r="A3" s="92" t="s">
        <v>87</v>
      </c>
      <c r="B3" s="32">
        <v>2476</v>
      </c>
      <c r="C3" s="32">
        <v>3550</v>
      </c>
      <c r="D3" s="32">
        <v>5074</v>
      </c>
      <c r="E3" s="32">
        <v>6850</v>
      </c>
    </row>
    <row r="4" spans="1:5" x14ac:dyDescent="0.2">
      <c r="A4" s="78" t="s">
        <v>86</v>
      </c>
      <c r="B4" s="32">
        <v>3539</v>
      </c>
      <c r="C4" s="32">
        <v>4999</v>
      </c>
      <c r="D4" s="32">
        <v>6865</v>
      </c>
      <c r="E4" s="32">
        <v>9131</v>
      </c>
    </row>
    <row r="5" spans="1:5" x14ac:dyDescent="0.2">
      <c r="A5" s="78" t="s">
        <v>191</v>
      </c>
      <c r="B5" s="32">
        <v>1429</v>
      </c>
      <c r="C5" s="32">
        <v>1408</v>
      </c>
      <c r="D5" s="32">
        <v>1353</v>
      </c>
      <c r="E5" s="32">
        <v>1333</v>
      </c>
    </row>
    <row r="6" spans="1:5" ht="22.5" x14ac:dyDescent="0.2">
      <c r="A6" s="150" t="s">
        <v>68</v>
      </c>
      <c r="B6" s="41">
        <v>22</v>
      </c>
      <c r="C6" s="48">
        <v>19</v>
      </c>
      <c r="D6" s="48">
        <v>16</v>
      </c>
      <c r="E6" s="48">
        <v>16</v>
      </c>
    </row>
    <row r="7" spans="1:5" x14ac:dyDescent="0.2">
      <c r="A7" s="151" t="s">
        <v>67</v>
      </c>
      <c r="B7" s="41">
        <v>59.7</v>
      </c>
      <c r="C7" s="41">
        <v>54.9</v>
      </c>
      <c r="D7" s="41">
        <v>64.2</v>
      </c>
      <c r="E7" s="41">
        <v>73.5</v>
      </c>
    </row>
    <row r="8" spans="1:5" ht="22.5" x14ac:dyDescent="0.2">
      <c r="A8" s="150" t="s">
        <v>65</v>
      </c>
      <c r="B8" s="32">
        <v>2713</v>
      </c>
      <c r="C8" s="32">
        <v>2889</v>
      </c>
      <c r="D8" s="32">
        <v>4011</v>
      </c>
      <c r="E8" s="32">
        <v>4596</v>
      </c>
    </row>
    <row r="9" spans="1:5" x14ac:dyDescent="0.2">
      <c r="A9" s="75" t="s">
        <v>254</v>
      </c>
      <c r="B9" s="32">
        <v>97766</v>
      </c>
      <c r="C9" s="32">
        <v>102391</v>
      </c>
      <c r="D9" s="32">
        <v>112232</v>
      </c>
      <c r="E9" s="32">
        <v>145473</v>
      </c>
    </row>
    <row r="10" spans="1:5" x14ac:dyDescent="0.2">
      <c r="A10" s="95" t="s">
        <v>253</v>
      </c>
      <c r="B10" s="32">
        <v>90951</v>
      </c>
      <c r="C10" s="32">
        <v>98678</v>
      </c>
      <c r="D10" s="32">
        <v>107724</v>
      </c>
      <c r="E10" s="32">
        <v>140869</v>
      </c>
    </row>
    <row r="11" spans="1:5" x14ac:dyDescent="0.2">
      <c r="A11" s="95" t="s">
        <v>252</v>
      </c>
      <c r="B11" s="32">
        <v>6816</v>
      </c>
      <c r="C11" s="32">
        <v>3713</v>
      </c>
      <c r="D11" s="32">
        <v>4508</v>
      </c>
      <c r="E11" s="32">
        <v>4604</v>
      </c>
    </row>
    <row r="12" spans="1:5" ht="22.5" x14ac:dyDescent="0.2">
      <c r="A12" s="149" t="s">
        <v>251</v>
      </c>
      <c r="B12" s="41">
        <v>25.7</v>
      </c>
      <c r="C12" s="41">
        <v>19.7</v>
      </c>
      <c r="D12" s="41">
        <v>15.7</v>
      </c>
      <c r="E12" s="41">
        <v>15.4</v>
      </c>
    </row>
    <row r="13" spans="1:5" ht="22.5" x14ac:dyDescent="0.2">
      <c r="A13" s="149" t="s">
        <v>250</v>
      </c>
      <c r="B13" s="41">
        <v>114.2</v>
      </c>
      <c r="C13" s="41">
        <v>67.599999999999994</v>
      </c>
      <c r="D13" s="41">
        <v>70.3</v>
      </c>
      <c r="E13" s="41">
        <v>62.6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01F04-E472-4AD2-93F8-2421B4294294}">
  <sheetPr codeName="Munka24"/>
  <dimension ref="A1:G13"/>
  <sheetViews>
    <sheetView zoomScaleNormal="100" workbookViewId="0"/>
  </sheetViews>
  <sheetFormatPr defaultRowHeight="11.25" x14ac:dyDescent="0.2"/>
  <cols>
    <col min="1" max="1" width="25.28515625" style="30" customWidth="1"/>
    <col min="2" max="7" width="10.28515625" style="30" customWidth="1"/>
    <col min="8" max="16384" width="9.140625" style="30"/>
  </cols>
  <sheetData>
    <row r="1" spans="1:7" ht="12" thickBot="1" x14ac:dyDescent="0.25">
      <c r="A1" s="49" t="s">
        <v>264</v>
      </c>
      <c r="B1" s="48"/>
      <c r="C1" s="48"/>
      <c r="D1" s="48"/>
      <c r="E1" s="48"/>
      <c r="F1" s="48"/>
      <c r="G1" s="48"/>
    </row>
    <row r="2" spans="1:7" x14ac:dyDescent="0.2">
      <c r="A2" s="201" t="s">
        <v>45</v>
      </c>
      <c r="B2" s="228">
        <v>2000</v>
      </c>
      <c r="C2" s="242"/>
      <c r="D2" s="207">
        <v>2005</v>
      </c>
      <c r="E2" s="228"/>
      <c r="F2" s="207">
        <v>2006</v>
      </c>
      <c r="G2" s="228"/>
    </row>
    <row r="3" spans="1:7" ht="22.5" x14ac:dyDescent="0.2">
      <c r="A3" s="202"/>
      <c r="B3" s="47" t="s">
        <v>236</v>
      </c>
      <c r="C3" s="47" t="s">
        <v>263</v>
      </c>
      <c r="D3" s="47" t="s">
        <v>236</v>
      </c>
      <c r="E3" s="46" t="s">
        <v>263</v>
      </c>
      <c r="F3" s="47" t="s">
        <v>236</v>
      </c>
      <c r="G3" s="46" t="s">
        <v>263</v>
      </c>
    </row>
    <row r="4" spans="1:7" ht="22.5" x14ac:dyDescent="0.2">
      <c r="A4" s="130" t="s">
        <v>262</v>
      </c>
      <c r="B4" s="35">
        <v>1192</v>
      </c>
      <c r="C4" s="35">
        <v>457</v>
      </c>
      <c r="D4" s="35">
        <v>1340</v>
      </c>
      <c r="E4" s="35">
        <v>362</v>
      </c>
      <c r="F4" s="35">
        <v>1292</v>
      </c>
      <c r="G4" s="35">
        <v>314</v>
      </c>
    </row>
    <row r="5" spans="1:7" x14ac:dyDescent="0.2">
      <c r="A5" s="153" t="s">
        <v>7</v>
      </c>
      <c r="B5" s="32"/>
      <c r="C5" s="32"/>
      <c r="D5" s="32"/>
      <c r="E5" s="32"/>
      <c r="F5" s="32"/>
      <c r="G5" s="32"/>
    </row>
    <row r="6" spans="1:7" x14ac:dyDescent="0.2">
      <c r="A6" s="155" t="s">
        <v>261</v>
      </c>
      <c r="B6" s="32">
        <v>996</v>
      </c>
      <c r="C6" s="32">
        <v>352</v>
      </c>
      <c r="D6" s="32">
        <v>1123</v>
      </c>
      <c r="E6" s="32">
        <v>232</v>
      </c>
      <c r="F6" s="32">
        <v>1089</v>
      </c>
      <c r="G6" s="32">
        <v>198</v>
      </c>
    </row>
    <row r="7" spans="1:7" x14ac:dyDescent="0.2">
      <c r="A7" s="155" t="s">
        <v>256</v>
      </c>
      <c r="B7" s="32">
        <v>149</v>
      </c>
      <c r="C7" s="32">
        <v>58</v>
      </c>
      <c r="D7" s="32">
        <v>149</v>
      </c>
      <c r="E7" s="32">
        <v>62</v>
      </c>
      <c r="F7" s="32">
        <v>128</v>
      </c>
      <c r="G7" s="32">
        <v>41</v>
      </c>
    </row>
    <row r="8" spans="1:7" x14ac:dyDescent="0.2">
      <c r="A8" s="155" t="s">
        <v>260</v>
      </c>
      <c r="B8" s="32">
        <v>9</v>
      </c>
      <c r="C8" s="32">
        <v>9</v>
      </c>
      <c r="D8" s="32">
        <v>8</v>
      </c>
      <c r="E8" s="32">
        <v>8</v>
      </c>
      <c r="F8" s="32">
        <v>8</v>
      </c>
      <c r="G8" s="32">
        <v>8</v>
      </c>
    </row>
    <row r="9" spans="1:7" x14ac:dyDescent="0.2">
      <c r="A9" s="154" t="s">
        <v>259</v>
      </c>
      <c r="B9" s="32">
        <v>38</v>
      </c>
      <c r="C9" s="32">
        <v>38</v>
      </c>
      <c r="D9" s="32">
        <v>60</v>
      </c>
      <c r="E9" s="32">
        <v>60</v>
      </c>
      <c r="F9" s="32">
        <v>67</v>
      </c>
      <c r="G9" s="32">
        <v>67</v>
      </c>
    </row>
    <row r="10" spans="1:7" x14ac:dyDescent="0.2">
      <c r="A10" s="130" t="s">
        <v>258</v>
      </c>
      <c r="B10" s="35">
        <v>177</v>
      </c>
      <c r="C10" s="35">
        <v>111</v>
      </c>
      <c r="D10" s="35">
        <v>186</v>
      </c>
      <c r="E10" s="35">
        <v>120</v>
      </c>
      <c r="F10" s="35">
        <v>168</v>
      </c>
      <c r="G10" s="35">
        <v>103</v>
      </c>
    </row>
    <row r="11" spans="1:7" x14ac:dyDescent="0.2">
      <c r="A11" s="153" t="s">
        <v>7</v>
      </c>
      <c r="B11" s="32"/>
      <c r="C11" s="32"/>
      <c r="D11" s="32"/>
      <c r="E11" s="32"/>
      <c r="F11" s="32"/>
      <c r="G11" s="32"/>
    </row>
    <row r="12" spans="1:7" x14ac:dyDescent="0.2">
      <c r="A12" s="152" t="s">
        <v>257</v>
      </c>
      <c r="B12" s="32">
        <v>37</v>
      </c>
      <c r="C12" s="32">
        <v>25</v>
      </c>
      <c r="D12" s="32">
        <v>47</v>
      </c>
      <c r="E12" s="32">
        <v>31</v>
      </c>
      <c r="F12" s="32">
        <v>45</v>
      </c>
      <c r="G12" s="32">
        <v>29</v>
      </c>
    </row>
    <row r="13" spans="1:7" x14ac:dyDescent="0.2">
      <c r="A13" s="152" t="s">
        <v>256</v>
      </c>
      <c r="B13" s="32">
        <v>140</v>
      </c>
      <c r="C13" s="32">
        <v>86</v>
      </c>
      <c r="D13" s="32">
        <v>135</v>
      </c>
      <c r="E13" s="32">
        <v>88</v>
      </c>
      <c r="F13" s="32">
        <v>119</v>
      </c>
      <c r="G13" s="32">
        <v>73</v>
      </c>
    </row>
  </sheetData>
  <mergeCells count="4">
    <mergeCell ref="D2:E2"/>
    <mergeCell ref="F2:G2"/>
    <mergeCell ref="B2:C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21783-694A-4167-B757-41227DC672C4}">
  <sheetPr codeName="Munka25"/>
  <dimension ref="A1:G59"/>
  <sheetViews>
    <sheetView zoomScaleNormal="100" workbookViewId="0"/>
  </sheetViews>
  <sheetFormatPr defaultRowHeight="11.25" x14ac:dyDescent="0.2"/>
  <cols>
    <col min="1" max="1" width="21.7109375" style="30" customWidth="1"/>
    <col min="2" max="3" width="10.7109375" style="30" customWidth="1"/>
    <col min="4" max="5" width="11.28515625" style="30" customWidth="1"/>
    <col min="6" max="6" width="10.7109375" style="30" customWidth="1"/>
    <col min="7" max="7" width="11.28515625" style="30" customWidth="1"/>
    <col min="8" max="16384" width="9.140625" style="30"/>
  </cols>
  <sheetData>
    <row r="1" spans="1:7" s="48" customFormat="1" ht="12" thickBot="1" x14ac:dyDescent="0.3">
      <c r="A1" s="81" t="s">
        <v>318</v>
      </c>
      <c r="B1" s="161"/>
      <c r="C1" s="161"/>
      <c r="D1" s="161"/>
      <c r="E1" s="161"/>
      <c r="F1" s="161"/>
      <c r="G1" s="161"/>
    </row>
    <row r="2" spans="1:7" s="78" customFormat="1" x14ac:dyDescent="0.25">
      <c r="A2" s="201" t="s">
        <v>45</v>
      </c>
      <c r="B2" s="203" t="s">
        <v>317</v>
      </c>
      <c r="C2" s="243"/>
      <c r="D2" s="203" t="s">
        <v>316</v>
      </c>
      <c r="E2" s="243"/>
      <c r="F2" s="203" t="s">
        <v>315</v>
      </c>
      <c r="G2" s="224"/>
    </row>
    <row r="3" spans="1:7" s="78" customFormat="1" x14ac:dyDescent="0.25">
      <c r="A3" s="202"/>
      <c r="B3" s="109" t="s">
        <v>314</v>
      </c>
      <c r="C3" s="109" t="s">
        <v>313</v>
      </c>
      <c r="D3" s="109" t="s">
        <v>314</v>
      </c>
      <c r="E3" s="109" t="s">
        <v>313</v>
      </c>
      <c r="F3" s="109" t="s">
        <v>314</v>
      </c>
      <c r="G3" s="160" t="s">
        <v>313</v>
      </c>
    </row>
    <row r="4" spans="1:7" x14ac:dyDescent="0.2">
      <c r="A4" s="34">
        <v>2000</v>
      </c>
      <c r="B4" s="31">
        <v>40172</v>
      </c>
      <c r="C4" s="31">
        <v>40575</v>
      </c>
      <c r="D4" s="31">
        <v>2321586</v>
      </c>
      <c r="E4" s="31">
        <v>2375166</v>
      </c>
      <c r="F4" s="31">
        <v>22872</v>
      </c>
      <c r="G4" s="31">
        <v>20620</v>
      </c>
    </row>
    <row r="5" spans="1:7" x14ac:dyDescent="0.2">
      <c r="A5" s="34">
        <v>2001</v>
      </c>
      <c r="B5" s="31">
        <v>40394</v>
      </c>
      <c r="C5" s="31">
        <v>40772</v>
      </c>
      <c r="D5" s="31">
        <v>2268199</v>
      </c>
      <c r="E5" s="31">
        <v>2326676</v>
      </c>
      <c r="F5" s="31">
        <v>20340</v>
      </c>
      <c r="G5" s="31">
        <v>24872</v>
      </c>
    </row>
    <row r="6" spans="1:7" x14ac:dyDescent="0.2">
      <c r="A6" s="34">
        <v>2002</v>
      </c>
      <c r="B6" s="31">
        <v>38871</v>
      </c>
      <c r="C6" s="31">
        <v>39070</v>
      </c>
      <c r="D6" s="31">
        <v>2208472</v>
      </c>
      <c r="E6" s="31">
        <v>2274223</v>
      </c>
      <c r="F6" s="31">
        <v>23696</v>
      </c>
      <c r="G6" s="31">
        <v>22781</v>
      </c>
    </row>
    <row r="7" spans="1:7" x14ac:dyDescent="0.2">
      <c r="A7" s="34">
        <v>2003</v>
      </c>
      <c r="B7" s="31">
        <v>43942</v>
      </c>
      <c r="C7" s="31">
        <v>44529</v>
      </c>
      <c r="D7" s="31">
        <v>2493218</v>
      </c>
      <c r="E7" s="31">
        <v>2529320</v>
      </c>
      <c r="F7" s="31">
        <v>27327</v>
      </c>
      <c r="G7" s="31">
        <v>23218</v>
      </c>
    </row>
    <row r="8" spans="1:7" x14ac:dyDescent="0.2">
      <c r="A8" s="34">
        <v>2004</v>
      </c>
      <c r="B8" s="31">
        <v>55539</v>
      </c>
      <c r="C8" s="31">
        <v>56214</v>
      </c>
      <c r="D8" s="31">
        <v>3162137</v>
      </c>
      <c r="E8" s="31">
        <v>3230670</v>
      </c>
      <c r="F8" s="31">
        <v>39214</v>
      </c>
      <c r="G8" s="31">
        <v>21248</v>
      </c>
    </row>
    <row r="9" spans="1:7" x14ac:dyDescent="0.2">
      <c r="A9" s="34">
        <v>2005</v>
      </c>
      <c r="B9" s="31">
        <v>62822</v>
      </c>
      <c r="C9" s="31">
        <v>63537</v>
      </c>
      <c r="D9" s="31">
        <v>3931173</v>
      </c>
      <c r="E9" s="31">
        <v>4001592</v>
      </c>
      <c r="F9" s="31">
        <v>30160</v>
      </c>
      <c r="G9" s="31">
        <v>25359</v>
      </c>
    </row>
    <row r="10" spans="1:7" x14ac:dyDescent="0.2">
      <c r="A10" s="34">
        <v>2006</v>
      </c>
      <c r="B10" s="31">
        <v>63470</v>
      </c>
      <c r="C10" s="31">
        <v>63477</v>
      </c>
      <c r="D10" s="31">
        <v>4070171</v>
      </c>
      <c r="E10" s="31">
        <v>4196506</v>
      </c>
      <c r="F10" s="31">
        <v>36318</v>
      </c>
      <c r="G10" s="31">
        <v>28833</v>
      </c>
    </row>
    <row r="11" spans="1:7" x14ac:dyDescent="0.2">
      <c r="A11" s="206" t="s">
        <v>312</v>
      </c>
      <c r="B11" s="206"/>
      <c r="C11" s="206"/>
      <c r="D11" s="206"/>
      <c r="E11" s="206"/>
      <c r="F11" s="206"/>
      <c r="G11" s="206"/>
    </row>
    <row r="12" spans="1:7" x14ac:dyDescent="0.2">
      <c r="A12" s="157" t="s">
        <v>311</v>
      </c>
      <c r="B12" s="35">
        <v>58578</v>
      </c>
      <c r="C12" s="35">
        <v>58585</v>
      </c>
      <c r="D12" s="35">
        <v>4060285</v>
      </c>
      <c r="E12" s="35">
        <v>4185635</v>
      </c>
      <c r="F12" s="35">
        <v>36265</v>
      </c>
      <c r="G12" s="35">
        <v>28634</v>
      </c>
    </row>
    <row r="13" spans="1:7" x14ac:dyDescent="0.2">
      <c r="A13" s="159" t="s">
        <v>7</v>
      </c>
      <c r="B13" s="48"/>
      <c r="C13" s="48"/>
      <c r="D13" s="48"/>
      <c r="E13" s="48"/>
      <c r="F13" s="48"/>
      <c r="G13" s="48"/>
    </row>
    <row r="14" spans="1:7" x14ac:dyDescent="0.2">
      <c r="A14" s="158" t="s">
        <v>310</v>
      </c>
      <c r="B14" s="32">
        <v>2530</v>
      </c>
      <c r="C14" s="32">
        <v>2520</v>
      </c>
      <c r="D14" s="32">
        <v>210345</v>
      </c>
      <c r="E14" s="32">
        <v>219210</v>
      </c>
      <c r="F14" s="32">
        <v>25</v>
      </c>
      <c r="G14" s="32">
        <v>26</v>
      </c>
    </row>
    <row r="15" spans="1:7" x14ac:dyDescent="0.2">
      <c r="A15" s="158" t="s">
        <v>309</v>
      </c>
      <c r="B15" s="32">
        <v>2422</v>
      </c>
      <c r="C15" s="32">
        <v>2420</v>
      </c>
      <c r="D15" s="32">
        <v>190129</v>
      </c>
      <c r="E15" s="32">
        <v>167901</v>
      </c>
      <c r="F15" s="32">
        <v>1345</v>
      </c>
      <c r="G15" s="32">
        <v>1483</v>
      </c>
    </row>
    <row r="16" spans="1:7" x14ac:dyDescent="0.2">
      <c r="A16" s="158" t="s">
        <v>308</v>
      </c>
      <c r="B16" s="32">
        <v>1685</v>
      </c>
      <c r="C16" s="32">
        <v>1695</v>
      </c>
      <c r="D16" s="32">
        <v>167968</v>
      </c>
      <c r="E16" s="32">
        <v>179776</v>
      </c>
      <c r="F16" s="32">
        <v>349</v>
      </c>
      <c r="G16" s="32">
        <v>233</v>
      </c>
    </row>
    <row r="17" spans="1:7" x14ac:dyDescent="0.2">
      <c r="A17" s="158" t="s">
        <v>307</v>
      </c>
      <c r="B17" s="32">
        <v>1057</v>
      </c>
      <c r="C17" s="32">
        <v>1056</v>
      </c>
      <c r="D17" s="32">
        <v>145981</v>
      </c>
      <c r="E17" s="32">
        <v>153334</v>
      </c>
      <c r="F17" s="31">
        <v>0</v>
      </c>
      <c r="G17" s="31" t="s">
        <v>23</v>
      </c>
    </row>
    <row r="18" spans="1:7" x14ac:dyDescent="0.2">
      <c r="A18" s="158" t="s">
        <v>306</v>
      </c>
      <c r="B18" s="32">
        <v>2226</v>
      </c>
      <c r="C18" s="32">
        <v>2223</v>
      </c>
      <c r="D18" s="32">
        <v>137097</v>
      </c>
      <c r="E18" s="32">
        <v>144757</v>
      </c>
      <c r="F18" s="32">
        <v>765</v>
      </c>
      <c r="G18" s="32">
        <v>726</v>
      </c>
    </row>
    <row r="19" spans="1:7" x14ac:dyDescent="0.2">
      <c r="A19" s="158" t="s">
        <v>305</v>
      </c>
      <c r="B19" s="32">
        <v>2618</v>
      </c>
      <c r="C19" s="32">
        <v>2616</v>
      </c>
      <c r="D19" s="32">
        <v>129040</v>
      </c>
      <c r="E19" s="32">
        <v>136597</v>
      </c>
      <c r="F19" s="32">
        <v>29</v>
      </c>
      <c r="G19" s="32">
        <v>7</v>
      </c>
    </row>
    <row r="20" spans="1:7" x14ac:dyDescent="0.2">
      <c r="A20" s="158" t="s">
        <v>304</v>
      </c>
      <c r="B20" s="32">
        <v>1710</v>
      </c>
      <c r="C20" s="32">
        <v>1712</v>
      </c>
      <c r="D20" s="32">
        <v>105711</v>
      </c>
      <c r="E20" s="32">
        <v>106350</v>
      </c>
      <c r="F20" s="32">
        <v>519</v>
      </c>
      <c r="G20" s="32">
        <v>188</v>
      </c>
    </row>
    <row r="21" spans="1:7" x14ac:dyDescent="0.2">
      <c r="A21" s="158" t="s">
        <v>303</v>
      </c>
      <c r="B21" s="32">
        <v>1193</v>
      </c>
      <c r="C21" s="32">
        <v>1193</v>
      </c>
      <c r="D21" s="32">
        <v>102103</v>
      </c>
      <c r="E21" s="32">
        <v>100449</v>
      </c>
      <c r="F21" s="32">
        <v>6</v>
      </c>
      <c r="G21" s="32">
        <v>9</v>
      </c>
    </row>
    <row r="22" spans="1:7" x14ac:dyDescent="0.2">
      <c r="A22" s="158" t="s">
        <v>302</v>
      </c>
      <c r="B22" s="32">
        <v>824</v>
      </c>
      <c r="C22" s="32">
        <v>830</v>
      </c>
      <c r="D22" s="32">
        <v>94106</v>
      </c>
      <c r="E22" s="32">
        <v>93914</v>
      </c>
      <c r="F22" s="32">
        <v>246</v>
      </c>
      <c r="G22" s="32">
        <v>113</v>
      </c>
    </row>
    <row r="23" spans="1:7" x14ac:dyDescent="0.2">
      <c r="A23" s="158" t="s">
        <v>301</v>
      </c>
      <c r="B23" s="32">
        <v>1059</v>
      </c>
      <c r="C23" s="32">
        <v>1063</v>
      </c>
      <c r="D23" s="32">
        <v>86920</v>
      </c>
      <c r="E23" s="32">
        <v>91354</v>
      </c>
      <c r="F23" s="31" t="s">
        <v>23</v>
      </c>
      <c r="G23" s="31" t="s">
        <v>23</v>
      </c>
    </row>
    <row r="24" spans="1:7" x14ac:dyDescent="0.2">
      <c r="A24" s="158" t="s">
        <v>300</v>
      </c>
      <c r="B24" s="32">
        <v>854</v>
      </c>
      <c r="C24" s="32">
        <v>854</v>
      </c>
      <c r="D24" s="32">
        <v>84255</v>
      </c>
      <c r="E24" s="32">
        <v>87893</v>
      </c>
      <c r="F24" s="32">
        <v>25</v>
      </c>
      <c r="G24" s="32">
        <v>14</v>
      </c>
    </row>
    <row r="25" spans="1:7" x14ac:dyDescent="0.2">
      <c r="A25" s="158" t="s">
        <v>299</v>
      </c>
      <c r="B25" s="32">
        <v>838</v>
      </c>
      <c r="C25" s="32">
        <v>840</v>
      </c>
      <c r="D25" s="32">
        <v>83172</v>
      </c>
      <c r="E25" s="32">
        <v>82226</v>
      </c>
      <c r="F25" s="32">
        <v>2</v>
      </c>
      <c r="G25" s="32">
        <v>15</v>
      </c>
    </row>
    <row r="26" spans="1:7" x14ac:dyDescent="0.2">
      <c r="A26" s="158" t="s">
        <v>298</v>
      </c>
      <c r="B26" s="32">
        <v>1828</v>
      </c>
      <c r="C26" s="32">
        <v>1813</v>
      </c>
      <c r="D26" s="32">
        <v>77705</v>
      </c>
      <c r="E26" s="32">
        <v>83322</v>
      </c>
      <c r="F26" s="32">
        <v>9</v>
      </c>
      <c r="G26" s="32">
        <v>6</v>
      </c>
    </row>
    <row r="27" spans="1:7" x14ac:dyDescent="0.2">
      <c r="A27" s="158" t="s">
        <v>297</v>
      </c>
      <c r="B27" s="32">
        <v>1071</v>
      </c>
      <c r="C27" s="32">
        <v>1073</v>
      </c>
      <c r="D27" s="32">
        <v>76294</v>
      </c>
      <c r="E27" s="32">
        <v>81399</v>
      </c>
      <c r="F27" s="32">
        <v>7</v>
      </c>
      <c r="G27" s="32">
        <v>8</v>
      </c>
    </row>
    <row r="28" spans="1:7" x14ac:dyDescent="0.2">
      <c r="A28" s="158" t="s">
        <v>296</v>
      </c>
      <c r="B28" s="32">
        <v>1176</v>
      </c>
      <c r="C28" s="32">
        <v>1109</v>
      </c>
      <c r="D28" s="32">
        <v>76094</v>
      </c>
      <c r="E28" s="32">
        <v>75644</v>
      </c>
      <c r="F28" s="32">
        <v>203</v>
      </c>
      <c r="G28" s="32">
        <v>170</v>
      </c>
    </row>
    <row r="29" spans="1:7" x14ac:dyDescent="0.2">
      <c r="A29" s="158" t="s">
        <v>295</v>
      </c>
      <c r="B29" s="32">
        <v>612</v>
      </c>
      <c r="C29" s="32">
        <v>612</v>
      </c>
      <c r="D29" s="32">
        <v>60363</v>
      </c>
      <c r="E29" s="32">
        <v>75005</v>
      </c>
      <c r="F29" s="32">
        <v>4</v>
      </c>
      <c r="G29" s="32">
        <v>8</v>
      </c>
    </row>
    <row r="30" spans="1:7" x14ac:dyDescent="0.2">
      <c r="A30" s="158" t="s">
        <v>294</v>
      </c>
      <c r="B30" s="32">
        <v>437</v>
      </c>
      <c r="C30" s="32">
        <v>437</v>
      </c>
      <c r="D30" s="32">
        <v>66255</v>
      </c>
      <c r="E30" s="32">
        <v>66768</v>
      </c>
      <c r="F30" s="32">
        <v>473</v>
      </c>
      <c r="G30" s="32">
        <v>509</v>
      </c>
    </row>
    <row r="31" spans="1:7" x14ac:dyDescent="0.2">
      <c r="A31" s="158" t="s">
        <v>293</v>
      </c>
      <c r="B31" s="32">
        <v>1464</v>
      </c>
      <c r="C31" s="32">
        <v>1466</v>
      </c>
      <c r="D31" s="32">
        <v>62413</v>
      </c>
      <c r="E31" s="32">
        <v>70047</v>
      </c>
      <c r="F31" s="32">
        <v>3</v>
      </c>
      <c r="G31" s="32">
        <v>9</v>
      </c>
    </row>
    <row r="32" spans="1:7" x14ac:dyDescent="0.2">
      <c r="A32" s="158" t="s">
        <v>292</v>
      </c>
      <c r="B32" s="32">
        <v>566</v>
      </c>
      <c r="C32" s="32">
        <v>591</v>
      </c>
      <c r="D32" s="32">
        <v>60223</v>
      </c>
      <c r="E32" s="32">
        <v>65539</v>
      </c>
      <c r="F32" s="32">
        <v>16</v>
      </c>
      <c r="G32" s="32">
        <v>111</v>
      </c>
    </row>
    <row r="33" spans="1:7" x14ac:dyDescent="0.2">
      <c r="A33" s="158" t="s">
        <v>291</v>
      </c>
      <c r="B33" s="32">
        <v>1440</v>
      </c>
      <c r="C33" s="32">
        <v>1436</v>
      </c>
      <c r="D33" s="32">
        <v>61461</v>
      </c>
      <c r="E33" s="32">
        <v>64199</v>
      </c>
      <c r="F33" s="32">
        <v>29</v>
      </c>
      <c r="G33" s="32">
        <v>30</v>
      </c>
    </row>
    <row r="34" spans="1:7" x14ac:dyDescent="0.2">
      <c r="A34" s="158" t="s">
        <v>290</v>
      </c>
      <c r="B34" s="32">
        <v>1370</v>
      </c>
      <c r="C34" s="32">
        <v>1188</v>
      </c>
      <c r="D34" s="32">
        <v>73002</v>
      </c>
      <c r="E34" s="32">
        <v>51989</v>
      </c>
      <c r="F34" s="32">
        <v>4</v>
      </c>
      <c r="G34" s="32">
        <v>10</v>
      </c>
    </row>
    <row r="35" spans="1:7" x14ac:dyDescent="0.2">
      <c r="A35" s="158" t="s">
        <v>289</v>
      </c>
      <c r="B35" s="32">
        <v>649</v>
      </c>
      <c r="C35" s="32">
        <v>650</v>
      </c>
      <c r="D35" s="32">
        <v>56939</v>
      </c>
      <c r="E35" s="32">
        <v>58002</v>
      </c>
      <c r="F35" s="32">
        <v>3</v>
      </c>
      <c r="G35" s="32">
        <v>11</v>
      </c>
    </row>
    <row r="36" spans="1:7" x14ac:dyDescent="0.2">
      <c r="A36" s="158" t="s">
        <v>288</v>
      </c>
      <c r="B36" s="32">
        <v>739</v>
      </c>
      <c r="C36" s="32">
        <v>733</v>
      </c>
      <c r="D36" s="32">
        <v>54578</v>
      </c>
      <c r="E36" s="32">
        <v>56198</v>
      </c>
      <c r="F36" s="32">
        <v>0</v>
      </c>
      <c r="G36" s="32">
        <v>0</v>
      </c>
    </row>
    <row r="37" spans="1:7" x14ac:dyDescent="0.2">
      <c r="A37" s="158" t="s">
        <v>287</v>
      </c>
      <c r="B37" s="32">
        <v>841</v>
      </c>
      <c r="C37" s="32">
        <v>840</v>
      </c>
      <c r="D37" s="32">
        <v>52075</v>
      </c>
      <c r="E37" s="32">
        <v>52434</v>
      </c>
      <c r="F37" s="32">
        <v>9</v>
      </c>
      <c r="G37" s="32">
        <v>2</v>
      </c>
    </row>
    <row r="38" spans="1:7" x14ac:dyDescent="0.2">
      <c r="A38" s="158" t="s">
        <v>286</v>
      </c>
      <c r="B38" s="32">
        <v>732</v>
      </c>
      <c r="C38" s="32">
        <v>782</v>
      </c>
      <c r="D38" s="32">
        <v>51417</v>
      </c>
      <c r="E38" s="32">
        <v>52225</v>
      </c>
      <c r="F38" s="32">
        <v>3720</v>
      </c>
      <c r="G38" s="32">
        <v>2750</v>
      </c>
    </row>
    <row r="39" spans="1:7" x14ac:dyDescent="0.2">
      <c r="A39" s="158" t="s">
        <v>285</v>
      </c>
      <c r="B39" s="32">
        <v>733</v>
      </c>
      <c r="C39" s="32">
        <v>731</v>
      </c>
      <c r="D39" s="32">
        <v>50664</v>
      </c>
      <c r="E39" s="32">
        <v>52748</v>
      </c>
      <c r="F39" s="32">
        <v>0</v>
      </c>
      <c r="G39" s="32">
        <v>17</v>
      </c>
    </row>
    <row r="40" spans="1:7" x14ac:dyDescent="0.2">
      <c r="A40" s="158" t="s">
        <v>284</v>
      </c>
      <c r="B40" s="32">
        <v>723</v>
      </c>
      <c r="C40" s="32">
        <v>709</v>
      </c>
      <c r="D40" s="32">
        <v>51550</v>
      </c>
      <c r="E40" s="32">
        <v>50951</v>
      </c>
      <c r="F40" s="32">
        <v>300</v>
      </c>
      <c r="G40" s="32">
        <v>297</v>
      </c>
    </row>
    <row r="41" spans="1:7" x14ac:dyDescent="0.2">
      <c r="A41" s="158" t="s">
        <v>283</v>
      </c>
      <c r="B41" s="32">
        <v>422</v>
      </c>
      <c r="C41" s="32">
        <v>422</v>
      </c>
      <c r="D41" s="32">
        <v>50542</v>
      </c>
      <c r="E41" s="32">
        <v>49056</v>
      </c>
      <c r="F41" s="31" t="s">
        <v>23</v>
      </c>
      <c r="G41" s="31" t="s">
        <v>23</v>
      </c>
    </row>
    <row r="42" spans="1:7" x14ac:dyDescent="0.2">
      <c r="A42" s="158" t="s">
        <v>282</v>
      </c>
      <c r="B42" s="32">
        <v>613</v>
      </c>
      <c r="C42" s="32">
        <v>615</v>
      </c>
      <c r="D42" s="32">
        <v>49330</v>
      </c>
      <c r="E42" s="32">
        <v>50111</v>
      </c>
      <c r="F42" s="32">
        <v>7</v>
      </c>
      <c r="G42" s="32">
        <v>5</v>
      </c>
    </row>
    <row r="43" spans="1:7" x14ac:dyDescent="0.2">
      <c r="A43" s="158" t="s">
        <v>281</v>
      </c>
      <c r="B43" s="32">
        <v>363</v>
      </c>
      <c r="C43" s="32">
        <v>363</v>
      </c>
      <c r="D43" s="32">
        <v>46376</v>
      </c>
      <c r="E43" s="32">
        <v>47182</v>
      </c>
      <c r="F43" s="31" t="s">
        <v>23</v>
      </c>
      <c r="G43" s="31" t="s">
        <v>23</v>
      </c>
    </row>
    <row r="44" spans="1:7" x14ac:dyDescent="0.2">
      <c r="A44" s="158" t="s">
        <v>280</v>
      </c>
      <c r="B44" s="32">
        <v>647</v>
      </c>
      <c r="C44" s="32">
        <v>642</v>
      </c>
      <c r="D44" s="32">
        <v>44112</v>
      </c>
      <c r="E44" s="32">
        <v>45565</v>
      </c>
      <c r="F44" s="32">
        <v>159</v>
      </c>
      <c r="G44" s="32">
        <v>71</v>
      </c>
    </row>
    <row r="45" spans="1:7" x14ac:dyDescent="0.2">
      <c r="A45" s="158" t="s">
        <v>279</v>
      </c>
      <c r="B45" s="32">
        <v>337</v>
      </c>
      <c r="C45" s="32">
        <v>337</v>
      </c>
      <c r="D45" s="32">
        <v>43245</v>
      </c>
      <c r="E45" s="32">
        <v>44431</v>
      </c>
      <c r="F45" s="31" t="s">
        <v>23</v>
      </c>
      <c r="G45" s="31" t="s">
        <v>23</v>
      </c>
    </row>
    <row r="46" spans="1:7" x14ac:dyDescent="0.2">
      <c r="A46" s="158" t="s">
        <v>278</v>
      </c>
      <c r="B46" s="32">
        <v>1185</v>
      </c>
      <c r="C46" s="32">
        <v>1181</v>
      </c>
      <c r="D46" s="32">
        <v>43150</v>
      </c>
      <c r="E46" s="32">
        <v>43133</v>
      </c>
      <c r="F46" s="32">
        <v>277</v>
      </c>
      <c r="G46" s="32">
        <v>628</v>
      </c>
    </row>
    <row r="47" spans="1:7" x14ac:dyDescent="0.2">
      <c r="A47" s="158" t="s">
        <v>277</v>
      </c>
      <c r="B47" s="32">
        <v>1166</v>
      </c>
      <c r="C47" s="32">
        <v>1143</v>
      </c>
      <c r="D47" s="32">
        <v>40459</v>
      </c>
      <c r="E47" s="32">
        <v>42006</v>
      </c>
      <c r="F47" s="32">
        <v>61</v>
      </c>
      <c r="G47" s="32">
        <v>21</v>
      </c>
    </row>
    <row r="48" spans="1:7" x14ac:dyDescent="0.2">
      <c r="A48" s="158" t="s">
        <v>276</v>
      </c>
      <c r="B48" s="32">
        <v>415</v>
      </c>
      <c r="C48" s="32">
        <v>417</v>
      </c>
      <c r="D48" s="32">
        <v>41028</v>
      </c>
      <c r="E48" s="32">
        <v>41054</v>
      </c>
      <c r="F48" s="32">
        <v>17</v>
      </c>
      <c r="G48" s="32">
        <v>3</v>
      </c>
    </row>
    <row r="49" spans="1:7" x14ac:dyDescent="0.2">
      <c r="A49" s="158" t="s">
        <v>275</v>
      </c>
      <c r="B49" s="32">
        <v>283</v>
      </c>
      <c r="C49" s="32">
        <v>283</v>
      </c>
      <c r="D49" s="32">
        <v>37508</v>
      </c>
      <c r="E49" s="32">
        <v>38577</v>
      </c>
      <c r="F49" s="31" t="s">
        <v>23</v>
      </c>
      <c r="G49" s="31" t="s">
        <v>23</v>
      </c>
    </row>
    <row r="50" spans="1:7" x14ac:dyDescent="0.2">
      <c r="A50" s="158" t="s">
        <v>274</v>
      </c>
      <c r="B50" s="32">
        <v>320</v>
      </c>
      <c r="C50" s="32">
        <v>327</v>
      </c>
      <c r="D50" s="32">
        <v>34717</v>
      </c>
      <c r="E50" s="32">
        <v>39669</v>
      </c>
      <c r="F50" s="31" t="s">
        <v>23</v>
      </c>
      <c r="G50" s="31" t="s">
        <v>23</v>
      </c>
    </row>
    <row r="51" spans="1:7" x14ac:dyDescent="0.2">
      <c r="A51" s="158" t="s">
        <v>273</v>
      </c>
      <c r="B51" s="32">
        <v>913</v>
      </c>
      <c r="C51" s="32">
        <v>918</v>
      </c>
      <c r="D51" s="32">
        <v>34550</v>
      </c>
      <c r="E51" s="32">
        <v>38747</v>
      </c>
      <c r="F51" s="31">
        <v>8</v>
      </c>
      <c r="G51" s="32">
        <v>3</v>
      </c>
    </row>
    <row r="52" spans="1:7" x14ac:dyDescent="0.2">
      <c r="A52" s="158" t="s">
        <v>272</v>
      </c>
      <c r="B52" s="32">
        <v>668</v>
      </c>
      <c r="C52" s="32">
        <v>664</v>
      </c>
      <c r="D52" s="32">
        <v>35988</v>
      </c>
      <c r="E52" s="32">
        <v>35518</v>
      </c>
      <c r="F52" s="32">
        <v>9</v>
      </c>
      <c r="G52" s="32">
        <v>2</v>
      </c>
    </row>
    <row r="53" spans="1:7" x14ac:dyDescent="0.2">
      <c r="A53" s="158" t="s">
        <v>271</v>
      </c>
      <c r="B53" s="32">
        <v>654</v>
      </c>
      <c r="C53" s="32">
        <v>651</v>
      </c>
      <c r="D53" s="32">
        <v>35867</v>
      </c>
      <c r="E53" s="32">
        <v>34556</v>
      </c>
      <c r="F53" s="32">
        <v>5</v>
      </c>
      <c r="G53" s="32">
        <v>12</v>
      </c>
    </row>
    <row r="54" spans="1:7" x14ac:dyDescent="0.2">
      <c r="A54" s="158" t="s">
        <v>270</v>
      </c>
      <c r="B54" s="32">
        <v>361</v>
      </c>
      <c r="C54" s="32">
        <v>369</v>
      </c>
      <c r="D54" s="32">
        <v>34730</v>
      </c>
      <c r="E54" s="32">
        <v>34283</v>
      </c>
      <c r="F54" s="32">
        <v>20</v>
      </c>
      <c r="G54" s="32">
        <v>59</v>
      </c>
    </row>
    <row r="55" spans="1:7" x14ac:dyDescent="0.2">
      <c r="A55" s="158" t="s">
        <v>269</v>
      </c>
      <c r="B55" s="32">
        <v>223</v>
      </c>
      <c r="C55" s="32">
        <v>248</v>
      </c>
      <c r="D55" s="31">
        <v>529</v>
      </c>
      <c r="E55" s="31">
        <v>759</v>
      </c>
      <c r="F55" s="32">
        <v>2163</v>
      </c>
      <c r="G55" s="32">
        <v>1642</v>
      </c>
    </row>
    <row r="56" spans="1:7" x14ac:dyDescent="0.2">
      <c r="A56" s="158" t="s">
        <v>268</v>
      </c>
      <c r="B56" s="32">
        <v>56</v>
      </c>
      <c r="C56" s="31" t="s">
        <v>23</v>
      </c>
      <c r="D56" s="31" t="s">
        <v>23</v>
      </c>
      <c r="E56" s="31" t="s">
        <v>23</v>
      </c>
      <c r="F56" s="32">
        <v>3672</v>
      </c>
      <c r="G56" s="31" t="s">
        <v>23</v>
      </c>
    </row>
    <row r="57" spans="1:7" x14ac:dyDescent="0.2">
      <c r="A57" s="158" t="s">
        <v>267</v>
      </c>
      <c r="B57" s="32">
        <v>212</v>
      </c>
      <c r="C57" s="31">
        <v>419</v>
      </c>
      <c r="D57" s="31">
        <v>3428</v>
      </c>
      <c r="E57" s="31">
        <v>3423</v>
      </c>
      <c r="F57" s="31">
        <v>0</v>
      </c>
      <c r="G57" s="31">
        <v>3635</v>
      </c>
    </row>
    <row r="58" spans="1:7" x14ac:dyDescent="0.2">
      <c r="A58" s="158" t="s">
        <v>266</v>
      </c>
      <c r="B58" s="32">
        <v>49</v>
      </c>
      <c r="C58" s="31" t="s">
        <v>23</v>
      </c>
      <c r="D58" s="31" t="s">
        <v>23</v>
      </c>
      <c r="E58" s="31" t="s">
        <v>23</v>
      </c>
      <c r="F58" s="31">
        <v>2870</v>
      </c>
      <c r="G58" s="31" t="s">
        <v>23</v>
      </c>
    </row>
    <row r="59" spans="1:7" ht="22.5" x14ac:dyDescent="0.2">
      <c r="A59" s="157" t="s">
        <v>265</v>
      </c>
      <c r="B59" s="35">
        <v>4892</v>
      </c>
      <c r="C59" s="35">
        <v>4892</v>
      </c>
      <c r="D59" s="35">
        <v>9886</v>
      </c>
      <c r="E59" s="35">
        <v>10871</v>
      </c>
      <c r="F59" s="156">
        <v>53</v>
      </c>
      <c r="G59" s="156">
        <v>199</v>
      </c>
    </row>
  </sheetData>
  <mergeCells count="5">
    <mergeCell ref="A11:G11"/>
    <mergeCell ref="B2:C2"/>
    <mergeCell ref="D2:E2"/>
    <mergeCell ref="F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A7296-5044-4987-A600-4514474D0F7E}">
  <sheetPr codeName="Munka26"/>
  <dimension ref="A1:D16"/>
  <sheetViews>
    <sheetView zoomScaleNormal="100" workbookViewId="0"/>
  </sheetViews>
  <sheetFormatPr defaultRowHeight="11.25" x14ac:dyDescent="0.2"/>
  <cols>
    <col min="1" max="1" width="28.5703125" style="30" customWidth="1"/>
    <col min="2" max="16384" width="9.140625" style="30"/>
  </cols>
  <sheetData>
    <row r="1" spans="1:4" ht="12" thickBot="1" x14ac:dyDescent="0.25">
      <c r="A1" s="49" t="s">
        <v>325</v>
      </c>
      <c r="B1" s="48"/>
      <c r="C1" s="48"/>
    </row>
    <row r="2" spans="1:4" x14ac:dyDescent="0.2">
      <c r="A2" s="134" t="s">
        <v>45</v>
      </c>
      <c r="B2" s="117">
        <v>2004</v>
      </c>
      <c r="C2" s="116">
        <v>2005</v>
      </c>
      <c r="D2" s="116">
        <v>2006</v>
      </c>
    </row>
    <row r="3" spans="1:4" x14ac:dyDescent="0.2">
      <c r="A3" s="244" t="s">
        <v>324</v>
      </c>
      <c r="B3" s="244"/>
      <c r="C3" s="244"/>
      <c r="D3" s="244"/>
    </row>
    <row r="4" spans="1:4" x14ac:dyDescent="0.2">
      <c r="A4" s="74" t="s">
        <v>322</v>
      </c>
      <c r="B4" s="31">
        <v>14476</v>
      </c>
      <c r="C4" s="31">
        <v>33119</v>
      </c>
      <c r="D4" s="31">
        <v>36939</v>
      </c>
    </row>
    <row r="5" spans="1:4" x14ac:dyDescent="0.2">
      <c r="A5" s="162" t="s">
        <v>7</v>
      </c>
      <c r="B5" s="31"/>
      <c r="C5" s="31"/>
      <c r="D5" s="31"/>
    </row>
    <row r="6" spans="1:4" x14ac:dyDescent="0.2">
      <c r="A6" s="163" t="s">
        <v>321</v>
      </c>
      <c r="B6" s="31">
        <v>12250</v>
      </c>
      <c r="C6" s="31">
        <v>25132</v>
      </c>
      <c r="D6" s="31">
        <v>34969</v>
      </c>
    </row>
    <row r="7" spans="1:4" x14ac:dyDescent="0.2">
      <c r="A7" s="75" t="s">
        <v>320</v>
      </c>
      <c r="B7" s="31">
        <v>2510</v>
      </c>
      <c r="C7" s="31">
        <v>3729</v>
      </c>
      <c r="D7" s="31">
        <v>3536</v>
      </c>
    </row>
    <row r="8" spans="1:4" x14ac:dyDescent="0.2">
      <c r="A8" s="162" t="s">
        <v>7</v>
      </c>
      <c r="B8" s="31"/>
      <c r="C8" s="31"/>
      <c r="D8" s="31"/>
    </row>
    <row r="9" spans="1:4" x14ac:dyDescent="0.2">
      <c r="A9" s="82" t="s">
        <v>319</v>
      </c>
      <c r="B9" s="31">
        <v>315</v>
      </c>
      <c r="C9" s="31">
        <v>3018</v>
      </c>
      <c r="D9" s="31">
        <v>3264</v>
      </c>
    </row>
    <row r="10" spans="1:4" x14ac:dyDescent="0.2">
      <c r="A10" s="245" t="s">
        <v>323</v>
      </c>
      <c r="B10" s="245"/>
      <c r="C10" s="245"/>
      <c r="D10" s="245"/>
    </row>
    <row r="11" spans="1:4" x14ac:dyDescent="0.2">
      <c r="A11" s="75" t="s">
        <v>322</v>
      </c>
      <c r="B11" s="31">
        <v>21077</v>
      </c>
      <c r="C11" s="31">
        <v>25932</v>
      </c>
      <c r="D11" s="31">
        <v>63627</v>
      </c>
    </row>
    <row r="12" spans="1:4" x14ac:dyDescent="0.2">
      <c r="A12" s="162" t="s">
        <v>7</v>
      </c>
      <c r="B12" s="31"/>
      <c r="C12" s="31"/>
      <c r="D12" s="31"/>
    </row>
    <row r="13" spans="1:4" x14ac:dyDescent="0.2">
      <c r="A13" s="163" t="s">
        <v>321</v>
      </c>
      <c r="B13" s="31">
        <v>21077</v>
      </c>
      <c r="C13" s="31">
        <v>25412</v>
      </c>
      <c r="D13" s="31">
        <v>61428</v>
      </c>
    </row>
    <row r="14" spans="1:4" x14ac:dyDescent="0.2">
      <c r="A14" s="75" t="s">
        <v>320</v>
      </c>
      <c r="B14" s="31">
        <v>1528</v>
      </c>
      <c r="C14" s="31">
        <v>1934</v>
      </c>
      <c r="D14" s="31">
        <v>2530</v>
      </c>
    </row>
    <row r="15" spans="1:4" x14ac:dyDescent="0.2">
      <c r="A15" s="162" t="s">
        <v>7</v>
      </c>
      <c r="B15" s="31"/>
      <c r="C15" s="31"/>
      <c r="D15" s="31"/>
    </row>
    <row r="16" spans="1:4" x14ac:dyDescent="0.2">
      <c r="A16" s="82" t="s">
        <v>319</v>
      </c>
      <c r="B16" s="31">
        <v>1528</v>
      </c>
      <c r="C16" s="31">
        <v>1766</v>
      </c>
      <c r="D16" s="31">
        <v>1797</v>
      </c>
    </row>
  </sheetData>
  <mergeCells count="2">
    <mergeCell ref="A3:D3"/>
    <mergeCell ref="A10:D10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03D84-2D0C-40D2-AEED-EEC305721DB7}">
  <sheetPr codeName="Munka27"/>
  <dimension ref="A1:D34"/>
  <sheetViews>
    <sheetView zoomScaleNormal="100" workbookViewId="0"/>
  </sheetViews>
  <sheetFormatPr defaultRowHeight="15" x14ac:dyDescent="0.25"/>
  <cols>
    <col min="1" max="1" width="30" style="164" customWidth="1"/>
    <col min="2" max="4" width="20" style="164" customWidth="1"/>
    <col min="5" max="16384" width="9.140625" style="164"/>
  </cols>
  <sheetData>
    <row r="1" spans="1:4" x14ac:dyDescent="0.25">
      <c r="A1" s="169" t="s">
        <v>333</v>
      </c>
      <c r="B1" s="168"/>
      <c r="C1" s="168"/>
      <c r="D1" s="168"/>
    </row>
    <row r="2" spans="1:4" x14ac:dyDescent="0.25">
      <c r="A2" s="216" t="s">
        <v>218</v>
      </c>
      <c r="B2" s="167" t="s">
        <v>332</v>
      </c>
      <c r="C2" s="167" t="s">
        <v>331</v>
      </c>
      <c r="D2" s="216" t="s">
        <v>59</v>
      </c>
    </row>
    <row r="3" spans="1:4" x14ac:dyDescent="0.25">
      <c r="A3" s="246"/>
      <c r="B3" s="247" t="s">
        <v>69</v>
      </c>
      <c r="C3" s="247"/>
      <c r="D3" s="246"/>
    </row>
    <row r="4" spans="1:4" x14ac:dyDescent="0.25">
      <c r="A4" s="217">
        <v>2006</v>
      </c>
      <c r="B4" s="217"/>
      <c r="C4" s="217"/>
      <c r="D4" s="217"/>
    </row>
    <row r="5" spans="1:4" x14ac:dyDescent="0.25">
      <c r="A5" s="215" t="s">
        <v>68</v>
      </c>
      <c r="B5" s="215"/>
      <c r="C5" s="215"/>
      <c r="D5" s="215"/>
    </row>
    <row r="6" spans="1:4" x14ac:dyDescent="0.25">
      <c r="A6" s="51" t="s">
        <v>328</v>
      </c>
      <c r="B6" s="66">
        <v>162764</v>
      </c>
      <c r="C6" s="66">
        <v>16580</v>
      </c>
      <c r="D6" s="62">
        <v>179344</v>
      </c>
    </row>
    <row r="7" spans="1:4" x14ac:dyDescent="0.25">
      <c r="A7" s="51" t="s">
        <v>66</v>
      </c>
      <c r="B7" s="66"/>
      <c r="C7" s="66"/>
      <c r="D7" s="62"/>
    </row>
    <row r="8" spans="1:4" x14ac:dyDescent="0.25">
      <c r="A8" s="58" t="s">
        <v>327</v>
      </c>
      <c r="B8" s="66">
        <v>116348</v>
      </c>
      <c r="C8" s="66">
        <v>13480</v>
      </c>
      <c r="D8" s="62">
        <v>129827</v>
      </c>
    </row>
    <row r="9" spans="1:4" x14ac:dyDescent="0.25">
      <c r="A9" s="166" t="s">
        <v>326</v>
      </c>
      <c r="B9" s="66">
        <v>70419</v>
      </c>
      <c r="C9" s="66">
        <v>1037</v>
      </c>
      <c r="D9" s="62">
        <v>71456</v>
      </c>
    </row>
    <row r="10" spans="1:4" x14ac:dyDescent="0.25">
      <c r="A10" s="165" t="s">
        <v>59</v>
      </c>
      <c r="B10" s="65">
        <v>233183</v>
      </c>
      <c r="C10" s="65">
        <v>17617</v>
      </c>
      <c r="D10" s="62">
        <v>250801</v>
      </c>
    </row>
    <row r="11" spans="1:4" x14ac:dyDescent="0.25">
      <c r="A11" s="215" t="s">
        <v>67</v>
      </c>
      <c r="B11" s="215"/>
      <c r="C11" s="215"/>
      <c r="D11" s="215"/>
    </row>
    <row r="12" spans="1:4" x14ac:dyDescent="0.25">
      <c r="A12" s="51" t="s">
        <v>328</v>
      </c>
      <c r="B12" s="66">
        <v>9299</v>
      </c>
      <c r="C12" s="66">
        <v>17333</v>
      </c>
      <c r="D12" s="62">
        <v>26632</v>
      </c>
    </row>
    <row r="13" spans="1:4" x14ac:dyDescent="0.25">
      <c r="A13" s="51" t="s">
        <v>7</v>
      </c>
      <c r="B13" s="66"/>
      <c r="C13" s="66"/>
      <c r="D13" s="62"/>
    </row>
    <row r="14" spans="1:4" x14ac:dyDescent="0.25">
      <c r="A14" s="58" t="s">
        <v>327</v>
      </c>
      <c r="B14" s="66">
        <v>7142</v>
      </c>
      <c r="C14" s="66">
        <v>14178</v>
      </c>
      <c r="D14" s="62">
        <v>21320</v>
      </c>
    </row>
    <row r="15" spans="1:4" x14ac:dyDescent="0.25">
      <c r="A15" s="166" t="s">
        <v>326</v>
      </c>
      <c r="B15" s="66">
        <v>3119</v>
      </c>
      <c r="C15" s="66">
        <v>743</v>
      </c>
      <c r="D15" s="62">
        <v>3863</v>
      </c>
    </row>
    <row r="16" spans="1:4" x14ac:dyDescent="0.25">
      <c r="A16" s="165" t="s">
        <v>35</v>
      </c>
      <c r="B16" s="65">
        <v>12418</v>
      </c>
      <c r="C16" s="65">
        <v>18076</v>
      </c>
      <c r="D16" s="62">
        <v>30495</v>
      </c>
    </row>
    <row r="17" spans="1:4" x14ac:dyDescent="0.25">
      <c r="A17" s="215" t="s">
        <v>65</v>
      </c>
      <c r="B17" s="215"/>
      <c r="C17" s="215"/>
      <c r="D17" s="215"/>
    </row>
    <row r="18" spans="1:4" x14ac:dyDescent="0.25">
      <c r="A18" s="51" t="s">
        <v>328</v>
      </c>
      <c r="B18" s="59">
        <v>57.1</v>
      </c>
      <c r="C18" s="59">
        <v>1045.4000000000001</v>
      </c>
      <c r="D18" s="54">
        <v>148.5</v>
      </c>
    </row>
    <row r="19" spans="1:4" x14ac:dyDescent="0.25">
      <c r="A19" s="51" t="s">
        <v>66</v>
      </c>
      <c r="B19" s="59"/>
      <c r="C19" s="59"/>
      <c r="D19" s="54"/>
    </row>
    <row r="20" spans="1:4" x14ac:dyDescent="0.25">
      <c r="A20" s="58" t="s">
        <v>327</v>
      </c>
      <c r="B20" s="59">
        <v>61.4</v>
      </c>
      <c r="C20" s="59">
        <v>1051.8</v>
      </c>
      <c r="D20" s="54">
        <v>164.2</v>
      </c>
    </row>
    <row r="21" spans="1:4" x14ac:dyDescent="0.25">
      <c r="A21" s="166" t="s">
        <v>326</v>
      </c>
      <c r="B21" s="59">
        <v>44.3</v>
      </c>
      <c r="C21" s="59">
        <v>716.7</v>
      </c>
      <c r="D21" s="54">
        <v>54.1</v>
      </c>
    </row>
    <row r="22" spans="1:4" x14ac:dyDescent="0.25">
      <c r="A22" s="165" t="s">
        <v>59</v>
      </c>
      <c r="B22" s="53">
        <v>53.3</v>
      </c>
      <c r="C22" s="53">
        <v>1026.0999999999999</v>
      </c>
      <c r="D22" s="54">
        <v>121.6</v>
      </c>
    </row>
    <row r="23" spans="1:4" x14ac:dyDescent="0.25">
      <c r="A23" s="215" t="s">
        <v>330</v>
      </c>
      <c r="B23" s="215"/>
      <c r="C23" s="215"/>
      <c r="D23" s="215"/>
    </row>
    <row r="24" spans="1:4" x14ac:dyDescent="0.25">
      <c r="A24" s="51" t="s">
        <v>328</v>
      </c>
      <c r="B24" s="66">
        <v>678161</v>
      </c>
      <c r="C24" s="66">
        <v>1041889</v>
      </c>
      <c r="D24" s="62">
        <v>1720050</v>
      </c>
    </row>
    <row r="25" spans="1:4" x14ac:dyDescent="0.25">
      <c r="A25" s="51" t="s">
        <v>66</v>
      </c>
      <c r="B25" s="66"/>
      <c r="C25" s="66"/>
      <c r="D25" s="62"/>
    </row>
    <row r="26" spans="1:4" x14ac:dyDescent="0.25">
      <c r="A26" s="58" t="s">
        <v>327</v>
      </c>
      <c r="B26" s="66">
        <v>505336</v>
      </c>
      <c r="C26" s="66">
        <v>840705</v>
      </c>
      <c r="D26" s="62">
        <v>1346041</v>
      </c>
    </row>
    <row r="27" spans="1:4" x14ac:dyDescent="0.25">
      <c r="A27" s="166" t="s">
        <v>326</v>
      </c>
      <c r="B27" s="66">
        <v>390032</v>
      </c>
      <c r="C27" s="66">
        <v>51586</v>
      </c>
      <c r="D27" s="62">
        <v>441618</v>
      </c>
    </row>
    <row r="28" spans="1:4" x14ac:dyDescent="0.25">
      <c r="A28" s="165" t="s">
        <v>35</v>
      </c>
      <c r="B28" s="65">
        <v>1068193</v>
      </c>
      <c r="C28" s="65">
        <v>1093475</v>
      </c>
      <c r="D28" s="62">
        <v>2161668</v>
      </c>
    </row>
    <row r="29" spans="1:4" x14ac:dyDescent="0.25">
      <c r="A29" s="215" t="s">
        <v>329</v>
      </c>
      <c r="B29" s="215"/>
      <c r="C29" s="215"/>
      <c r="D29" s="215"/>
    </row>
    <row r="30" spans="1:4" x14ac:dyDescent="0.25">
      <c r="A30" s="51" t="s">
        <v>328</v>
      </c>
      <c r="B30" s="66">
        <v>408585</v>
      </c>
      <c r="C30" s="66">
        <v>97649</v>
      </c>
      <c r="D30" s="62">
        <v>506235</v>
      </c>
    </row>
    <row r="31" spans="1:4" x14ac:dyDescent="0.25">
      <c r="A31" s="51" t="s">
        <v>66</v>
      </c>
      <c r="B31" s="66"/>
      <c r="C31" s="66"/>
      <c r="D31" s="62"/>
    </row>
    <row r="32" spans="1:4" x14ac:dyDescent="0.25">
      <c r="A32" s="58" t="s">
        <v>327</v>
      </c>
      <c r="B32" s="66">
        <v>308808</v>
      </c>
      <c r="C32" s="66">
        <v>78959</v>
      </c>
      <c r="D32" s="62">
        <v>387767</v>
      </c>
    </row>
    <row r="33" spans="1:4" x14ac:dyDescent="0.25">
      <c r="A33" s="166" t="s">
        <v>326</v>
      </c>
      <c r="B33" s="66">
        <v>212871</v>
      </c>
      <c r="C33" s="66">
        <v>17613</v>
      </c>
      <c r="D33" s="62">
        <v>230484</v>
      </c>
    </row>
    <row r="34" spans="1:4" x14ac:dyDescent="0.25">
      <c r="A34" s="165" t="s">
        <v>35</v>
      </c>
      <c r="B34" s="65">
        <v>621457</v>
      </c>
      <c r="C34" s="65">
        <v>115263</v>
      </c>
      <c r="D34" s="62">
        <v>736719</v>
      </c>
    </row>
  </sheetData>
  <mergeCells count="9">
    <mergeCell ref="A2:A3"/>
    <mergeCell ref="D2:D3"/>
    <mergeCell ref="B3:C3"/>
    <mergeCell ref="A4:D4"/>
    <mergeCell ref="A29:D29"/>
    <mergeCell ref="A5:D5"/>
    <mergeCell ref="A11:D11"/>
    <mergeCell ref="A17:D17"/>
    <mergeCell ref="A23:D23"/>
  </mergeCells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A601E-406E-4E35-B0E9-E6BEF46F84AD}">
  <sheetPr codeName="Munka28"/>
  <dimension ref="A1:E28"/>
  <sheetViews>
    <sheetView zoomScaleNormal="100" workbookViewId="0">
      <selection sqref="A1:E1"/>
    </sheetView>
  </sheetViews>
  <sheetFormatPr defaultRowHeight="11.25" x14ac:dyDescent="0.2"/>
  <cols>
    <col min="1" max="1" width="35.5703125" style="51" customWidth="1"/>
    <col min="2" max="2" width="13" style="51" customWidth="1"/>
    <col min="3" max="3" width="12.85546875" style="51" customWidth="1"/>
    <col min="4" max="4" width="13.140625" style="51" customWidth="1"/>
    <col min="5" max="5" width="13.28515625" style="51" customWidth="1"/>
    <col min="6" max="16384" width="9.140625" style="50"/>
  </cols>
  <sheetData>
    <row r="1" spans="1:5" s="176" customFormat="1" ht="15" customHeight="1" x14ac:dyDescent="0.25">
      <c r="A1" s="248" t="s">
        <v>361</v>
      </c>
      <c r="B1" s="249"/>
      <c r="C1" s="249"/>
      <c r="D1" s="249"/>
      <c r="E1" s="249"/>
    </row>
    <row r="2" spans="1:5" s="61" customFormat="1" ht="15" customHeight="1" x14ac:dyDescent="0.2">
      <c r="A2" s="247" t="s">
        <v>360</v>
      </c>
      <c r="B2" s="175" t="s">
        <v>359</v>
      </c>
      <c r="C2" s="175"/>
      <c r="D2" s="175" t="s">
        <v>358</v>
      </c>
      <c r="E2" s="175"/>
    </row>
    <row r="3" spans="1:5" ht="21.75" customHeight="1" x14ac:dyDescent="0.2">
      <c r="A3" s="250"/>
      <c r="B3" s="174">
        <v>2006</v>
      </c>
      <c r="C3" s="174">
        <v>2005</v>
      </c>
      <c r="D3" s="174">
        <v>2006</v>
      </c>
      <c r="E3" s="174">
        <v>2005</v>
      </c>
    </row>
    <row r="4" spans="1:5" ht="12" customHeight="1" x14ac:dyDescent="0.2">
      <c r="A4" s="61" t="s">
        <v>357</v>
      </c>
      <c r="B4" s="59">
        <v>5.210904262742174</v>
      </c>
      <c r="C4" s="173">
        <v>5.2431444880547566</v>
      </c>
      <c r="D4" s="59">
        <v>3.8980203451680637</v>
      </c>
      <c r="E4" s="173">
        <v>3.205166434872083</v>
      </c>
    </row>
    <row r="5" spans="1:5" ht="22.5" customHeight="1" x14ac:dyDescent="0.2">
      <c r="A5" s="172" t="s">
        <v>356</v>
      </c>
      <c r="B5" s="59">
        <v>1.037874649622609</v>
      </c>
      <c r="C5" s="59">
        <v>0.80465396819846668</v>
      </c>
      <c r="D5" s="59">
        <v>2.590318124028725</v>
      </c>
      <c r="E5" s="56">
        <v>2.3148446340150399</v>
      </c>
    </row>
    <row r="6" spans="1:5" ht="13.5" customHeight="1" x14ac:dyDescent="0.2">
      <c r="A6" s="51" t="s">
        <v>355</v>
      </c>
      <c r="B6" s="59">
        <v>1.2822915379125281</v>
      </c>
      <c r="C6" s="59">
        <v>1.7871972167102284</v>
      </c>
      <c r="D6" s="59">
        <v>0.75478664988124167</v>
      </c>
      <c r="E6" s="56">
        <v>1.1301476885348751</v>
      </c>
    </row>
    <row r="7" spans="1:5" ht="12" customHeight="1" x14ac:dyDescent="0.2">
      <c r="A7" s="51" t="s">
        <v>354</v>
      </c>
      <c r="B7" s="59">
        <v>2.7272618530229149</v>
      </c>
      <c r="C7" s="59">
        <v>2.5262900250880707</v>
      </c>
      <c r="D7" s="59">
        <v>2.7234887624771642</v>
      </c>
      <c r="E7" s="56">
        <v>2.8578721495826498</v>
      </c>
    </row>
    <row r="8" spans="1:5" ht="24.75" customHeight="1" x14ac:dyDescent="0.2">
      <c r="A8" s="172" t="s">
        <v>353</v>
      </c>
      <c r="B8" s="59">
        <v>0.45454364217048576</v>
      </c>
      <c r="C8" s="59">
        <v>0.52842294815423485</v>
      </c>
      <c r="D8" s="59">
        <v>0.7869233712994812</v>
      </c>
      <c r="E8" s="56">
        <v>1.0241901304013505</v>
      </c>
    </row>
    <row r="9" spans="1:5" ht="12" customHeight="1" x14ac:dyDescent="0.2">
      <c r="A9" s="51" t="s">
        <v>352</v>
      </c>
      <c r="B9" s="59">
        <v>9.6191801468096223</v>
      </c>
      <c r="C9" s="59">
        <v>9.4163308478369192</v>
      </c>
      <c r="D9" s="59">
        <v>15.020638005739356</v>
      </c>
      <c r="E9" s="59">
        <v>14.551849227762231</v>
      </c>
    </row>
    <row r="10" spans="1:5" ht="12" customHeight="1" x14ac:dyDescent="0.2">
      <c r="A10" s="51" t="s">
        <v>351</v>
      </c>
      <c r="B10" s="59">
        <v>0.85206996782309485</v>
      </c>
      <c r="C10" s="59">
        <v>0.88114198798919552</v>
      </c>
      <c r="D10" s="59">
        <v>1.1434114310318086</v>
      </c>
      <c r="E10" s="56">
        <v>1.1804824985150038</v>
      </c>
    </row>
    <row r="11" spans="1:5" ht="10.5" customHeight="1" x14ac:dyDescent="0.2">
      <c r="A11" s="51" t="s">
        <v>350</v>
      </c>
      <c r="B11" s="59">
        <v>0.39154548825562896</v>
      </c>
      <c r="C11" s="59">
        <v>0.63900277105168846</v>
      </c>
      <c r="D11" s="59">
        <v>0.2437799867583591</v>
      </c>
      <c r="E11" s="59">
        <v>0.25211139817061196</v>
      </c>
    </row>
    <row r="12" spans="1:5" ht="14.25" customHeight="1" x14ac:dyDescent="0.2">
      <c r="A12" s="51" t="s">
        <v>349</v>
      </c>
      <c r="B12" s="59">
        <v>7.6155996188212977E-2</v>
      </c>
      <c r="C12" s="59">
        <v>0.10358663251658698</v>
      </c>
      <c r="D12" s="59">
        <v>6.0567882101518589E-2</v>
      </c>
      <c r="E12" s="59">
        <v>0.11792499715723623</v>
      </c>
    </row>
    <row r="13" spans="1:5" ht="12" customHeight="1" x14ac:dyDescent="0.2">
      <c r="A13" s="51" t="s">
        <v>348</v>
      </c>
      <c r="B13" s="59">
        <v>2.4094800259967064</v>
      </c>
      <c r="C13" s="59">
        <v>2.9039223056548686</v>
      </c>
      <c r="D13" s="59">
        <v>1.9477804511011911</v>
      </c>
      <c r="E13" s="59">
        <v>2.3669685960086801</v>
      </c>
    </row>
    <row r="14" spans="1:5" ht="32.25" customHeight="1" x14ac:dyDescent="0.2">
      <c r="A14" s="172" t="s">
        <v>347</v>
      </c>
      <c r="B14" s="59">
        <v>0.75597784697828152</v>
      </c>
      <c r="C14" s="59">
        <v>0.81121008418052931</v>
      </c>
      <c r="D14" s="59">
        <v>0.6899229407329992</v>
      </c>
      <c r="E14" s="59">
        <v>0.70428975038546271</v>
      </c>
    </row>
    <row r="15" spans="1:5" ht="12" customHeight="1" x14ac:dyDescent="0.2">
      <c r="A15" s="51" t="s">
        <v>346</v>
      </c>
      <c r="B15" s="59">
        <v>0.67663207084501265</v>
      </c>
      <c r="C15" s="59">
        <v>0.14336040280776594</v>
      </c>
      <c r="D15" s="59">
        <v>0.36914599286236854</v>
      </c>
      <c r="E15" s="59">
        <v>0.37285927961583326</v>
      </c>
    </row>
    <row r="16" spans="1:5" ht="10.5" customHeight="1" x14ac:dyDescent="0.2">
      <c r="A16" s="51" t="s">
        <v>345</v>
      </c>
      <c r="B16" s="59">
        <v>2.2978377279197453</v>
      </c>
      <c r="C16" s="59">
        <v>1.9493518186665733</v>
      </c>
      <c r="D16" s="59">
        <v>6.2703662372916487</v>
      </c>
      <c r="E16" s="59">
        <v>5.1545071919935053</v>
      </c>
    </row>
    <row r="17" spans="1:5" ht="12" customHeight="1" x14ac:dyDescent="0.2">
      <c r="A17" s="51" t="s">
        <v>344</v>
      </c>
      <c r="B17" s="59">
        <v>8.7192634798106869</v>
      </c>
      <c r="C17" s="59">
        <v>8.1597419512749454</v>
      </c>
      <c r="D17" s="59">
        <v>4.6428380528950752</v>
      </c>
      <c r="E17" s="59">
        <v>5.1940275720252966</v>
      </c>
    </row>
    <row r="18" spans="1:5" ht="12" customHeight="1" x14ac:dyDescent="0.2">
      <c r="A18" s="51" t="s">
        <v>343</v>
      </c>
      <c r="B18" s="59">
        <v>33.528175724977174</v>
      </c>
      <c r="C18" s="59">
        <v>31.441383952376373</v>
      </c>
      <c r="D18" s="59">
        <v>12.438354062065191</v>
      </c>
      <c r="E18" s="59">
        <v>12.829810294224059</v>
      </c>
    </row>
    <row r="19" spans="1:5" ht="13.5" customHeight="1" x14ac:dyDescent="0.2">
      <c r="A19" s="51" t="s">
        <v>342</v>
      </c>
      <c r="B19" s="59">
        <v>1.3692130414153054</v>
      </c>
      <c r="C19" s="59">
        <v>1.3256466515730307</v>
      </c>
      <c r="D19" s="59">
        <v>1.0219149485271382</v>
      </c>
      <c r="E19" s="59">
        <v>1.0381852750403753</v>
      </c>
    </row>
    <row r="20" spans="1:5" ht="12" customHeight="1" x14ac:dyDescent="0.2">
      <c r="A20" s="51" t="s">
        <v>341</v>
      </c>
      <c r="B20" s="59">
        <v>2.192973712226028E-2</v>
      </c>
      <c r="C20" s="59">
        <v>3.3217654309116496E-2</v>
      </c>
      <c r="D20" s="59">
        <v>5.5386655587149378E-2</v>
      </c>
      <c r="E20" s="59">
        <v>4.3774585930585669E-2</v>
      </c>
    </row>
    <row r="21" spans="1:5" ht="23.25" customHeight="1" x14ac:dyDescent="0.2">
      <c r="A21" s="172" t="s">
        <v>340</v>
      </c>
      <c r="B21" s="59">
        <v>1.656691958963481</v>
      </c>
      <c r="C21" s="59">
        <v>1.881605286851928</v>
      </c>
      <c r="D21" s="59">
        <v>6.6390203415608804</v>
      </c>
      <c r="E21" s="59">
        <v>6.7366741970086963</v>
      </c>
    </row>
    <row r="22" spans="1:5" ht="12" customHeight="1" x14ac:dyDescent="0.2">
      <c r="A22" s="51" t="s">
        <v>339</v>
      </c>
      <c r="B22" s="59">
        <v>0.19338040916902247</v>
      </c>
      <c r="C22" s="59">
        <v>0.1748297595216658</v>
      </c>
      <c r="D22" s="59">
        <v>0.20495358047346574</v>
      </c>
      <c r="E22" s="59">
        <v>0.1734682274433654</v>
      </c>
    </row>
    <row r="23" spans="1:5" ht="22.5" customHeight="1" x14ac:dyDescent="0.2">
      <c r="A23" s="172" t="s">
        <v>338</v>
      </c>
      <c r="B23" s="59">
        <v>2.7934497868828276</v>
      </c>
      <c r="C23" s="59">
        <v>2.427511210958329</v>
      </c>
      <c r="D23" s="59">
        <v>12.147811866386006</v>
      </c>
      <c r="E23" s="59">
        <v>10.557229406661529</v>
      </c>
    </row>
    <row r="24" spans="1:5" ht="15.75" customHeight="1" x14ac:dyDescent="0.2">
      <c r="A24" s="51" t="s">
        <v>337</v>
      </c>
      <c r="B24" s="59">
        <v>0.48684016411417819</v>
      </c>
      <c r="C24" s="59">
        <v>0.55726985847530963</v>
      </c>
      <c r="D24" s="59">
        <v>1.4590727375338215</v>
      </c>
      <c r="E24" s="59">
        <v>1.5148551303735192</v>
      </c>
    </row>
    <row r="25" spans="1:5" ht="12.75" customHeight="1" x14ac:dyDescent="0.2">
      <c r="A25" s="51" t="s">
        <v>336</v>
      </c>
      <c r="B25" s="59">
        <v>0.32695244436824411</v>
      </c>
      <c r="C25" s="59">
        <v>0.34747414704931073</v>
      </c>
      <c r="D25" s="59">
        <v>1.6807177376010463</v>
      </c>
      <c r="E25" s="59">
        <v>1.7049028331420926</v>
      </c>
    </row>
    <row r="26" spans="1:5" s="61" customFormat="1" ht="21.75" customHeight="1" x14ac:dyDescent="0.2">
      <c r="A26" s="172" t="s">
        <v>335</v>
      </c>
      <c r="B26" s="59">
        <v>3.9473526820068501</v>
      </c>
      <c r="C26" s="59">
        <v>3.7243109522102849</v>
      </c>
      <c r="D26" s="59">
        <v>13.947041962360029</v>
      </c>
      <c r="E26" s="59">
        <v>13.318884936850884</v>
      </c>
    </row>
    <row r="27" spans="1:5" x14ac:dyDescent="0.2">
      <c r="A27" s="51" t="s">
        <v>334</v>
      </c>
      <c r="B27" s="59">
        <v>19.164596632389824</v>
      </c>
      <c r="C27" s="59">
        <v>22.189830152888625</v>
      </c>
      <c r="D27" s="59">
        <v>9.2637378745362717</v>
      </c>
      <c r="E27" s="59">
        <v>11.655053082152293</v>
      </c>
    </row>
    <row r="28" spans="1:5" x14ac:dyDescent="0.2">
      <c r="A28" s="171" t="s">
        <v>59</v>
      </c>
      <c r="B28" s="53">
        <v>100</v>
      </c>
      <c r="C28" s="170">
        <v>100</v>
      </c>
      <c r="D28" s="53">
        <v>100</v>
      </c>
      <c r="E28" s="170">
        <v>100</v>
      </c>
    </row>
  </sheetData>
  <mergeCells count="2">
    <mergeCell ref="A1:E1"/>
    <mergeCell ref="A2:A3"/>
  </mergeCell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6E26-F61B-4FF9-9F68-C6E8148E59D6}">
  <sheetPr codeName="Munka2"/>
  <dimension ref="A1:F14"/>
  <sheetViews>
    <sheetView zoomScaleNormal="100" workbookViewId="0"/>
  </sheetViews>
  <sheetFormatPr defaultRowHeight="11.25" x14ac:dyDescent="0.2"/>
  <cols>
    <col min="1" max="1" width="40.140625" style="30" customWidth="1"/>
    <col min="2" max="5" width="9.28515625" style="30" customWidth="1"/>
    <col min="6" max="6" width="10.7109375" style="30" customWidth="1"/>
    <col min="7" max="16384" width="9.140625" style="30"/>
  </cols>
  <sheetData>
    <row r="1" spans="1:6" ht="12" thickBot="1" x14ac:dyDescent="0.25">
      <c r="A1" s="40" t="s">
        <v>46</v>
      </c>
      <c r="B1" s="28"/>
      <c r="C1" s="28"/>
      <c r="D1" s="28"/>
      <c r="E1" s="28"/>
      <c r="F1" s="28"/>
    </row>
    <row r="2" spans="1:6" x14ac:dyDescent="0.2">
      <c r="A2" s="201" t="s">
        <v>45</v>
      </c>
      <c r="B2" s="198" t="s">
        <v>44</v>
      </c>
      <c r="C2" s="199"/>
      <c r="D2" s="199"/>
      <c r="E2" s="200"/>
      <c r="F2" s="203" t="s">
        <v>43</v>
      </c>
    </row>
    <row r="3" spans="1:6" x14ac:dyDescent="0.2">
      <c r="A3" s="202"/>
      <c r="B3" s="39">
        <v>2000</v>
      </c>
      <c r="C3" s="39">
        <v>2004</v>
      </c>
      <c r="D3" s="39">
        <v>2005</v>
      </c>
      <c r="E3" s="39">
        <v>2006</v>
      </c>
      <c r="F3" s="204"/>
    </row>
    <row r="4" spans="1:6" x14ac:dyDescent="0.2">
      <c r="A4" s="38" t="s">
        <v>42</v>
      </c>
      <c r="B4" s="32">
        <v>127705</v>
      </c>
      <c r="C4" s="32">
        <v>132351</v>
      </c>
      <c r="D4" s="32">
        <v>124828</v>
      </c>
      <c r="E4" s="32">
        <v>128146</v>
      </c>
      <c r="F4" s="32">
        <v>150326</v>
      </c>
    </row>
    <row r="5" spans="1:6" x14ac:dyDescent="0.2">
      <c r="A5" s="33" t="s">
        <v>41</v>
      </c>
      <c r="B5" s="32">
        <v>57479</v>
      </c>
      <c r="C5" s="32">
        <v>52734</v>
      </c>
      <c r="D5" s="32">
        <v>46795</v>
      </c>
      <c r="E5" s="32">
        <v>44188</v>
      </c>
      <c r="F5" s="32">
        <v>174902</v>
      </c>
    </row>
    <row r="6" spans="1:6" x14ac:dyDescent="0.2">
      <c r="A6" s="33" t="s">
        <v>40</v>
      </c>
      <c r="B6" s="32">
        <v>41964</v>
      </c>
      <c r="C6" s="32">
        <v>41010</v>
      </c>
      <c r="D6" s="32">
        <v>39971</v>
      </c>
      <c r="E6" s="32">
        <v>39443</v>
      </c>
      <c r="F6" s="32">
        <v>177195</v>
      </c>
    </row>
    <row r="7" spans="1:6" x14ac:dyDescent="0.2">
      <c r="A7" s="33" t="s">
        <v>39</v>
      </c>
      <c r="B7" s="32">
        <v>26410</v>
      </c>
      <c r="C7" s="32">
        <v>35793</v>
      </c>
      <c r="D7" s="32">
        <v>35192</v>
      </c>
      <c r="E7" s="32">
        <v>40914</v>
      </c>
      <c r="F7" s="32">
        <v>98782</v>
      </c>
    </row>
    <row r="8" spans="1:6" x14ac:dyDescent="0.2">
      <c r="A8" s="37" t="s">
        <v>38</v>
      </c>
      <c r="B8" s="32">
        <v>2010</v>
      </c>
      <c r="C8" s="32">
        <v>1111</v>
      </c>
      <c r="D8" s="32">
        <v>1022</v>
      </c>
      <c r="E8" s="32">
        <v>1044</v>
      </c>
      <c r="F8" s="32">
        <v>154387</v>
      </c>
    </row>
    <row r="9" spans="1:6" x14ac:dyDescent="0.2">
      <c r="A9" s="37" t="s">
        <v>37</v>
      </c>
      <c r="B9" s="32">
        <v>3435</v>
      </c>
      <c r="C9" s="32">
        <v>3640</v>
      </c>
      <c r="D9" s="32">
        <v>3558</v>
      </c>
      <c r="E9" s="32">
        <v>2562</v>
      </c>
      <c r="F9" s="32">
        <v>355182</v>
      </c>
    </row>
    <row r="10" spans="1:6" x14ac:dyDescent="0.2">
      <c r="A10" s="37" t="s">
        <v>36</v>
      </c>
      <c r="B10" s="32">
        <v>28581</v>
      </c>
      <c r="C10" s="32">
        <v>27213</v>
      </c>
      <c r="D10" s="32">
        <v>29003</v>
      </c>
      <c r="E10" s="32">
        <v>30801</v>
      </c>
      <c r="F10" s="32">
        <v>212231</v>
      </c>
    </row>
    <row r="11" spans="1:6" x14ac:dyDescent="0.2">
      <c r="A11" s="36" t="s">
        <v>35</v>
      </c>
      <c r="B11" s="35">
        <v>161731</v>
      </c>
      <c r="C11" s="35">
        <v>164315</v>
      </c>
      <c r="D11" s="35">
        <v>158411</v>
      </c>
      <c r="E11" s="35">
        <v>162553</v>
      </c>
      <c r="F11" s="35">
        <v>165249</v>
      </c>
    </row>
    <row r="12" spans="1:6" x14ac:dyDescent="0.2">
      <c r="A12" s="34" t="s">
        <v>7</v>
      </c>
      <c r="B12" s="32"/>
      <c r="C12" s="32"/>
      <c r="D12" s="32"/>
      <c r="E12" s="32"/>
      <c r="F12" s="32"/>
    </row>
    <row r="13" spans="1:6" x14ac:dyDescent="0.2">
      <c r="A13" s="33" t="s">
        <v>34</v>
      </c>
      <c r="B13" s="32">
        <v>158501</v>
      </c>
      <c r="C13" s="32">
        <v>159999</v>
      </c>
      <c r="D13" s="32">
        <v>153997</v>
      </c>
      <c r="E13" s="32">
        <v>156549</v>
      </c>
      <c r="F13" s="32">
        <v>165249</v>
      </c>
    </row>
    <row r="14" spans="1:6" x14ac:dyDescent="0.2">
      <c r="A14" s="33" t="s">
        <v>33</v>
      </c>
      <c r="B14" s="32">
        <v>3230</v>
      </c>
      <c r="C14" s="32">
        <v>4316</v>
      </c>
      <c r="D14" s="32">
        <v>4414</v>
      </c>
      <c r="E14" s="32">
        <v>6004</v>
      </c>
      <c r="F14" s="31" t="s">
        <v>32</v>
      </c>
    </row>
  </sheetData>
  <mergeCells count="3">
    <mergeCell ref="B2:E2"/>
    <mergeCell ref="A2:A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3D93-AA02-491F-9151-41FBBC493A7C}">
  <sheetPr codeName="Munka29"/>
  <dimension ref="A1:H43"/>
  <sheetViews>
    <sheetView zoomScaleNormal="100" workbookViewId="0"/>
  </sheetViews>
  <sheetFormatPr defaultRowHeight="15" x14ac:dyDescent="0.25"/>
  <cols>
    <col min="1" max="1" width="18.42578125" style="164" customWidth="1"/>
    <col min="2" max="8" width="11.28515625" style="164" customWidth="1"/>
    <col min="9" max="16384" width="9.140625" style="164"/>
  </cols>
  <sheetData>
    <row r="1" spans="1:8" x14ac:dyDescent="0.25">
      <c r="A1" s="180" t="s">
        <v>403</v>
      </c>
      <c r="B1" s="180"/>
      <c r="C1" s="180"/>
      <c r="D1" s="180"/>
      <c r="E1" s="176"/>
      <c r="F1" s="176"/>
      <c r="G1" s="176"/>
      <c r="H1" s="176"/>
    </row>
    <row r="2" spans="1:8" x14ac:dyDescent="0.25">
      <c r="A2" s="216" t="s">
        <v>402</v>
      </c>
      <c r="B2" s="167">
        <v>2000</v>
      </c>
      <c r="C2" s="167">
        <v>2002</v>
      </c>
      <c r="D2" s="167">
        <v>2003</v>
      </c>
      <c r="E2" s="167">
        <v>2004</v>
      </c>
      <c r="F2" s="167">
        <v>2005</v>
      </c>
      <c r="G2" s="167">
        <v>2006</v>
      </c>
      <c r="H2" s="216" t="s">
        <v>401</v>
      </c>
    </row>
    <row r="3" spans="1:8" x14ac:dyDescent="0.25">
      <c r="A3" s="251"/>
      <c r="B3" s="216" t="s">
        <v>400</v>
      </c>
      <c r="C3" s="216"/>
      <c r="D3" s="216"/>
      <c r="E3" s="216"/>
      <c r="F3" s="216"/>
      <c r="G3" s="216"/>
      <c r="H3" s="251"/>
    </row>
    <row r="4" spans="1:8" x14ac:dyDescent="0.25">
      <c r="A4" s="61" t="s">
        <v>399</v>
      </c>
      <c r="B4" s="67">
        <v>2128179</v>
      </c>
      <c r="C4" s="67">
        <v>2321944</v>
      </c>
      <c r="D4" s="67">
        <v>2417274</v>
      </c>
      <c r="E4" s="67">
        <v>2422006</v>
      </c>
      <c r="F4" s="67">
        <v>2431248</v>
      </c>
      <c r="G4" s="67">
        <v>2451316</v>
      </c>
      <c r="H4" s="173">
        <v>10.47</v>
      </c>
    </row>
    <row r="5" spans="1:8" x14ac:dyDescent="0.25">
      <c r="A5" s="51" t="s">
        <v>398</v>
      </c>
      <c r="B5" s="66">
        <v>230855</v>
      </c>
      <c r="C5" s="66">
        <v>293790</v>
      </c>
      <c r="D5" s="66">
        <v>344081</v>
      </c>
      <c r="E5" s="66">
        <v>393126</v>
      </c>
      <c r="F5" s="67">
        <v>447854</v>
      </c>
      <c r="G5" s="66">
        <v>495499</v>
      </c>
      <c r="H5" s="59">
        <v>9.6300000000000008</v>
      </c>
    </row>
    <row r="6" spans="1:8" x14ac:dyDescent="0.25">
      <c r="A6" s="51" t="s">
        <v>397</v>
      </c>
      <c r="B6" s="66">
        <v>5672</v>
      </c>
      <c r="C6" s="66">
        <v>13792</v>
      </c>
      <c r="D6" s="66">
        <v>15864</v>
      </c>
      <c r="E6" s="66">
        <v>13301</v>
      </c>
      <c r="F6" s="67">
        <v>9633</v>
      </c>
      <c r="G6" s="66">
        <v>6922</v>
      </c>
      <c r="H6" s="59">
        <v>17.05</v>
      </c>
    </row>
    <row r="7" spans="1:8" x14ac:dyDescent="0.25">
      <c r="A7" s="179" t="s">
        <v>59</v>
      </c>
      <c r="B7" s="65">
        <v>2364706</v>
      </c>
      <c r="C7" s="65">
        <v>2629526</v>
      </c>
      <c r="D7" s="65">
        <v>2777219</v>
      </c>
      <c r="E7" s="65">
        <v>2828433</v>
      </c>
      <c r="F7" s="65">
        <v>2888735</v>
      </c>
      <c r="G7" s="65">
        <v>2953737</v>
      </c>
      <c r="H7" s="53">
        <v>10.34</v>
      </c>
    </row>
    <row r="8" spans="1:8" x14ac:dyDescent="0.25">
      <c r="A8" s="51" t="s">
        <v>66</v>
      </c>
      <c r="B8" s="66"/>
      <c r="C8" s="66"/>
      <c r="D8" s="66"/>
      <c r="E8" s="66"/>
      <c r="F8" s="66"/>
      <c r="G8" s="178"/>
      <c r="H8" s="59"/>
    </row>
    <row r="9" spans="1:8" x14ac:dyDescent="0.25">
      <c r="A9" s="177" t="s">
        <v>396</v>
      </c>
      <c r="B9" s="66">
        <v>11560</v>
      </c>
      <c r="C9" s="66">
        <v>13215</v>
      </c>
      <c r="D9" s="66">
        <v>13839</v>
      </c>
      <c r="E9" s="66">
        <v>13518</v>
      </c>
      <c r="F9" s="66">
        <v>13069</v>
      </c>
      <c r="G9" s="66">
        <v>12659</v>
      </c>
      <c r="H9" s="59">
        <v>11.3</v>
      </c>
    </row>
    <row r="10" spans="1:8" x14ac:dyDescent="0.25">
      <c r="A10" s="177" t="s">
        <v>395</v>
      </c>
      <c r="B10" s="66">
        <v>38803</v>
      </c>
      <c r="C10" s="66">
        <v>43428</v>
      </c>
      <c r="D10" s="66">
        <v>46270</v>
      </c>
      <c r="E10" s="66">
        <v>47616</v>
      </c>
      <c r="F10" s="66">
        <v>48832</v>
      </c>
      <c r="G10" s="66">
        <v>49527</v>
      </c>
      <c r="H10" s="59">
        <v>12.51</v>
      </c>
    </row>
    <row r="11" spans="1:8" x14ac:dyDescent="0.25">
      <c r="A11" s="177" t="s">
        <v>394</v>
      </c>
      <c r="B11" s="66">
        <v>23914</v>
      </c>
      <c r="C11" s="66">
        <v>27388</v>
      </c>
      <c r="D11" s="66">
        <v>29465</v>
      </c>
      <c r="E11" s="66">
        <v>31200</v>
      </c>
      <c r="F11" s="66">
        <v>33872</v>
      </c>
      <c r="G11" s="66">
        <v>35838</v>
      </c>
      <c r="H11" s="59">
        <v>11.07</v>
      </c>
    </row>
    <row r="12" spans="1:8" x14ac:dyDescent="0.25">
      <c r="A12" s="177" t="s">
        <v>393</v>
      </c>
      <c r="B12" s="66">
        <v>1020</v>
      </c>
      <c r="C12" s="66">
        <v>985</v>
      </c>
      <c r="D12" s="66">
        <v>983</v>
      </c>
      <c r="E12" s="66">
        <v>2412</v>
      </c>
      <c r="F12" s="66">
        <v>11806</v>
      </c>
      <c r="G12" s="66">
        <v>20266</v>
      </c>
      <c r="H12" s="59">
        <v>1.94</v>
      </c>
    </row>
    <row r="13" spans="1:8" x14ac:dyDescent="0.25">
      <c r="A13" s="177" t="s">
        <v>392</v>
      </c>
      <c r="B13" s="66">
        <v>35354</v>
      </c>
      <c r="C13" s="66">
        <v>51554</v>
      </c>
      <c r="D13" s="66">
        <v>61470</v>
      </c>
      <c r="E13" s="66">
        <v>67570</v>
      </c>
      <c r="F13" s="66">
        <v>71683</v>
      </c>
      <c r="G13" s="66">
        <v>76054</v>
      </c>
      <c r="H13" s="59">
        <v>7.58</v>
      </c>
    </row>
    <row r="14" spans="1:8" x14ac:dyDescent="0.25">
      <c r="A14" s="177" t="s">
        <v>391</v>
      </c>
      <c r="B14" s="66">
        <v>33635</v>
      </c>
      <c r="C14" s="66">
        <v>26385</v>
      </c>
      <c r="D14" s="66">
        <v>22595</v>
      </c>
      <c r="E14" s="66">
        <v>17010</v>
      </c>
      <c r="F14" s="66">
        <v>15735</v>
      </c>
      <c r="G14" s="66">
        <v>14294</v>
      </c>
      <c r="H14" s="59">
        <v>14.36</v>
      </c>
    </row>
    <row r="15" spans="1:8" x14ac:dyDescent="0.25">
      <c r="A15" s="177" t="s">
        <v>390</v>
      </c>
      <c r="B15" s="66">
        <v>35842</v>
      </c>
      <c r="C15" s="66">
        <v>49015</v>
      </c>
      <c r="D15" s="66">
        <v>60314</v>
      </c>
      <c r="E15" s="66">
        <v>72901</v>
      </c>
      <c r="F15" s="66">
        <v>73216</v>
      </c>
      <c r="G15" s="66">
        <v>72833</v>
      </c>
      <c r="H15" s="59">
        <v>6.12</v>
      </c>
    </row>
    <row r="16" spans="1:8" x14ac:dyDescent="0.25">
      <c r="A16" s="177" t="s">
        <v>389</v>
      </c>
      <c r="B16" s="66">
        <v>8010</v>
      </c>
      <c r="C16" s="66">
        <v>7904</v>
      </c>
      <c r="D16" s="66">
        <v>7776</v>
      </c>
      <c r="E16" s="66">
        <v>7469</v>
      </c>
      <c r="F16" s="66">
        <v>7075</v>
      </c>
      <c r="G16" s="66">
        <v>6761</v>
      </c>
      <c r="H16" s="59">
        <v>16.04</v>
      </c>
    </row>
    <row r="17" spans="1:8" x14ac:dyDescent="0.25">
      <c r="A17" s="177" t="s">
        <v>388</v>
      </c>
      <c r="B17" s="66">
        <v>101521</v>
      </c>
      <c r="C17" s="66">
        <v>121851</v>
      </c>
      <c r="D17" s="66">
        <v>132071</v>
      </c>
      <c r="E17" s="66">
        <v>136363</v>
      </c>
      <c r="F17" s="66">
        <v>136813</v>
      </c>
      <c r="G17" s="66">
        <v>137668</v>
      </c>
      <c r="H17" s="59">
        <v>10.54</v>
      </c>
    </row>
    <row r="18" spans="1:8" x14ac:dyDescent="0.25">
      <c r="A18" s="177" t="s">
        <v>387</v>
      </c>
      <c r="B18" s="66">
        <v>125314</v>
      </c>
      <c r="C18" s="66">
        <v>147914</v>
      </c>
      <c r="D18" s="66">
        <v>163175</v>
      </c>
      <c r="E18" s="66">
        <v>174941</v>
      </c>
      <c r="F18" s="66">
        <v>188364</v>
      </c>
      <c r="G18" s="66">
        <v>202658</v>
      </c>
      <c r="H18" s="59">
        <v>9.5</v>
      </c>
    </row>
    <row r="19" spans="1:8" x14ac:dyDescent="0.25">
      <c r="A19" s="177" t="s">
        <v>386</v>
      </c>
      <c r="B19" s="66">
        <v>25026</v>
      </c>
      <c r="C19" s="66">
        <v>28387</v>
      </c>
      <c r="D19" s="66">
        <v>30588</v>
      </c>
      <c r="E19" s="66">
        <v>32720</v>
      </c>
      <c r="F19" s="66">
        <v>35181</v>
      </c>
      <c r="G19" s="66">
        <v>38765</v>
      </c>
      <c r="H19" s="59">
        <v>8.8699999999999992</v>
      </c>
    </row>
    <row r="20" spans="1:8" x14ac:dyDescent="0.25">
      <c r="A20" s="177" t="s">
        <v>385</v>
      </c>
      <c r="B20" s="66">
        <v>5419</v>
      </c>
      <c r="C20" s="66">
        <v>7350</v>
      </c>
      <c r="D20" s="66">
        <v>9170</v>
      </c>
      <c r="E20" s="66">
        <v>11214</v>
      </c>
      <c r="F20" s="66">
        <v>13166</v>
      </c>
      <c r="G20" s="66">
        <v>15045</v>
      </c>
      <c r="H20" s="59">
        <v>6.39</v>
      </c>
    </row>
    <row r="21" spans="1:8" x14ac:dyDescent="0.25">
      <c r="A21" s="177" t="s">
        <v>384</v>
      </c>
      <c r="B21" s="66">
        <v>2361</v>
      </c>
      <c r="C21" s="66">
        <v>2955</v>
      </c>
      <c r="D21" s="66">
        <v>3798</v>
      </c>
      <c r="E21" s="66">
        <v>4791</v>
      </c>
      <c r="F21" s="66">
        <v>6535</v>
      </c>
      <c r="G21" s="66">
        <v>8521</v>
      </c>
      <c r="H21" s="59">
        <v>3.77</v>
      </c>
    </row>
    <row r="22" spans="1:8" x14ac:dyDescent="0.25">
      <c r="A22" s="177" t="s">
        <v>383</v>
      </c>
      <c r="B22" s="66">
        <v>322025</v>
      </c>
      <c r="C22" s="66">
        <v>295088</v>
      </c>
      <c r="D22" s="66">
        <v>276692</v>
      </c>
      <c r="E22" s="66">
        <v>246515</v>
      </c>
      <c r="F22" s="66">
        <v>217878</v>
      </c>
      <c r="G22" s="66">
        <v>194453</v>
      </c>
      <c r="H22" s="59">
        <v>19.559999999999999</v>
      </c>
    </row>
    <row r="23" spans="1:8" x14ac:dyDescent="0.25">
      <c r="A23" s="177" t="s">
        <v>382</v>
      </c>
      <c r="B23" s="66">
        <v>6688</v>
      </c>
      <c r="C23" s="66">
        <v>7262</v>
      </c>
      <c r="D23" s="66">
        <v>7393</v>
      </c>
      <c r="E23" s="66">
        <v>7030</v>
      </c>
      <c r="F23" s="66">
        <v>6418</v>
      </c>
      <c r="G23" s="66">
        <v>6037</v>
      </c>
      <c r="H23" s="59">
        <v>14.33</v>
      </c>
    </row>
    <row r="24" spans="1:8" x14ac:dyDescent="0.25">
      <c r="A24" s="177" t="s">
        <v>381</v>
      </c>
      <c r="B24" s="66">
        <v>11861</v>
      </c>
      <c r="C24" s="66">
        <v>11744</v>
      </c>
      <c r="D24" s="66">
        <v>11754</v>
      </c>
      <c r="E24" s="66">
        <v>11673</v>
      </c>
      <c r="F24" s="66">
        <v>11465</v>
      </c>
      <c r="G24" s="66">
        <v>11348</v>
      </c>
      <c r="H24" s="59">
        <v>15.01</v>
      </c>
    </row>
    <row r="25" spans="1:8" x14ac:dyDescent="0.25">
      <c r="A25" s="177" t="s">
        <v>380</v>
      </c>
      <c r="B25" s="66">
        <v>31252</v>
      </c>
      <c r="C25" s="66">
        <v>32592</v>
      </c>
      <c r="D25" s="66">
        <v>33725</v>
      </c>
      <c r="E25" s="66">
        <v>34292</v>
      </c>
      <c r="F25" s="66">
        <v>34063</v>
      </c>
      <c r="G25" s="66">
        <v>34601</v>
      </c>
      <c r="H25" s="59">
        <v>11.88</v>
      </c>
    </row>
    <row r="26" spans="1:8" x14ac:dyDescent="0.25">
      <c r="A26" s="177" t="s">
        <v>379</v>
      </c>
      <c r="B26" s="66">
        <v>35305</v>
      </c>
      <c r="C26" s="66">
        <v>39697</v>
      </c>
      <c r="D26" s="66">
        <v>42723</v>
      </c>
      <c r="E26" s="66">
        <v>44246</v>
      </c>
      <c r="F26" s="66">
        <v>46433</v>
      </c>
      <c r="G26" s="66">
        <v>47975</v>
      </c>
      <c r="H26" s="59">
        <v>13.05</v>
      </c>
    </row>
    <row r="27" spans="1:8" x14ac:dyDescent="0.25">
      <c r="A27" s="177" t="s">
        <v>378</v>
      </c>
      <c r="B27" s="66">
        <v>26991</v>
      </c>
      <c r="C27" s="66">
        <v>28078</v>
      </c>
      <c r="D27" s="66">
        <v>28783</v>
      </c>
      <c r="E27" s="66">
        <v>28122</v>
      </c>
      <c r="F27" s="66">
        <v>27776</v>
      </c>
      <c r="G27" s="66">
        <v>27785</v>
      </c>
      <c r="H27" s="59">
        <v>12.11</v>
      </c>
    </row>
    <row r="28" spans="1:8" x14ac:dyDescent="0.25">
      <c r="A28" s="177" t="s">
        <v>377</v>
      </c>
      <c r="B28" s="66">
        <v>6350</v>
      </c>
      <c r="C28" s="66">
        <v>5278</v>
      </c>
      <c r="D28" s="66">
        <v>4490</v>
      </c>
      <c r="E28" s="66">
        <v>3529</v>
      </c>
      <c r="F28" s="66">
        <v>2866</v>
      </c>
      <c r="G28" s="66">
        <v>2376</v>
      </c>
      <c r="H28" s="59">
        <v>22.71</v>
      </c>
    </row>
    <row r="29" spans="1:8" x14ac:dyDescent="0.25">
      <c r="A29" s="177" t="s">
        <v>376</v>
      </c>
      <c r="B29" s="66">
        <v>23554</v>
      </c>
      <c r="C29" s="66">
        <v>29667</v>
      </c>
      <c r="D29" s="66">
        <v>34125</v>
      </c>
      <c r="E29" s="66">
        <v>37908</v>
      </c>
      <c r="F29" s="66">
        <v>41010</v>
      </c>
      <c r="G29" s="66">
        <v>43607</v>
      </c>
      <c r="H29" s="59">
        <v>8.39</v>
      </c>
    </row>
    <row r="30" spans="1:8" x14ac:dyDescent="0.25">
      <c r="A30" s="177" t="s">
        <v>375</v>
      </c>
      <c r="B30" s="66">
        <v>233897</v>
      </c>
      <c r="C30" s="66">
        <v>308481</v>
      </c>
      <c r="D30" s="66">
        <v>349024</v>
      </c>
      <c r="E30" s="66">
        <v>374390</v>
      </c>
      <c r="F30" s="66">
        <v>396189</v>
      </c>
      <c r="G30" s="66">
        <v>412164</v>
      </c>
      <c r="H30" s="59">
        <v>9.3000000000000007</v>
      </c>
    </row>
    <row r="31" spans="1:8" x14ac:dyDescent="0.25">
      <c r="A31" s="177" t="s">
        <v>374</v>
      </c>
      <c r="B31" s="66">
        <v>49389</v>
      </c>
      <c r="C31" s="66">
        <v>73420</v>
      </c>
      <c r="D31" s="66">
        <v>88244</v>
      </c>
      <c r="E31" s="66">
        <v>99902</v>
      </c>
      <c r="F31" s="66">
        <v>107000</v>
      </c>
      <c r="G31" s="66">
        <v>112778</v>
      </c>
      <c r="H31" s="59">
        <v>7.26</v>
      </c>
    </row>
    <row r="32" spans="1:8" x14ac:dyDescent="0.25">
      <c r="A32" s="177" t="s">
        <v>373</v>
      </c>
      <c r="B32" s="66">
        <v>82803</v>
      </c>
      <c r="C32" s="66">
        <v>73050</v>
      </c>
      <c r="D32" s="66">
        <v>65906</v>
      </c>
      <c r="E32" s="66">
        <v>53989</v>
      </c>
      <c r="F32" s="66">
        <v>43810</v>
      </c>
      <c r="G32" s="66">
        <v>36009</v>
      </c>
      <c r="H32" s="59">
        <v>20.52</v>
      </c>
    </row>
    <row r="33" spans="1:8" x14ac:dyDescent="0.25">
      <c r="A33" s="177" t="s">
        <v>372</v>
      </c>
      <c r="B33" s="66">
        <v>86522</v>
      </c>
      <c r="C33" s="66">
        <v>125030</v>
      </c>
      <c r="D33" s="66">
        <v>146688</v>
      </c>
      <c r="E33" s="66">
        <v>163774</v>
      </c>
      <c r="F33" s="66">
        <v>173852</v>
      </c>
      <c r="G33" s="66">
        <v>181553</v>
      </c>
      <c r="H33" s="59">
        <v>7.85</v>
      </c>
    </row>
    <row r="34" spans="1:8" x14ac:dyDescent="0.25">
      <c r="A34" s="177" t="s">
        <v>371</v>
      </c>
      <c r="B34" s="66">
        <v>3191</v>
      </c>
      <c r="C34" s="66">
        <v>4924</v>
      </c>
      <c r="D34" s="66">
        <v>6287</v>
      </c>
      <c r="E34" s="66">
        <v>7118</v>
      </c>
      <c r="F34" s="66">
        <v>7810</v>
      </c>
      <c r="G34" s="66">
        <v>8059</v>
      </c>
      <c r="H34" s="59">
        <v>8.66</v>
      </c>
    </row>
    <row r="35" spans="1:8" x14ac:dyDescent="0.25">
      <c r="A35" s="177" t="s">
        <v>370</v>
      </c>
      <c r="B35" s="66">
        <v>25875</v>
      </c>
      <c r="C35" s="66">
        <v>37425</v>
      </c>
      <c r="D35" s="66">
        <v>44370</v>
      </c>
      <c r="E35" s="66">
        <v>50407</v>
      </c>
      <c r="F35" s="66">
        <v>55637</v>
      </c>
      <c r="G35" s="66">
        <v>59826</v>
      </c>
      <c r="H35" s="59">
        <v>6.58</v>
      </c>
    </row>
    <row r="36" spans="1:8" x14ac:dyDescent="0.25">
      <c r="A36" s="177" t="s">
        <v>369</v>
      </c>
      <c r="B36" s="66">
        <v>156549</v>
      </c>
      <c r="C36" s="66">
        <v>160829</v>
      </c>
      <c r="D36" s="66">
        <v>164127</v>
      </c>
      <c r="E36" s="66">
        <v>163002</v>
      </c>
      <c r="F36" s="66">
        <v>164960</v>
      </c>
      <c r="G36" s="66">
        <v>168383</v>
      </c>
      <c r="H36" s="59">
        <v>10.119999999999999</v>
      </c>
    </row>
    <row r="37" spans="1:8" x14ac:dyDescent="0.25">
      <c r="A37" s="177" t="s">
        <v>368</v>
      </c>
      <c r="B37" s="66">
        <v>155439</v>
      </c>
      <c r="C37" s="66">
        <v>218651</v>
      </c>
      <c r="D37" s="66">
        <v>256509</v>
      </c>
      <c r="E37" s="66">
        <v>286593</v>
      </c>
      <c r="F37" s="66">
        <v>321747</v>
      </c>
      <c r="G37" s="66">
        <v>351611</v>
      </c>
      <c r="H37" s="59">
        <v>5.87</v>
      </c>
    </row>
    <row r="38" spans="1:8" x14ac:dyDescent="0.25">
      <c r="A38" s="177" t="s">
        <v>367</v>
      </c>
      <c r="B38" s="66">
        <v>42260</v>
      </c>
      <c r="C38" s="66">
        <v>55378</v>
      </c>
      <c r="D38" s="66">
        <v>65604</v>
      </c>
      <c r="E38" s="66">
        <v>76797</v>
      </c>
      <c r="F38" s="66">
        <v>87724</v>
      </c>
      <c r="G38" s="66">
        <v>99296</v>
      </c>
      <c r="H38" s="59">
        <v>6.73</v>
      </c>
    </row>
    <row r="39" spans="1:8" x14ac:dyDescent="0.25">
      <c r="A39" s="177" t="s">
        <v>366</v>
      </c>
      <c r="B39" s="66">
        <v>223387</v>
      </c>
      <c r="C39" s="66">
        <v>191266</v>
      </c>
      <c r="D39" s="66">
        <v>163149</v>
      </c>
      <c r="E39" s="66">
        <v>124746</v>
      </c>
      <c r="F39" s="66">
        <v>98472</v>
      </c>
      <c r="G39" s="66">
        <v>80474</v>
      </c>
      <c r="H39" s="59">
        <v>20.329999999999998</v>
      </c>
    </row>
    <row r="40" spans="1:8" x14ac:dyDescent="0.25">
      <c r="A40" s="177" t="s">
        <v>365</v>
      </c>
      <c r="B40" s="66">
        <v>172842</v>
      </c>
      <c r="C40" s="66">
        <v>202607</v>
      </c>
      <c r="D40" s="66">
        <v>220887</v>
      </c>
      <c r="E40" s="66">
        <v>234131</v>
      </c>
      <c r="F40" s="66">
        <v>244735</v>
      </c>
      <c r="G40" s="66">
        <v>252286</v>
      </c>
      <c r="H40" s="59">
        <v>11.43</v>
      </c>
    </row>
    <row r="41" spans="1:8" x14ac:dyDescent="0.25">
      <c r="A41" s="177" t="s">
        <v>364</v>
      </c>
      <c r="B41" s="66">
        <v>12339</v>
      </c>
      <c r="C41" s="66">
        <v>16117</v>
      </c>
      <c r="D41" s="66">
        <v>18313</v>
      </c>
      <c r="E41" s="66">
        <v>19760</v>
      </c>
      <c r="F41" s="66">
        <v>21356</v>
      </c>
      <c r="G41" s="66">
        <v>22671</v>
      </c>
      <c r="H41" s="59">
        <v>8.8699999999999992</v>
      </c>
    </row>
    <row r="42" spans="1:8" x14ac:dyDescent="0.25">
      <c r="A42" s="177" t="s">
        <v>363</v>
      </c>
      <c r="B42" s="66">
        <v>136276</v>
      </c>
      <c r="C42" s="66">
        <v>115868</v>
      </c>
      <c r="D42" s="66">
        <v>100501</v>
      </c>
      <c r="E42" s="66">
        <v>79565</v>
      </c>
      <c r="F42" s="66">
        <v>64851</v>
      </c>
      <c r="G42" s="66">
        <v>54497</v>
      </c>
      <c r="H42" s="59">
        <v>20.05</v>
      </c>
    </row>
    <row r="43" spans="1:8" x14ac:dyDescent="0.25">
      <c r="A43" s="177" t="s">
        <v>362</v>
      </c>
      <c r="B43" s="66">
        <v>20590</v>
      </c>
      <c r="C43" s="66">
        <v>18449</v>
      </c>
      <c r="D43" s="66">
        <v>16639</v>
      </c>
      <c r="E43" s="66">
        <v>13835</v>
      </c>
      <c r="F43" s="66">
        <v>11311</v>
      </c>
      <c r="G43" s="66">
        <v>9399</v>
      </c>
      <c r="H43" s="59">
        <v>20.239999999999998</v>
      </c>
    </row>
  </sheetData>
  <mergeCells count="3">
    <mergeCell ref="A2:A3"/>
    <mergeCell ref="H2:H3"/>
    <mergeCell ref="B3:G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AD13D-AC1B-4E66-8680-19C113A0295C}">
  <sheetPr codeName="Munka30"/>
  <dimension ref="A1:G37"/>
  <sheetViews>
    <sheetView zoomScaleNormal="100" workbookViewId="0"/>
  </sheetViews>
  <sheetFormatPr defaultRowHeight="10.5" customHeight="1" x14ac:dyDescent="0.2"/>
  <cols>
    <col min="1" max="1" width="16.140625" style="51" customWidth="1"/>
    <col min="2" max="7" width="11.7109375" style="51" customWidth="1"/>
    <col min="8" max="16384" width="9.140625" style="50"/>
  </cols>
  <sheetData>
    <row r="1" spans="1:7" s="176" customFormat="1" ht="14.25" customHeight="1" thickBot="1" x14ac:dyDescent="0.3">
      <c r="A1" s="186" t="s">
        <v>411</v>
      </c>
      <c r="B1" s="185"/>
      <c r="C1" s="185"/>
      <c r="D1" s="185"/>
      <c r="E1" s="185"/>
      <c r="F1" s="185"/>
      <c r="G1" s="185"/>
    </row>
    <row r="2" spans="1:7" ht="11.65" customHeight="1" x14ac:dyDescent="0.2">
      <c r="A2" s="218" t="s">
        <v>410</v>
      </c>
      <c r="B2" s="253">
        <v>2000</v>
      </c>
      <c r="C2" s="254"/>
      <c r="D2" s="255">
        <v>2005</v>
      </c>
      <c r="E2" s="253"/>
      <c r="F2" s="255">
        <v>2006</v>
      </c>
      <c r="G2" s="255"/>
    </row>
    <row r="3" spans="1:7" ht="22.5" customHeight="1" x14ac:dyDescent="0.2">
      <c r="A3" s="252"/>
      <c r="B3" s="184" t="s">
        <v>236</v>
      </c>
      <c r="C3" s="182" t="s">
        <v>409</v>
      </c>
      <c r="D3" s="184" t="s">
        <v>236</v>
      </c>
      <c r="E3" s="183" t="s">
        <v>409</v>
      </c>
      <c r="F3" s="167" t="s">
        <v>236</v>
      </c>
      <c r="G3" s="182" t="s">
        <v>409</v>
      </c>
    </row>
    <row r="4" spans="1:7" ht="10.5" customHeight="1" x14ac:dyDescent="0.2">
      <c r="A4" s="179" t="s">
        <v>35</v>
      </c>
      <c r="B4" s="65">
        <v>149137</v>
      </c>
      <c r="C4" s="65">
        <v>137091</v>
      </c>
      <c r="D4" s="65">
        <v>239810</v>
      </c>
      <c r="E4" s="65">
        <v>213013</v>
      </c>
      <c r="F4" s="65">
        <v>203082</v>
      </c>
      <c r="G4" s="65">
        <v>189865</v>
      </c>
    </row>
    <row r="5" spans="1:7" ht="10.5" customHeight="1" x14ac:dyDescent="0.2">
      <c r="A5" s="51" t="s">
        <v>66</v>
      </c>
      <c r="B5" s="66"/>
      <c r="C5" s="66"/>
      <c r="D5" s="181"/>
      <c r="E5" s="65"/>
      <c r="F5" s="66"/>
      <c r="G5" s="66"/>
    </row>
    <row r="6" spans="1:7" ht="10.5" customHeight="1" x14ac:dyDescent="0.2">
      <c r="A6" s="177" t="s">
        <v>396</v>
      </c>
      <c r="B6" s="66">
        <v>886</v>
      </c>
      <c r="C6" s="66">
        <v>760</v>
      </c>
      <c r="D6" s="66">
        <v>754</v>
      </c>
      <c r="E6" s="66">
        <v>321</v>
      </c>
      <c r="F6" s="66">
        <v>499</v>
      </c>
      <c r="G6" s="66">
        <v>264</v>
      </c>
    </row>
    <row r="7" spans="1:7" ht="10.5" customHeight="1" x14ac:dyDescent="0.2">
      <c r="A7" s="177" t="s">
        <v>395</v>
      </c>
      <c r="B7" s="66">
        <v>2043</v>
      </c>
      <c r="C7" s="66">
        <v>1545</v>
      </c>
      <c r="D7" s="66">
        <v>3929</v>
      </c>
      <c r="E7" s="66">
        <v>2562</v>
      </c>
      <c r="F7" s="66">
        <v>3061</v>
      </c>
      <c r="G7" s="66">
        <v>2417</v>
      </c>
    </row>
    <row r="8" spans="1:7" ht="10.5" customHeight="1" x14ac:dyDescent="0.2">
      <c r="A8" s="177" t="s">
        <v>394</v>
      </c>
      <c r="B8" s="66">
        <v>1055</v>
      </c>
      <c r="C8" s="66">
        <v>662</v>
      </c>
      <c r="D8" s="66">
        <v>4556</v>
      </c>
      <c r="E8" s="66">
        <v>3171</v>
      </c>
      <c r="F8" s="66">
        <v>3544</v>
      </c>
      <c r="G8" s="66">
        <v>2866</v>
      </c>
    </row>
    <row r="9" spans="1:7" ht="10.5" customHeight="1" x14ac:dyDescent="0.2">
      <c r="A9" s="177" t="s">
        <v>393</v>
      </c>
      <c r="B9" s="66">
        <v>29</v>
      </c>
      <c r="C9" s="66">
        <v>11</v>
      </c>
      <c r="D9" s="66">
        <v>9549</v>
      </c>
      <c r="E9" s="66">
        <v>9538</v>
      </c>
      <c r="F9" s="66">
        <v>8623</v>
      </c>
      <c r="G9" s="66">
        <v>8614</v>
      </c>
    </row>
    <row r="10" spans="1:7" ht="10.5" customHeight="1" x14ac:dyDescent="0.2">
      <c r="A10" s="177" t="s">
        <v>408</v>
      </c>
      <c r="B10" s="66">
        <v>258</v>
      </c>
      <c r="C10" s="66">
        <v>179</v>
      </c>
      <c r="D10" s="66">
        <v>409</v>
      </c>
      <c r="E10" s="66">
        <v>245</v>
      </c>
      <c r="F10" s="66">
        <v>397</v>
      </c>
      <c r="G10" s="66">
        <v>261</v>
      </c>
    </row>
    <row r="11" spans="1:7" ht="10.5" customHeight="1" x14ac:dyDescent="0.2">
      <c r="A11" s="177" t="s">
        <v>392</v>
      </c>
      <c r="B11" s="66">
        <v>5238</v>
      </c>
      <c r="C11" s="66">
        <v>4892</v>
      </c>
      <c r="D11" s="66">
        <v>7033</v>
      </c>
      <c r="E11" s="66">
        <v>6513</v>
      </c>
      <c r="F11" s="66">
        <v>6431</v>
      </c>
      <c r="G11" s="66">
        <v>6153</v>
      </c>
    </row>
    <row r="12" spans="1:7" ht="10.5" customHeight="1" x14ac:dyDescent="0.2">
      <c r="A12" s="177" t="s">
        <v>391</v>
      </c>
      <c r="B12" s="66">
        <v>10</v>
      </c>
      <c r="C12" s="66">
        <v>6</v>
      </c>
      <c r="D12" s="66">
        <v>2595</v>
      </c>
      <c r="E12" s="66">
        <v>2595</v>
      </c>
      <c r="F12" s="66">
        <v>1063</v>
      </c>
      <c r="G12" s="66">
        <v>1063</v>
      </c>
    </row>
    <row r="13" spans="1:7" ht="10.5" customHeight="1" x14ac:dyDescent="0.2">
      <c r="A13" s="177" t="s">
        <v>390</v>
      </c>
      <c r="B13" s="66">
        <v>6691</v>
      </c>
      <c r="C13" s="66">
        <v>6589</v>
      </c>
      <c r="D13" s="66">
        <v>1073</v>
      </c>
      <c r="E13" s="66">
        <v>985</v>
      </c>
      <c r="F13" s="66">
        <v>58</v>
      </c>
      <c r="G13" s="66">
        <v>10</v>
      </c>
    </row>
    <row r="14" spans="1:7" ht="10.5" customHeight="1" x14ac:dyDescent="0.2">
      <c r="A14" s="177" t="s">
        <v>388</v>
      </c>
      <c r="B14" s="66">
        <v>9578</v>
      </c>
      <c r="C14" s="66">
        <v>8822</v>
      </c>
      <c r="D14" s="66">
        <v>7260</v>
      </c>
      <c r="E14" s="66">
        <v>5871</v>
      </c>
      <c r="F14" s="66">
        <v>6487</v>
      </c>
      <c r="G14" s="66">
        <v>5892</v>
      </c>
    </row>
    <row r="15" spans="1:7" ht="10.5" customHeight="1" x14ac:dyDescent="0.2">
      <c r="A15" s="177" t="s">
        <v>387</v>
      </c>
      <c r="B15" s="66">
        <v>7039</v>
      </c>
      <c r="C15" s="66">
        <v>5601</v>
      </c>
      <c r="D15" s="66">
        <v>22112</v>
      </c>
      <c r="E15" s="66">
        <v>19165</v>
      </c>
      <c r="F15" s="66">
        <v>22018</v>
      </c>
      <c r="G15" s="66">
        <v>20595</v>
      </c>
    </row>
    <row r="16" spans="1:7" ht="10.5" customHeight="1" x14ac:dyDescent="0.2">
      <c r="A16" s="177" t="s">
        <v>386</v>
      </c>
      <c r="B16" s="66">
        <v>2003</v>
      </c>
      <c r="C16" s="66">
        <v>1670</v>
      </c>
      <c r="D16" s="66">
        <v>3706</v>
      </c>
      <c r="E16" s="66">
        <v>3414</v>
      </c>
      <c r="F16" s="66">
        <v>4612</v>
      </c>
      <c r="G16" s="66">
        <v>4386</v>
      </c>
    </row>
    <row r="17" spans="1:7" ht="10.5" customHeight="1" x14ac:dyDescent="0.2">
      <c r="A17" s="177" t="s">
        <v>385</v>
      </c>
      <c r="B17" s="66">
        <v>276</v>
      </c>
      <c r="C17" s="66">
        <v>212</v>
      </c>
      <c r="D17" s="66">
        <v>2241</v>
      </c>
      <c r="E17" s="66">
        <v>2150</v>
      </c>
      <c r="F17" s="66">
        <v>2137</v>
      </c>
      <c r="G17" s="66">
        <v>2052</v>
      </c>
    </row>
    <row r="18" spans="1:7" ht="10.5" customHeight="1" x14ac:dyDescent="0.2">
      <c r="A18" s="177" t="s">
        <v>384</v>
      </c>
      <c r="B18" s="66">
        <v>911</v>
      </c>
      <c r="C18" s="66">
        <v>885</v>
      </c>
      <c r="D18" s="66">
        <v>1819</v>
      </c>
      <c r="E18" s="66">
        <v>1807</v>
      </c>
      <c r="F18" s="66">
        <v>2068</v>
      </c>
      <c r="G18" s="66">
        <v>2052</v>
      </c>
    </row>
    <row r="19" spans="1:7" ht="10.5" customHeight="1" x14ac:dyDescent="0.2">
      <c r="A19" s="177" t="s">
        <v>407</v>
      </c>
      <c r="B19" s="66">
        <v>3014</v>
      </c>
      <c r="C19" s="66">
        <v>2933</v>
      </c>
      <c r="D19" s="66">
        <v>263</v>
      </c>
      <c r="E19" s="66">
        <v>223</v>
      </c>
      <c r="F19" s="66">
        <v>134</v>
      </c>
      <c r="G19" s="66">
        <v>116</v>
      </c>
    </row>
    <row r="20" spans="1:7" ht="10.5" customHeight="1" x14ac:dyDescent="0.2">
      <c r="A20" s="177" t="s">
        <v>382</v>
      </c>
      <c r="B20" s="66">
        <v>264</v>
      </c>
      <c r="C20" s="66">
        <v>162</v>
      </c>
      <c r="D20" s="66">
        <v>207</v>
      </c>
      <c r="E20" s="66">
        <v>110</v>
      </c>
      <c r="F20" s="66">
        <v>201</v>
      </c>
      <c r="G20" s="66">
        <v>148</v>
      </c>
    </row>
    <row r="21" spans="1:7" ht="10.5" customHeight="1" x14ac:dyDescent="0.2">
      <c r="A21" s="177" t="s">
        <v>406</v>
      </c>
      <c r="B21" s="66">
        <v>232</v>
      </c>
      <c r="C21" s="66">
        <v>218</v>
      </c>
      <c r="D21" s="66">
        <v>344</v>
      </c>
      <c r="E21" s="66">
        <v>251</v>
      </c>
      <c r="F21" s="66">
        <v>202</v>
      </c>
      <c r="G21" s="66">
        <v>172</v>
      </c>
    </row>
    <row r="22" spans="1:7" ht="10.5" customHeight="1" x14ac:dyDescent="0.2">
      <c r="A22" s="177" t="s">
        <v>380</v>
      </c>
      <c r="B22" s="66">
        <v>1059</v>
      </c>
      <c r="C22" s="66">
        <v>789</v>
      </c>
      <c r="D22" s="66">
        <v>2162</v>
      </c>
      <c r="E22" s="66">
        <v>1985</v>
      </c>
      <c r="F22" s="66">
        <v>2398</v>
      </c>
      <c r="G22" s="66">
        <v>2264</v>
      </c>
    </row>
    <row r="23" spans="1:7" ht="10.5" customHeight="1" x14ac:dyDescent="0.2">
      <c r="A23" s="177" t="s">
        <v>405</v>
      </c>
      <c r="B23" s="66">
        <v>29</v>
      </c>
      <c r="C23" s="66">
        <v>29</v>
      </c>
      <c r="D23" s="66">
        <v>929</v>
      </c>
      <c r="E23" s="66">
        <v>469</v>
      </c>
      <c r="F23" s="66">
        <v>583</v>
      </c>
      <c r="G23" s="66">
        <v>358</v>
      </c>
    </row>
    <row r="24" spans="1:7" ht="10.5" customHeight="1" x14ac:dyDescent="0.2">
      <c r="A24" s="177" t="s">
        <v>379</v>
      </c>
      <c r="B24" s="66">
        <v>1408</v>
      </c>
      <c r="C24" s="66">
        <v>976</v>
      </c>
      <c r="D24" s="66">
        <v>4468</v>
      </c>
      <c r="E24" s="66">
        <v>2906</v>
      </c>
      <c r="F24" s="66">
        <v>3500</v>
      </c>
      <c r="G24" s="66">
        <v>2713</v>
      </c>
    </row>
    <row r="25" spans="1:7" ht="10.5" customHeight="1" x14ac:dyDescent="0.2">
      <c r="A25" s="177" t="s">
        <v>378</v>
      </c>
      <c r="B25" s="66">
        <v>887</v>
      </c>
      <c r="C25" s="66">
        <v>663</v>
      </c>
      <c r="D25" s="66">
        <v>1471</v>
      </c>
      <c r="E25" s="66">
        <v>1274</v>
      </c>
      <c r="F25" s="66">
        <v>1428</v>
      </c>
      <c r="G25" s="66">
        <v>1361</v>
      </c>
    </row>
    <row r="26" spans="1:7" ht="10.5" customHeight="1" x14ac:dyDescent="0.2">
      <c r="A26" s="177" t="s">
        <v>376</v>
      </c>
      <c r="B26" s="66">
        <v>2833</v>
      </c>
      <c r="C26" s="66">
        <v>2601</v>
      </c>
      <c r="D26" s="66">
        <v>4244</v>
      </c>
      <c r="E26" s="66">
        <v>3982</v>
      </c>
      <c r="F26" s="66">
        <v>3780</v>
      </c>
      <c r="G26" s="66">
        <v>3663</v>
      </c>
    </row>
    <row r="27" spans="1:7" ht="10.5" customHeight="1" x14ac:dyDescent="0.2">
      <c r="A27" s="177" t="s">
        <v>375</v>
      </c>
      <c r="B27" s="66">
        <v>23890</v>
      </c>
      <c r="C27" s="66">
        <v>20786</v>
      </c>
      <c r="D27" s="66">
        <v>32122</v>
      </c>
      <c r="E27" s="66">
        <v>26779</v>
      </c>
      <c r="F27" s="66">
        <v>24902</v>
      </c>
      <c r="G27" s="66">
        <v>22498</v>
      </c>
    </row>
    <row r="28" spans="1:7" ht="10.5" customHeight="1" x14ac:dyDescent="0.2">
      <c r="A28" s="177" t="s">
        <v>374</v>
      </c>
      <c r="B28" s="66">
        <v>8209</v>
      </c>
      <c r="C28" s="66">
        <v>7878</v>
      </c>
      <c r="D28" s="66">
        <v>9976</v>
      </c>
      <c r="E28" s="66">
        <v>9475</v>
      </c>
      <c r="F28" s="66">
        <v>7832</v>
      </c>
      <c r="G28" s="66">
        <v>7581</v>
      </c>
    </row>
    <row r="29" spans="1:7" ht="10.5" customHeight="1" x14ac:dyDescent="0.2">
      <c r="A29" s="177" t="s">
        <v>372</v>
      </c>
      <c r="B29" s="66">
        <v>11048</v>
      </c>
      <c r="C29" s="66">
        <v>10450</v>
      </c>
      <c r="D29" s="66">
        <v>15061</v>
      </c>
      <c r="E29" s="66">
        <v>13416</v>
      </c>
      <c r="F29" s="66">
        <v>11801</v>
      </c>
      <c r="G29" s="66">
        <v>10937</v>
      </c>
    </row>
    <row r="30" spans="1:7" ht="10.5" customHeight="1" x14ac:dyDescent="0.2">
      <c r="A30" s="177" t="s">
        <v>371</v>
      </c>
      <c r="B30" s="66">
        <v>642</v>
      </c>
      <c r="C30" s="66">
        <v>439</v>
      </c>
      <c r="D30" s="66">
        <v>849</v>
      </c>
      <c r="E30" s="66">
        <v>198</v>
      </c>
      <c r="F30" s="66">
        <v>370</v>
      </c>
      <c r="G30" s="66">
        <v>61</v>
      </c>
    </row>
    <row r="31" spans="1:7" ht="10.5" customHeight="1" x14ac:dyDescent="0.2">
      <c r="A31" s="177" t="s">
        <v>404</v>
      </c>
      <c r="B31" s="66">
        <v>396</v>
      </c>
      <c r="C31" s="66">
        <v>303</v>
      </c>
      <c r="D31" s="66">
        <v>343</v>
      </c>
      <c r="E31" s="66">
        <v>270</v>
      </c>
      <c r="F31" s="66">
        <v>369</v>
      </c>
      <c r="G31" s="66">
        <v>334</v>
      </c>
    </row>
    <row r="32" spans="1:7" ht="10.5" customHeight="1" x14ac:dyDescent="0.2">
      <c r="A32" s="177" t="s">
        <v>370</v>
      </c>
      <c r="B32" s="66">
        <v>4455</v>
      </c>
      <c r="C32" s="66">
        <v>4248</v>
      </c>
      <c r="D32" s="66">
        <v>6223</v>
      </c>
      <c r="E32" s="66">
        <v>5690</v>
      </c>
      <c r="F32" s="66">
        <v>5145</v>
      </c>
      <c r="G32" s="66">
        <v>4863</v>
      </c>
    </row>
    <row r="33" spans="1:7" ht="10.5" customHeight="1" x14ac:dyDescent="0.2">
      <c r="A33" s="177" t="s">
        <v>369</v>
      </c>
      <c r="B33" s="66">
        <v>7141</v>
      </c>
      <c r="C33" s="66">
        <v>7094</v>
      </c>
      <c r="D33" s="66">
        <v>17844</v>
      </c>
      <c r="E33" s="66">
        <v>17644</v>
      </c>
      <c r="F33" s="66">
        <v>15759</v>
      </c>
      <c r="G33" s="66">
        <v>15667</v>
      </c>
    </row>
    <row r="34" spans="1:7" ht="10.5" customHeight="1" x14ac:dyDescent="0.2">
      <c r="A34" s="177" t="s">
        <v>368</v>
      </c>
      <c r="B34" s="66">
        <v>27660</v>
      </c>
      <c r="C34" s="66">
        <v>27496</v>
      </c>
      <c r="D34" s="66">
        <v>38833</v>
      </c>
      <c r="E34" s="66">
        <v>38711</v>
      </c>
      <c r="F34" s="66">
        <v>31185</v>
      </c>
      <c r="G34" s="66">
        <v>31106</v>
      </c>
    </row>
    <row r="35" spans="1:7" ht="10.5" customHeight="1" x14ac:dyDescent="0.2">
      <c r="A35" s="177" t="s">
        <v>367</v>
      </c>
      <c r="B35" s="66">
        <v>5496</v>
      </c>
      <c r="C35" s="66">
        <v>5251</v>
      </c>
      <c r="D35" s="66">
        <v>12693</v>
      </c>
      <c r="E35" s="66">
        <v>12026</v>
      </c>
      <c r="F35" s="66">
        <v>13292</v>
      </c>
      <c r="G35" s="66">
        <v>12786</v>
      </c>
    </row>
    <row r="36" spans="1:7" ht="10.5" customHeight="1" x14ac:dyDescent="0.2">
      <c r="A36" s="177" t="s">
        <v>365</v>
      </c>
      <c r="B36" s="66">
        <v>12487</v>
      </c>
      <c r="C36" s="66">
        <v>11390</v>
      </c>
      <c r="D36" s="66">
        <v>20422</v>
      </c>
      <c r="E36" s="66">
        <v>16270</v>
      </c>
      <c r="F36" s="66">
        <v>15373</v>
      </c>
      <c r="G36" s="66">
        <v>13438</v>
      </c>
    </row>
    <row r="37" spans="1:7" ht="10.5" customHeight="1" x14ac:dyDescent="0.2">
      <c r="A37" s="177" t="s">
        <v>364</v>
      </c>
      <c r="B37" s="66">
        <v>1264</v>
      </c>
      <c r="C37" s="66">
        <v>1111</v>
      </c>
      <c r="D37" s="66">
        <v>2440</v>
      </c>
      <c r="E37" s="66">
        <v>1807</v>
      </c>
      <c r="F37" s="66">
        <v>1944</v>
      </c>
      <c r="G37" s="66">
        <v>1694</v>
      </c>
    </row>
  </sheetData>
  <mergeCells count="4">
    <mergeCell ref="A2:A3"/>
    <mergeCell ref="B2:C2"/>
    <mergeCell ref="D2:E2"/>
    <mergeCell ref="F2:G2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EF2BC-C329-430B-84FF-BEC617B7492F}">
  <sheetPr codeName="Munka31"/>
  <dimension ref="A1:H45"/>
  <sheetViews>
    <sheetView zoomScaleNormal="100" workbookViewId="0"/>
  </sheetViews>
  <sheetFormatPr defaultRowHeight="15" x14ac:dyDescent="0.25"/>
  <cols>
    <col min="1" max="1" width="17.28515625" style="164" customWidth="1"/>
    <col min="2" max="8" width="11.85546875" style="164" customWidth="1"/>
    <col min="9" max="16384" width="9.140625" style="164"/>
  </cols>
  <sheetData>
    <row r="1" spans="1:8" ht="15.75" thickBot="1" x14ac:dyDescent="0.3">
      <c r="A1" s="190" t="s">
        <v>432</v>
      </c>
      <c r="B1" s="189"/>
      <c r="C1" s="189"/>
      <c r="D1" s="189"/>
      <c r="E1" s="189"/>
      <c r="F1" s="189"/>
      <c r="G1" s="189"/>
      <c r="H1" s="189"/>
    </row>
    <row r="2" spans="1:8" x14ac:dyDescent="0.25">
      <c r="A2" s="218" t="s">
        <v>402</v>
      </c>
      <c r="B2" s="188">
        <v>2000</v>
      </c>
      <c r="C2" s="188">
        <v>2002</v>
      </c>
      <c r="D2" s="188">
        <v>2003</v>
      </c>
      <c r="E2" s="188">
        <v>2004</v>
      </c>
      <c r="F2" s="188">
        <v>2005</v>
      </c>
      <c r="G2" s="188">
        <v>2006</v>
      </c>
      <c r="H2" s="218" t="s">
        <v>401</v>
      </c>
    </row>
    <row r="3" spans="1:8" x14ac:dyDescent="0.25">
      <c r="A3" s="252"/>
      <c r="B3" s="256" t="s">
        <v>400</v>
      </c>
      <c r="C3" s="257"/>
      <c r="D3" s="257"/>
      <c r="E3" s="257"/>
      <c r="F3" s="257"/>
      <c r="G3" s="258"/>
      <c r="H3" s="252"/>
    </row>
    <row r="4" spans="1:8" x14ac:dyDescent="0.25">
      <c r="A4" s="61" t="s">
        <v>399</v>
      </c>
      <c r="B4" s="67">
        <v>87882</v>
      </c>
      <c r="C4" s="67">
        <v>72758</v>
      </c>
      <c r="D4" s="67">
        <v>65507</v>
      </c>
      <c r="E4" s="67">
        <v>55478</v>
      </c>
      <c r="F4" s="67">
        <v>49811</v>
      </c>
      <c r="G4" s="67">
        <v>45097</v>
      </c>
      <c r="H4" s="173">
        <v>13.92</v>
      </c>
    </row>
    <row r="5" spans="1:8" x14ac:dyDescent="0.25">
      <c r="A5" s="51" t="s">
        <v>398</v>
      </c>
      <c r="B5" s="66">
        <v>253138</v>
      </c>
      <c r="C5" s="66">
        <v>295064</v>
      </c>
      <c r="D5" s="66">
        <v>310105</v>
      </c>
      <c r="E5" s="66">
        <v>321395</v>
      </c>
      <c r="F5" s="67">
        <v>341077</v>
      </c>
      <c r="G5" s="66">
        <v>359206</v>
      </c>
      <c r="H5" s="59">
        <v>8.7899999999999991</v>
      </c>
    </row>
    <row r="6" spans="1:8" x14ac:dyDescent="0.25">
      <c r="A6" s="51" t="s">
        <v>397</v>
      </c>
      <c r="B6" s="66">
        <v>987</v>
      </c>
      <c r="C6" s="66">
        <v>1473</v>
      </c>
      <c r="D6" s="66">
        <v>1499</v>
      </c>
      <c r="E6" s="66">
        <v>1215</v>
      </c>
      <c r="F6" s="67">
        <v>843</v>
      </c>
      <c r="G6" s="66">
        <v>585</v>
      </c>
      <c r="H6" s="59">
        <v>15.25</v>
      </c>
    </row>
    <row r="7" spans="1:8" x14ac:dyDescent="0.25">
      <c r="A7" s="165" t="s">
        <v>59</v>
      </c>
      <c r="B7" s="65">
        <v>342007</v>
      </c>
      <c r="C7" s="65">
        <v>369295</v>
      </c>
      <c r="D7" s="65">
        <v>377111</v>
      </c>
      <c r="E7" s="65">
        <v>378088</v>
      </c>
      <c r="F7" s="187">
        <v>391731</v>
      </c>
      <c r="G7" s="65">
        <v>404888</v>
      </c>
      <c r="H7" s="53">
        <v>9.3699999999999992</v>
      </c>
    </row>
    <row r="8" spans="1:8" x14ac:dyDescent="0.25">
      <c r="A8" s="51" t="s">
        <v>66</v>
      </c>
      <c r="B8" s="66"/>
      <c r="C8" s="66"/>
      <c r="D8" s="66"/>
      <c r="E8" s="66"/>
      <c r="F8" s="67"/>
      <c r="G8" s="178"/>
      <c r="H8" s="59"/>
    </row>
    <row r="9" spans="1:8" x14ac:dyDescent="0.25">
      <c r="A9" s="177" t="s">
        <v>431</v>
      </c>
      <c r="B9" s="66">
        <v>5828</v>
      </c>
      <c r="C9" s="66">
        <v>4300</v>
      </c>
      <c r="D9" s="66">
        <v>3754</v>
      </c>
      <c r="E9" s="66">
        <v>2853</v>
      </c>
      <c r="F9" s="67">
        <v>2389</v>
      </c>
      <c r="G9" s="66">
        <v>2091</v>
      </c>
      <c r="H9" s="59">
        <v>18.600000000000001</v>
      </c>
    </row>
    <row r="10" spans="1:8" x14ac:dyDescent="0.25">
      <c r="A10" s="177" t="s">
        <v>430</v>
      </c>
      <c r="B10" s="66">
        <v>5601</v>
      </c>
      <c r="C10" s="66">
        <v>4552</v>
      </c>
      <c r="D10" s="66">
        <v>3991</v>
      </c>
      <c r="E10" s="66">
        <v>3319</v>
      </c>
      <c r="F10" s="67">
        <v>2854</v>
      </c>
      <c r="G10" s="66">
        <v>2541</v>
      </c>
      <c r="H10" s="59">
        <v>13.03</v>
      </c>
    </row>
    <row r="11" spans="1:8" x14ac:dyDescent="0.25">
      <c r="A11" s="177" t="s">
        <v>429</v>
      </c>
      <c r="B11" s="66">
        <v>17625</v>
      </c>
      <c r="C11" s="66">
        <v>13483</v>
      </c>
      <c r="D11" s="66">
        <v>11318</v>
      </c>
      <c r="E11" s="66">
        <v>7756</v>
      </c>
      <c r="F11" s="67">
        <v>5705</v>
      </c>
      <c r="G11" s="66">
        <v>4309</v>
      </c>
      <c r="H11" s="59">
        <v>21.28</v>
      </c>
    </row>
    <row r="12" spans="1:8" x14ac:dyDescent="0.25">
      <c r="A12" s="177" t="s">
        <v>392</v>
      </c>
      <c r="B12" s="66">
        <v>7751</v>
      </c>
      <c r="C12" s="66">
        <v>11086</v>
      </c>
      <c r="D12" s="66">
        <v>12614</v>
      </c>
      <c r="E12" s="66">
        <v>13754</v>
      </c>
      <c r="F12" s="67">
        <v>15058</v>
      </c>
      <c r="G12" s="66">
        <v>16641</v>
      </c>
      <c r="H12" s="59">
        <v>5.84</v>
      </c>
    </row>
    <row r="13" spans="1:8" x14ac:dyDescent="0.25">
      <c r="A13" s="177" t="s">
        <v>428</v>
      </c>
      <c r="B13" s="66">
        <v>1315</v>
      </c>
      <c r="C13" s="66">
        <v>1403</v>
      </c>
      <c r="D13" s="66">
        <v>1377</v>
      </c>
      <c r="E13" s="66">
        <v>1345</v>
      </c>
      <c r="F13" s="67">
        <v>1329</v>
      </c>
      <c r="G13" s="66">
        <v>1306</v>
      </c>
      <c r="H13" s="59">
        <v>7.23</v>
      </c>
    </row>
    <row r="14" spans="1:8" x14ac:dyDescent="0.25">
      <c r="A14" s="177" t="s">
        <v>427</v>
      </c>
      <c r="B14" s="66">
        <v>1923</v>
      </c>
      <c r="C14" s="66">
        <v>2309</v>
      </c>
      <c r="D14" s="66">
        <v>2346</v>
      </c>
      <c r="E14" s="66">
        <v>2307</v>
      </c>
      <c r="F14" s="67">
        <v>2387</v>
      </c>
      <c r="G14" s="66">
        <v>2362</v>
      </c>
      <c r="H14" s="59">
        <v>9.3699999999999992</v>
      </c>
    </row>
    <row r="15" spans="1:8" x14ac:dyDescent="0.25">
      <c r="A15" s="177" t="s">
        <v>426</v>
      </c>
      <c r="B15" s="66">
        <v>23440</v>
      </c>
      <c r="C15" s="66">
        <v>29659</v>
      </c>
      <c r="D15" s="66">
        <v>32548</v>
      </c>
      <c r="E15" s="66">
        <v>35493</v>
      </c>
      <c r="F15" s="67">
        <v>25371</v>
      </c>
      <c r="G15" s="66">
        <v>27575</v>
      </c>
      <c r="H15" s="59">
        <v>7.13</v>
      </c>
    </row>
    <row r="16" spans="1:8" x14ac:dyDescent="0.25">
      <c r="A16" s="177" t="s">
        <v>387</v>
      </c>
      <c r="B16" s="66">
        <v>20463</v>
      </c>
      <c r="C16" s="66">
        <v>23368</v>
      </c>
      <c r="D16" s="66">
        <v>24716</v>
      </c>
      <c r="E16" s="66">
        <v>26852</v>
      </c>
      <c r="F16" s="67">
        <v>29591</v>
      </c>
      <c r="G16" s="66">
        <v>32715</v>
      </c>
      <c r="H16" s="59">
        <v>7.51</v>
      </c>
    </row>
    <row r="17" spans="1:8" x14ac:dyDescent="0.25">
      <c r="A17" s="177" t="s">
        <v>425</v>
      </c>
      <c r="B17" s="66">
        <v>2432</v>
      </c>
      <c r="C17" s="66">
        <v>2769</v>
      </c>
      <c r="D17" s="66">
        <v>2715</v>
      </c>
      <c r="E17" s="66">
        <v>2613</v>
      </c>
      <c r="F17" s="67">
        <v>2640</v>
      </c>
      <c r="G17" s="66">
        <v>2625</v>
      </c>
      <c r="H17" s="59">
        <v>9.5299999999999994</v>
      </c>
    </row>
    <row r="18" spans="1:8" x14ac:dyDescent="0.25">
      <c r="A18" s="177" t="s">
        <v>385</v>
      </c>
      <c r="B18" s="66">
        <v>4431</v>
      </c>
      <c r="C18" s="66">
        <v>5571</v>
      </c>
      <c r="D18" s="66">
        <v>5641</v>
      </c>
      <c r="E18" s="66">
        <v>5842</v>
      </c>
      <c r="F18" s="67">
        <v>6923</v>
      </c>
      <c r="G18" s="66">
        <v>7419</v>
      </c>
      <c r="H18" s="59">
        <v>7.7</v>
      </c>
    </row>
    <row r="19" spans="1:8" x14ac:dyDescent="0.25">
      <c r="A19" s="177" t="s">
        <v>424</v>
      </c>
      <c r="B19" s="66">
        <v>35727</v>
      </c>
      <c r="C19" s="66">
        <v>28350</v>
      </c>
      <c r="D19" s="66">
        <v>24240</v>
      </c>
      <c r="E19" s="66">
        <v>19407</v>
      </c>
      <c r="F19" s="67">
        <v>16435</v>
      </c>
      <c r="G19" s="66">
        <v>14374</v>
      </c>
      <c r="H19" s="59">
        <v>21.05</v>
      </c>
    </row>
    <row r="20" spans="1:8" x14ac:dyDescent="0.25">
      <c r="A20" s="177" t="s">
        <v>423</v>
      </c>
      <c r="B20" s="66">
        <v>3055</v>
      </c>
      <c r="C20" s="66">
        <v>2083</v>
      </c>
      <c r="D20" s="66">
        <v>1686</v>
      </c>
      <c r="E20" s="66">
        <v>1114</v>
      </c>
      <c r="F20" s="67">
        <v>815</v>
      </c>
      <c r="G20" s="66">
        <v>629</v>
      </c>
      <c r="H20" s="59">
        <v>21.43</v>
      </c>
    </row>
    <row r="21" spans="1:8" x14ac:dyDescent="0.25">
      <c r="A21" s="177" t="s">
        <v>422</v>
      </c>
      <c r="B21" s="66">
        <v>3390</v>
      </c>
      <c r="C21" s="66">
        <v>2942</v>
      </c>
      <c r="D21" s="66">
        <v>2640</v>
      </c>
      <c r="E21" s="66">
        <v>2268</v>
      </c>
      <c r="F21" s="67">
        <v>2113</v>
      </c>
      <c r="G21" s="66">
        <v>1913</v>
      </c>
      <c r="H21" s="59">
        <v>18.45</v>
      </c>
    </row>
    <row r="22" spans="1:8" x14ac:dyDescent="0.25">
      <c r="A22" s="177" t="s">
        <v>384</v>
      </c>
      <c r="B22" s="66">
        <v>3374</v>
      </c>
      <c r="C22" s="66">
        <v>5421</v>
      </c>
      <c r="D22" s="66">
        <v>7091</v>
      </c>
      <c r="E22" s="66">
        <v>8146</v>
      </c>
      <c r="F22" s="67">
        <v>8526</v>
      </c>
      <c r="G22" s="66">
        <v>8999</v>
      </c>
      <c r="H22" s="59">
        <v>4.91</v>
      </c>
    </row>
    <row r="23" spans="1:8" x14ac:dyDescent="0.25">
      <c r="A23" s="177" t="s">
        <v>421</v>
      </c>
      <c r="B23" s="66">
        <v>3128</v>
      </c>
      <c r="C23" s="66">
        <v>2681</v>
      </c>
      <c r="D23" s="66">
        <v>2350</v>
      </c>
      <c r="E23" s="66">
        <v>2063</v>
      </c>
      <c r="F23" s="67">
        <v>1808</v>
      </c>
      <c r="G23" s="66">
        <v>1626</v>
      </c>
      <c r="H23" s="59">
        <v>14.92</v>
      </c>
    </row>
    <row r="24" spans="1:8" x14ac:dyDescent="0.25">
      <c r="A24" s="177" t="s">
        <v>420</v>
      </c>
      <c r="B24" s="66">
        <v>2031</v>
      </c>
      <c r="C24" s="66">
        <v>2087</v>
      </c>
      <c r="D24" s="66">
        <v>2099</v>
      </c>
      <c r="E24" s="66">
        <v>2075</v>
      </c>
      <c r="F24" s="67">
        <v>2036</v>
      </c>
      <c r="G24" s="66">
        <v>1967</v>
      </c>
      <c r="H24" s="59">
        <v>7.44</v>
      </c>
    </row>
    <row r="25" spans="1:8" x14ac:dyDescent="0.25">
      <c r="A25" s="177" t="s">
        <v>419</v>
      </c>
      <c r="B25" s="66">
        <v>3431</v>
      </c>
      <c r="C25" s="66">
        <v>6106</v>
      </c>
      <c r="D25" s="66">
        <v>7493</v>
      </c>
      <c r="E25" s="66">
        <v>8315</v>
      </c>
      <c r="F25" s="67">
        <v>9289</v>
      </c>
      <c r="G25" s="66">
        <v>9904</v>
      </c>
      <c r="H25" s="59">
        <v>9.4700000000000006</v>
      </c>
    </row>
    <row r="26" spans="1:8" x14ac:dyDescent="0.25">
      <c r="A26" s="177" t="s">
        <v>380</v>
      </c>
      <c r="B26" s="66">
        <v>11695</v>
      </c>
      <c r="C26" s="66">
        <v>14219</v>
      </c>
      <c r="D26" s="66">
        <v>14538</v>
      </c>
      <c r="E26" s="66">
        <v>14911</v>
      </c>
      <c r="F26" s="67">
        <v>15194</v>
      </c>
      <c r="G26" s="66">
        <v>15369</v>
      </c>
      <c r="H26" s="59">
        <v>7.78</v>
      </c>
    </row>
    <row r="27" spans="1:8" x14ac:dyDescent="0.25">
      <c r="A27" s="177" t="s">
        <v>379</v>
      </c>
      <c r="B27" s="66">
        <v>25134</v>
      </c>
      <c r="C27" s="66">
        <v>30150</v>
      </c>
      <c r="D27" s="66">
        <v>32093</v>
      </c>
      <c r="E27" s="66">
        <v>33129</v>
      </c>
      <c r="F27" s="67">
        <v>35457</v>
      </c>
      <c r="G27" s="66">
        <v>36941</v>
      </c>
      <c r="H27" s="59">
        <v>11.55</v>
      </c>
    </row>
    <row r="28" spans="1:8" x14ac:dyDescent="0.25">
      <c r="A28" s="177" t="s">
        <v>378</v>
      </c>
      <c r="B28" s="66">
        <v>10599</v>
      </c>
      <c r="C28" s="66">
        <v>12464</v>
      </c>
      <c r="D28" s="66">
        <v>13030</v>
      </c>
      <c r="E28" s="66">
        <v>13442</v>
      </c>
      <c r="F28" s="67">
        <v>13999</v>
      </c>
      <c r="G28" s="66">
        <v>15019</v>
      </c>
      <c r="H28" s="59">
        <v>7.74</v>
      </c>
    </row>
    <row r="29" spans="1:8" x14ac:dyDescent="0.25">
      <c r="A29" s="177" t="s">
        <v>418</v>
      </c>
      <c r="B29" s="66">
        <v>1671</v>
      </c>
      <c r="C29" s="66">
        <v>1458</v>
      </c>
      <c r="D29" s="66">
        <v>1346</v>
      </c>
      <c r="E29" s="66">
        <v>1218</v>
      </c>
      <c r="F29" s="67">
        <v>1143</v>
      </c>
      <c r="G29" s="66">
        <v>1104</v>
      </c>
      <c r="H29" s="59">
        <v>18.53</v>
      </c>
    </row>
    <row r="30" spans="1:8" x14ac:dyDescent="0.25">
      <c r="A30" s="177" t="s">
        <v>376</v>
      </c>
      <c r="B30" s="66">
        <v>10326</v>
      </c>
      <c r="C30" s="66">
        <v>12321</v>
      </c>
      <c r="D30" s="66">
        <v>12345</v>
      </c>
      <c r="E30" s="66">
        <v>12720</v>
      </c>
      <c r="F30" s="67">
        <v>12845</v>
      </c>
      <c r="G30" s="66">
        <v>13855</v>
      </c>
      <c r="H30" s="59">
        <v>7.07</v>
      </c>
    </row>
    <row r="31" spans="1:8" x14ac:dyDescent="0.25">
      <c r="A31" s="177" t="s">
        <v>375</v>
      </c>
      <c r="B31" s="66">
        <v>10125</v>
      </c>
      <c r="C31" s="66">
        <v>12357</v>
      </c>
      <c r="D31" s="66">
        <v>13414</v>
      </c>
      <c r="E31" s="66">
        <v>14837</v>
      </c>
      <c r="F31" s="66">
        <v>16339</v>
      </c>
      <c r="G31" s="66">
        <v>17517</v>
      </c>
      <c r="H31" s="59">
        <v>6.57</v>
      </c>
    </row>
    <row r="32" spans="1:8" x14ac:dyDescent="0.25">
      <c r="A32" s="177" t="s">
        <v>374</v>
      </c>
      <c r="B32" s="66">
        <v>10472</v>
      </c>
      <c r="C32" s="66">
        <v>15850</v>
      </c>
      <c r="D32" s="66">
        <v>18159</v>
      </c>
      <c r="E32" s="66">
        <v>19994</v>
      </c>
      <c r="F32" s="67">
        <v>21301</v>
      </c>
      <c r="G32" s="66">
        <v>22447</v>
      </c>
      <c r="H32" s="59">
        <v>6.06</v>
      </c>
    </row>
    <row r="33" spans="1:8" x14ac:dyDescent="0.25">
      <c r="A33" s="177" t="s">
        <v>417</v>
      </c>
      <c r="B33" s="66">
        <v>1405</v>
      </c>
      <c r="C33" s="66">
        <v>1282</v>
      </c>
      <c r="D33" s="66">
        <v>1161</v>
      </c>
      <c r="E33" s="66">
        <v>1056</v>
      </c>
      <c r="F33" s="67">
        <v>1081</v>
      </c>
      <c r="G33" s="66">
        <v>1051</v>
      </c>
      <c r="H33" s="59">
        <v>15.15</v>
      </c>
    </row>
    <row r="34" spans="1:8" x14ac:dyDescent="0.25">
      <c r="A34" s="177" t="s">
        <v>372</v>
      </c>
      <c r="B34" s="66">
        <v>13936</v>
      </c>
      <c r="C34" s="66">
        <v>18618</v>
      </c>
      <c r="D34" s="66">
        <v>21058</v>
      </c>
      <c r="E34" s="66">
        <v>23411</v>
      </c>
      <c r="F34" s="67">
        <v>25682</v>
      </c>
      <c r="G34" s="66">
        <v>27777</v>
      </c>
      <c r="H34" s="59">
        <v>6.38</v>
      </c>
    </row>
    <row r="35" spans="1:8" x14ac:dyDescent="0.25">
      <c r="A35" s="177" t="s">
        <v>416</v>
      </c>
      <c r="B35" s="66">
        <v>2763</v>
      </c>
      <c r="C35" s="66">
        <v>1867</v>
      </c>
      <c r="D35" s="66">
        <v>1495</v>
      </c>
      <c r="E35" s="66">
        <v>1020</v>
      </c>
      <c r="F35" s="67">
        <v>754</v>
      </c>
      <c r="G35" s="66">
        <v>599</v>
      </c>
      <c r="H35" s="59">
        <v>19.96</v>
      </c>
    </row>
    <row r="36" spans="1:8" x14ac:dyDescent="0.25">
      <c r="A36" s="177" t="s">
        <v>415</v>
      </c>
      <c r="B36" s="66">
        <v>772</v>
      </c>
      <c r="C36" s="66">
        <v>1183</v>
      </c>
      <c r="D36" s="66">
        <v>1409</v>
      </c>
      <c r="E36" s="66">
        <v>1563</v>
      </c>
      <c r="F36" s="67">
        <v>1743</v>
      </c>
      <c r="G36" s="66">
        <v>1834</v>
      </c>
      <c r="H36" s="59">
        <v>10.02</v>
      </c>
    </row>
    <row r="37" spans="1:8" x14ac:dyDescent="0.25">
      <c r="A37" s="177" t="s">
        <v>369</v>
      </c>
      <c r="B37" s="66">
        <v>7926</v>
      </c>
      <c r="C37" s="66">
        <v>7331</v>
      </c>
      <c r="D37" s="66">
        <v>7133</v>
      </c>
      <c r="E37" s="66">
        <v>6850</v>
      </c>
      <c r="F37" s="67">
        <v>6668</v>
      </c>
      <c r="G37" s="66">
        <v>6442</v>
      </c>
      <c r="H37" s="59">
        <v>10.199999999999999</v>
      </c>
    </row>
    <row r="38" spans="1:8" x14ac:dyDescent="0.25">
      <c r="A38" s="177" t="s">
        <v>368</v>
      </c>
      <c r="B38" s="66">
        <v>3248</v>
      </c>
      <c r="C38" s="66">
        <v>3324</v>
      </c>
      <c r="D38" s="66">
        <v>3073</v>
      </c>
      <c r="E38" s="66">
        <v>2902</v>
      </c>
      <c r="F38" s="67">
        <v>2814</v>
      </c>
      <c r="G38" s="66">
        <v>2757</v>
      </c>
      <c r="H38" s="59">
        <v>8.2100000000000009</v>
      </c>
    </row>
    <row r="39" spans="1:8" x14ac:dyDescent="0.25">
      <c r="A39" s="177" t="s">
        <v>414</v>
      </c>
      <c r="B39" s="66">
        <v>2693</v>
      </c>
      <c r="C39" s="66">
        <v>2509</v>
      </c>
      <c r="D39" s="66">
        <v>2374</v>
      </c>
      <c r="E39" s="66">
        <v>2125</v>
      </c>
      <c r="F39" s="67">
        <v>2111</v>
      </c>
      <c r="G39" s="66">
        <v>1949</v>
      </c>
      <c r="H39" s="59">
        <v>17.03</v>
      </c>
    </row>
    <row r="40" spans="1:8" x14ac:dyDescent="0.25">
      <c r="A40" s="177" t="s">
        <v>367</v>
      </c>
      <c r="B40" s="66">
        <v>17673</v>
      </c>
      <c r="C40" s="66">
        <v>21012</v>
      </c>
      <c r="D40" s="66">
        <v>21715</v>
      </c>
      <c r="E40" s="66">
        <v>22629</v>
      </c>
      <c r="F40" s="67">
        <v>23382</v>
      </c>
      <c r="G40" s="66">
        <v>24200</v>
      </c>
      <c r="H40" s="59">
        <v>7.28</v>
      </c>
    </row>
    <row r="41" spans="1:8" x14ac:dyDescent="0.25">
      <c r="A41" s="177" t="s">
        <v>413</v>
      </c>
      <c r="B41" s="66">
        <v>5453</v>
      </c>
      <c r="C41" s="66">
        <v>4492</v>
      </c>
      <c r="D41" s="66">
        <v>4097</v>
      </c>
      <c r="E41" s="66">
        <v>3378</v>
      </c>
      <c r="F41" s="67">
        <v>2999</v>
      </c>
      <c r="G41" s="66">
        <v>2773</v>
      </c>
      <c r="H41" s="59">
        <v>21.06</v>
      </c>
    </row>
    <row r="42" spans="1:8" x14ac:dyDescent="0.25">
      <c r="A42" s="177" t="s">
        <v>365</v>
      </c>
      <c r="B42" s="66">
        <v>27141</v>
      </c>
      <c r="C42" s="66">
        <v>30835</v>
      </c>
      <c r="D42" s="66">
        <v>32164</v>
      </c>
      <c r="E42" s="66">
        <v>33184</v>
      </c>
      <c r="F42" s="67">
        <v>36792</v>
      </c>
      <c r="G42" s="66">
        <v>37548</v>
      </c>
      <c r="H42" s="59">
        <v>10.119999999999999</v>
      </c>
    </row>
    <row r="43" spans="1:8" x14ac:dyDescent="0.25">
      <c r="A43" s="177" t="s">
        <v>364</v>
      </c>
      <c r="B43" s="66">
        <v>1065</v>
      </c>
      <c r="C43" s="66">
        <v>1290</v>
      </c>
      <c r="D43" s="66">
        <v>1491</v>
      </c>
      <c r="E43" s="66">
        <v>1570</v>
      </c>
      <c r="F43" s="67">
        <v>1659</v>
      </c>
      <c r="G43" s="66">
        <v>1752</v>
      </c>
      <c r="H43" s="59">
        <v>9.33</v>
      </c>
    </row>
    <row r="44" spans="1:8" x14ac:dyDescent="0.25">
      <c r="A44" s="177" t="s">
        <v>363</v>
      </c>
      <c r="B44" s="66">
        <v>1990</v>
      </c>
      <c r="C44" s="66">
        <v>1688</v>
      </c>
      <c r="D44" s="66">
        <v>1446</v>
      </c>
      <c r="E44" s="66">
        <v>985</v>
      </c>
      <c r="F44" s="67">
        <v>759</v>
      </c>
      <c r="G44" s="66">
        <v>600</v>
      </c>
      <c r="H44" s="59">
        <v>18.45</v>
      </c>
    </row>
    <row r="45" spans="1:8" x14ac:dyDescent="0.25">
      <c r="A45" s="177" t="s">
        <v>412</v>
      </c>
      <c r="B45" s="66">
        <v>13124</v>
      </c>
      <c r="C45" s="66">
        <v>10016</v>
      </c>
      <c r="D45" s="66">
        <v>8669</v>
      </c>
      <c r="E45" s="66">
        <v>6550</v>
      </c>
      <c r="F45" s="67">
        <v>5198</v>
      </c>
      <c r="G45" s="66">
        <v>4213</v>
      </c>
      <c r="H45" s="59">
        <v>21.03</v>
      </c>
    </row>
  </sheetData>
  <mergeCells count="3">
    <mergeCell ref="A2:A3"/>
    <mergeCell ref="H2:H3"/>
    <mergeCell ref="B3:G3"/>
  </mergeCells>
  <pageMargins left="0.75" right="0.75" top="1" bottom="1" header="0.5" footer="0.5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F24DF-167A-4704-B96D-5E7ABBFE249D}">
  <sheetPr codeName="Munka32"/>
  <dimension ref="A1:F54"/>
  <sheetViews>
    <sheetView zoomScaleNormal="100" workbookViewId="0"/>
  </sheetViews>
  <sheetFormatPr defaultRowHeight="10.5" customHeight="1" x14ac:dyDescent="0.2"/>
  <cols>
    <col min="1" max="1" width="22.28515625" style="51" customWidth="1"/>
    <col min="2" max="3" width="12.7109375" style="51" customWidth="1"/>
    <col min="4" max="4" width="13.5703125" style="51" customWidth="1"/>
    <col min="5" max="5" width="14.28515625" style="51" customWidth="1"/>
    <col min="6" max="6" width="12.42578125" style="51" customWidth="1"/>
    <col min="7" max="16384" width="9.140625" style="50"/>
  </cols>
  <sheetData>
    <row r="1" spans="1:6" s="176" customFormat="1" ht="15" customHeight="1" thickBot="1" x14ac:dyDescent="0.3">
      <c r="A1" s="190" t="s">
        <v>449</v>
      </c>
      <c r="B1" s="189"/>
      <c r="C1" s="189"/>
      <c r="D1" s="189"/>
      <c r="E1" s="189"/>
      <c r="F1" s="189"/>
    </row>
    <row r="2" spans="1:6" ht="21.75" customHeight="1" x14ac:dyDescent="0.2">
      <c r="A2" s="191" t="s">
        <v>448</v>
      </c>
      <c r="B2" s="191" t="s">
        <v>64</v>
      </c>
      <c r="C2" s="128" t="s">
        <v>120</v>
      </c>
      <c r="D2" s="191" t="s">
        <v>447</v>
      </c>
      <c r="E2" s="191" t="s">
        <v>446</v>
      </c>
      <c r="F2" s="191" t="s">
        <v>35</v>
      </c>
    </row>
    <row r="3" spans="1:6" s="61" customFormat="1" ht="15" customHeight="1" x14ac:dyDescent="0.2">
      <c r="A3" s="217">
        <v>2005</v>
      </c>
      <c r="B3" s="217"/>
      <c r="C3" s="217"/>
      <c r="D3" s="217"/>
      <c r="E3" s="217"/>
      <c r="F3" s="217"/>
    </row>
    <row r="4" spans="1:6" s="61" customFormat="1" ht="15" customHeight="1" x14ac:dyDescent="0.2">
      <c r="A4" s="215" t="s">
        <v>68</v>
      </c>
      <c r="B4" s="215"/>
      <c r="C4" s="215"/>
      <c r="D4" s="215"/>
      <c r="E4" s="215"/>
      <c r="F4" s="215"/>
    </row>
    <row r="5" spans="1:6" s="61" customFormat="1" ht="15" customHeight="1" x14ac:dyDescent="0.2">
      <c r="A5" s="171" t="s">
        <v>59</v>
      </c>
      <c r="B5" s="187">
        <v>54</v>
      </c>
      <c r="C5" s="187">
        <v>1533</v>
      </c>
      <c r="D5" s="187">
        <v>3489</v>
      </c>
      <c r="E5" s="187">
        <v>3337</v>
      </c>
      <c r="F5" s="187">
        <v>8413</v>
      </c>
    </row>
    <row r="6" spans="1:6" ht="10.5" customHeight="1" x14ac:dyDescent="0.2">
      <c r="A6" s="166" t="s">
        <v>7</v>
      </c>
      <c r="B6" s="181"/>
      <c r="C6" s="181"/>
      <c r="D6" s="181"/>
      <c r="E6" s="181"/>
      <c r="F6" s="181"/>
    </row>
    <row r="7" spans="1:6" ht="10.5" customHeight="1" x14ac:dyDescent="0.2">
      <c r="A7" s="177" t="s">
        <v>443</v>
      </c>
      <c r="B7" s="181">
        <v>34</v>
      </c>
      <c r="C7" s="181">
        <v>255</v>
      </c>
      <c r="D7" s="181">
        <v>497</v>
      </c>
      <c r="E7" s="181">
        <v>168</v>
      </c>
      <c r="F7" s="181">
        <v>954</v>
      </c>
    </row>
    <row r="8" spans="1:6" ht="10.5" customHeight="1" x14ac:dyDescent="0.2">
      <c r="A8" s="177" t="s">
        <v>442</v>
      </c>
      <c r="B8" s="181">
        <v>1</v>
      </c>
      <c r="C8" s="181">
        <v>160</v>
      </c>
      <c r="D8" s="181">
        <v>406</v>
      </c>
      <c r="E8" s="181">
        <v>371</v>
      </c>
      <c r="F8" s="181">
        <v>938</v>
      </c>
    </row>
    <row r="9" spans="1:6" ht="10.5" customHeight="1" x14ac:dyDescent="0.2">
      <c r="A9" s="177" t="s">
        <v>441</v>
      </c>
      <c r="B9" s="181">
        <v>19</v>
      </c>
      <c r="C9" s="181">
        <v>475</v>
      </c>
      <c r="D9" s="181">
        <v>951</v>
      </c>
      <c r="E9" s="181">
        <v>299</v>
      </c>
      <c r="F9" s="181">
        <v>1744</v>
      </c>
    </row>
    <row r="10" spans="1:6" ht="10.5" customHeight="1" x14ac:dyDescent="0.2">
      <c r="A10" s="177" t="s">
        <v>440</v>
      </c>
      <c r="B10" s="63" t="s">
        <v>434</v>
      </c>
      <c r="C10" s="181">
        <v>116</v>
      </c>
      <c r="D10" s="181">
        <v>534</v>
      </c>
      <c r="E10" s="181">
        <v>251</v>
      </c>
      <c r="F10" s="181">
        <v>901</v>
      </c>
    </row>
    <row r="11" spans="1:6" ht="10.5" customHeight="1" x14ac:dyDescent="0.2">
      <c r="A11" s="177" t="s">
        <v>439</v>
      </c>
      <c r="B11" s="63" t="s">
        <v>434</v>
      </c>
      <c r="C11" s="181">
        <v>75</v>
      </c>
      <c r="D11" s="181">
        <v>579</v>
      </c>
      <c r="E11" s="181">
        <v>1282</v>
      </c>
      <c r="F11" s="181">
        <v>1936</v>
      </c>
    </row>
    <row r="12" spans="1:6" ht="10.5" customHeight="1" x14ac:dyDescent="0.2">
      <c r="A12" s="177" t="s">
        <v>438</v>
      </c>
      <c r="B12" s="63" t="s">
        <v>434</v>
      </c>
      <c r="C12" s="181">
        <v>20</v>
      </c>
      <c r="D12" s="181">
        <v>60</v>
      </c>
      <c r="E12" s="181">
        <v>196</v>
      </c>
      <c r="F12" s="181">
        <v>276</v>
      </c>
    </row>
    <row r="13" spans="1:6" ht="10.5" customHeight="1" x14ac:dyDescent="0.2">
      <c r="A13" s="177" t="s">
        <v>437</v>
      </c>
      <c r="B13" s="63" t="s">
        <v>434</v>
      </c>
      <c r="C13" s="181">
        <v>3</v>
      </c>
      <c r="D13" s="181">
        <v>26</v>
      </c>
      <c r="E13" s="181">
        <v>164</v>
      </c>
      <c r="F13" s="181">
        <v>193</v>
      </c>
    </row>
    <row r="14" spans="1:6" ht="10.5" customHeight="1" x14ac:dyDescent="0.2">
      <c r="A14" s="177" t="s">
        <v>436</v>
      </c>
      <c r="B14" s="63" t="s">
        <v>434</v>
      </c>
      <c r="C14" s="181">
        <v>20</v>
      </c>
      <c r="D14" s="181">
        <v>77</v>
      </c>
      <c r="E14" s="181">
        <v>485</v>
      </c>
      <c r="F14" s="181">
        <v>582</v>
      </c>
    </row>
    <row r="15" spans="1:6" ht="10.5" customHeight="1" x14ac:dyDescent="0.2">
      <c r="A15" s="177" t="s">
        <v>435</v>
      </c>
      <c r="B15" s="63" t="s">
        <v>434</v>
      </c>
      <c r="C15" s="181">
        <v>331</v>
      </c>
      <c r="D15" s="181">
        <v>296</v>
      </c>
      <c r="E15" s="181">
        <v>73</v>
      </c>
      <c r="F15" s="181">
        <v>700</v>
      </c>
    </row>
    <row r="16" spans="1:6" s="61" customFormat="1" ht="15" customHeight="1" x14ac:dyDescent="0.2">
      <c r="A16" s="215" t="s">
        <v>444</v>
      </c>
      <c r="B16" s="215"/>
      <c r="C16" s="215"/>
      <c r="D16" s="215"/>
      <c r="E16" s="215"/>
      <c r="F16" s="215"/>
    </row>
    <row r="17" spans="1:6" s="61" customFormat="1" ht="15" customHeight="1" x14ac:dyDescent="0.2">
      <c r="A17" s="171" t="s">
        <v>59</v>
      </c>
      <c r="B17" s="187">
        <v>5276</v>
      </c>
      <c r="C17" s="187">
        <v>265387</v>
      </c>
      <c r="D17" s="187">
        <v>575258</v>
      </c>
      <c r="E17" s="187">
        <v>1264543</v>
      </c>
      <c r="F17" s="187">
        <v>2110464</v>
      </c>
    </row>
    <row r="18" spans="1:6" ht="10.5" customHeight="1" x14ac:dyDescent="0.2">
      <c r="A18" s="166" t="s">
        <v>7</v>
      </c>
      <c r="B18" s="181"/>
      <c r="C18" s="181"/>
      <c r="D18" s="181"/>
      <c r="E18" s="181"/>
      <c r="F18" s="181"/>
    </row>
    <row r="19" spans="1:6" ht="10.5" customHeight="1" x14ac:dyDescent="0.2">
      <c r="A19" s="177" t="s">
        <v>443</v>
      </c>
      <c r="B19" s="181">
        <v>2660</v>
      </c>
      <c r="C19" s="181">
        <v>43086</v>
      </c>
      <c r="D19" s="181">
        <v>86523</v>
      </c>
      <c r="E19" s="181">
        <v>63660</v>
      </c>
      <c r="F19" s="181">
        <v>195929</v>
      </c>
    </row>
    <row r="20" spans="1:6" ht="10.5" customHeight="1" x14ac:dyDescent="0.2">
      <c r="A20" s="177" t="s">
        <v>442</v>
      </c>
      <c r="B20" s="181">
        <v>75</v>
      </c>
      <c r="C20" s="181">
        <v>25052</v>
      </c>
      <c r="D20" s="181">
        <v>68164</v>
      </c>
      <c r="E20" s="181">
        <v>140689</v>
      </c>
      <c r="F20" s="181">
        <v>233980</v>
      </c>
    </row>
    <row r="21" spans="1:6" ht="10.5" customHeight="1" x14ac:dyDescent="0.2">
      <c r="A21" s="177" t="s">
        <v>441</v>
      </c>
      <c r="B21" s="181">
        <v>2541</v>
      </c>
      <c r="C21" s="181">
        <v>89274</v>
      </c>
      <c r="D21" s="181">
        <v>174480</v>
      </c>
      <c r="E21" s="181">
        <v>113427</v>
      </c>
      <c r="F21" s="181">
        <v>379722</v>
      </c>
    </row>
    <row r="22" spans="1:6" ht="10.5" customHeight="1" x14ac:dyDescent="0.2">
      <c r="A22" s="177" t="s">
        <v>440</v>
      </c>
      <c r="B22" s="63" t="s">
        <v>434</v>
      </c>
      <c r="C22" s="181">
        <v>18634</v>
      </c>
      <c r="D22" s="181">
        <v>67773</v>
      </c>
      <c r="E22" s="181">
        <v>95074</v>
      </c>
      <c r="F22" s="181">
        <v>181481</v>
      </c>
    </row>
    <row r="23" spans="1:6" ht="10.5" customHeight="1" x14ac:dyDescent="0.2">
      <c r="A23" s="177" t="s">
        <v>439</v>
      </c>
      <c r="B23" s="63" t="s">
        <v>434</v>
      </c>
      <c r="C23" s="181">
        <v>11877</v>
      </c>
      <c r="D23" s="181">
        <v>74064</v>
      </c>
      <c r="E23" s="181">
        <v>485835</v>
      </c>
      <c r="F23" s="181">
        <v>571776</v>
      </c>
    </row>
    <row r="24" spans="1:6" ht="10.5" customHeight="1" x14ac:dyDescent="0.2">
      <c r="A24" s="177" t="s">
        <v>438</v>
      </c>
      <c r="B24" s="63" t="s">
        <v>434</v>
      </c>
      <c r="C24" s="181">
        <v>2796</v>
      </c>
      <c r="D24" s="181">
        <v>8729</v>
      </c>
      <c r="E24" s="181">
        <v>74406</v>
      </c>
      <c r="F24" s="181">
        <v>85931</v>
      </c>
    </row>
    <row r="25" spans="1:6" ht="10.5" customHeight="1" x14ac:dyDescent="0.2">
      <c r="A25" s="177" t="s">
        <v>445</v>
      </c>
      <c r="B25" s="63" t="s">
        <v>434</v>
      </c>
      <c r="C25" s="181">
        <v>590</v>
      </c>
      <c r="D25" s="181">
        <v>6133</v>
      </c>
      <c r="E25" s="181">
        <v>62332</v>
      </c>
      <c r="F25" s="181">
        <v>69055</v>
      </c>
    </row>
    <row r="26" spans="1:6" ht="10.5" customHeight="1" x14ac:dyDescent="0.2">
      <c r="A26" s="177" t="s">
        <v>436</v>
      </c>
      <c r="B26" s="63" t="s">
        <v>434</v>
      </c>
      <c r="C26" s="181">
        <v>3402</v>
      </c>
      <c r="D26" s="181">
        <v>8738</v>
      </c>
      <c r="E26" s="181">
        <v>183773</v>
      </c>
      <c r="F26" s="181">
        <v>195913</v>
      </c>
    </row>
    <row r="27" spans="1:6" ht="10.5" customHeight="1" x14ac:dyDescent="0.2">
      <c r="A27" s="177" t="s">
        <v>435</v>
      </c>
      <c r="B27" s="63" t="s">
        <v>434</v>
      </c>
      <c r="C27" s="181">
        <v>57627</v>
      </c>
      <c r="D27" s="181">
        <v>66499</v>
      </c>
      <c r="E27" s="181">
        <v>27751</v>
      </c>
      <c r="F27" s="181">
        <v>151877</v>
      </c>
    </row>
    <row r="28" spans="1:6" s="61" customFormat="1" ht="15" customHeight="1" x14ac:dyDescent="0.2">
      <c r="A28" s="259">
        <v>2006</v>
      </c>
      <c r="B28" s="259"/>
      <c r="C28" s="259"/>
      <c r="D28" s="259"/>
      <c r="E28" s="259"/>
      <c r="F28" s="259"/>
    </row>
    <row r="29" spans="1:6" s="61" customFormat="1" ht="15" customHeight="1" x14ac:dyDescent="0.2">
      <c r="A29" s="215" t="s">
        <v>68</v>
      </c>
      <c r="B29" s="215"/>
      <c r="C29" s="215"/>
      <c r="D29" s="215"/>
      <c r="E29" s="215"/>
      <c r="F29" s="215"/>
    </row>
    <row r="30" spans="1:6" s="61" customFormat="1" ht="15" customHeight="1" x14ac:dyDescent="0.2">
      <c r="A30" s="171" t="s">
        <v>59</v>
      </c>
      <c r="B30" s="187">
        <v>80</v>
      </c>
      <c r="C30" s="187">
        <v>1161</v>
      </c>
      <c r="D30" s="187">
        <v>2801</v>
      </c>
      <c r="E30" s="187">
        <v>3286</v>
      </c>
      <c r="F30" s="187">
        <v>7328</v>
      </c>
    </row>
    <row r="31" spans="1:6" ht="10.5" customHeight="1" x14ac:dyDescent="0.2">
      <c r="A31" s="166" t="s">
        <v>7</v>
      </c>
      <c r="B31" s="181"/>
      <c r="C31" s="181"/>
      <c r="D31" s="181"/>
      <c r="E31" s="181"/>
      <c r="F31" s="181"/>
    </row>
    <row r="32" spans="1:6" ht="10.5" customHeight="1" x14ac:dyDescent="0.2">
      <c r="A32" s="177" t="s">
        <v>443</v>
      </c>
      <c r="B32" s="181">
        <v>57</v>
      </c>
      <c r="C32" s="181">
        <v>173</v>
      </c>
      <c r="D32" s="181">
        <v>367</v>
      </c>
      <c r="E32" s="181">
        <v>212</v>
      </c>
      <c r="F32" s="67">
        <v>809</v>
      </c>
    </row>
    <row r="33" spans="1:6" ht="10.5" customHeight="1" x14ac:dyDescent="0.2">
      <c r="A33" s="177" t="s">
        <v>442</v>
      </c>
      <c r="B33" s="63" t="s">
        <v>434</v>
      </c>
      <c r="C33" s="181">
        <v>164</v>
      </c>
      <c r="D33" s="181">
        <v>248</v>
      </c>
      <c r="E33" s="181">
        <v>443</v>
      </c>
      <c r="F33" s="67">
        <v>855</v>
      </c>
    </row>
    <row r="34" spans="1:6" ht="10.5" customHeight="1" x14ac:dyDescent="0.2">
      <c r="A34" s="177" t="s">
        <v>441</v>
      </c>
      <c r="B34" s="181">
        <v>5</v>
      </c>
      <c r="C34" s="181">
        <v>279</v>
      </c>
      <c r="D34" s="181">
        <v>706</v>
      </c>
      <c r="E34" s="181">
        <v>369</v>
      </c>
      <c r="F34" s="67">
        <v>1359</v>
      </c>
    </row>
    <row r="35" spans="1:6" ht="10.5" customHeight="1" x14ac:dyDescent="0.2">
      <c r="A35" s="177" t="s">
        <v>440</v>
      </c>
      <c r="B35" s="63" t="s">
        <v>434</v>
      </c>
      <c r="C35" s="181">
        <v>102</v>
      </c>
      <c r="D35" s="181">
        <v>505</v>
      </c>
      <c r="E35" s="181">
        <v>346</v>
      </c>
      <c r="F35" s="67">
        <v>953</v>
      </c>
    </row>
    <row r="36" spans="1:6" ht="10.5" customHeight="1" x14ac:dyDescent="0.2">
      <c r="A36" s="177" t="s">
        <v>439</v>
      </c>
      <c r="B36" s="63">
        <v>1</v>
      </c>
      <c r="C36" s="181">
        <v>132</v>
      </c>
      <c r="D36" s="181">
        <v>475</v>
      </c>
      <c r="E36" s="181">
        <v>1101</v>
      </c>
      <c r="F36" s="67">
        <v>1709</v>
      </c>
    </row>
    <row r="37" spans="1:6" ht="10.5" customHeight="1" x14ac:dyDescent="0.2">
      <c r="A37" s="177" t="s">
        <v>438</v>
      </c>
      <c r="B37" s="63">
        <v>11</v>
      </c>
      <c r="C37" s="181">
        <v>37</v>
      </c>
      <c r="D37" s="181">
        <v>89</v>
      </c>
      <c r="E37" s="181">
        <v>220</v>
      </c>
      <c r="F37" s="67">
        <v>357</v>
      </c>
    </row>
    <row r="38" spans="1:6" ht="10.5" customHeight="1" x14ac:dyDescent="0.2">
      <c r="A38" s="177" t="s">
        <v>445</v>
      </c>
      <c r="B38" s="63" t="s">
        <v>434</v>
      </c>
      <c r="C38" s="181">
        <v>13</v>
      </c>
      <c r="D38" s="181">
        <v>66</v>
      </c>
      <c r="E38" s="181">
        <v>48</v>
      </c>
      <c r="F38" s="67">
        <v>127</v>
      </c>
    </row>
    <row r="39" spans="1:6" ht="10.5" customHeight="1" x14ac:dyDescent="0.2">
      <c r="A39" s="177" t="s">
        <v>436</v>
      </c>
      <c r="B39" s="63" t="s">
        <v>434</v>
      </c>
      <c r="C39" s="181">
        <v>25</v>
      </c>
      <c r="D39" s="181">
        <v>106</v>
      </c>
      <c r="E39" s="181">
        <v>422</v>
      </c>
      <c r="F39" s="67">
        <v>553</v>
      </c>
    </row>
    <row r="40" spans="1:6" ht="10.5" customHeight="1" x14ac:dyDescent="0.2">
      <c r="A40" s="177" t="s">
        <v>435</v>
      </c>
      <c r="B40" s="63" t="s">
        <v>434</v>
      </c>
      <c r="C40" s="181">
        <v>172</v>
      </c>
      <c r="D40" s="181">
        <v>212</v>
      </c>
      <c r="E40" s="181">
        <v>70</v>
      </c>
      <c r="F40" s="67">
        <v>454</v>
      </c>
    </row>
    <row r="41" spans="1:6" s="61" customFormat="1" ht="10.5" customHeight="1" x14ac:dyDescent="0.2">
      <c r="A41" s="177" t="s">
        <v>433</v>
      </c>
      <c r="B41" s="63">
        <v>5</v>
      </c>
      <c r="C41" s="181">
        <v>17</v>
      </c>
      <c r="D41" s="181">
        <v>15</v>
      </c>
      <c r="E41" s="181">
        <v>14</v>
      </c>
      <c r="F41" s="67">
        <v>51</v>
      </c>
    </row>
    <row r="42" spans="1:6" s="61" customFormat="1" ht="15" customHeight="1" x14ac:dyDescent="0.2">
      <c r="A42" s="215" t="s">
        <v>444</v>
      </c>
      <c r="B42" s="215"/>
      <c r="C42" s="215"/>
      <c r="D42" s="215"/>
      <c r="E42" s="215"/>
      <c r="F42" s="215"/>
    </row>
    <row r="43" spans="1:6" ht="10.5" customHeight="1" x14ac:dyDescent="0.2">
      <c r="A43" s="171" t="s">
        <v>59</v>
      </c>
      <c r="B43" s="187">
        <v>7818</v>
      </c>
      <c r="C43" s="187">
        <v>457902</v>
      </c>
      <c r="D43" s="187">
        <v>201752</v>
      </c>
      <c r="E43" s="187">
        <v>1245320</v>
      </c>
      <c r="F43" s="187">
        <v>1912792</v>
      </c>
    </row>
    <row r="44" spans="1:6" ht="10.5" customHeight="1" x14ac:dyDescent="0.2">
      <c r="A44" s="166" t="s">
        <v>7</v>
      </c>
      <c r="B44" s="181"/>
      <c r="C44" s="181"/>
      <c r="D44" s="181"/>
      <c r="E44" s="181"/>
      <c r="F44" s="181"/>
    </row>
    <row r="45" spans="1:6" ht="10.5" customHeight="1" x14ac:dyDescent="0.2">
      <c r="A45" s="177" t="s">
        <v>443</v>
      </c>
      <c r="B45" s="181">
        <v>4684</v>
      </c>
      <c r="C45" s="181">
        <v>66557</v>
      </c>
      <c r="D45" s="181">
        <v>30620</v>
      </c>
      <c r="E45" s="181">
        <v>80374</v>
      </c>
      <c r="F45" s="67">
        <v>182235</v>
      </c>
    </row>
    <row r="46" spans="1:6" ht="10.5" customHeight="1" x14ac:dyDescent="0.2">
      <c r="A46" s="177" t="s">
        <v>442</v>
      </c>
      <c r="B46" s="63" t="s">
        <v>434</v>
      </c>
      <c r="C46" s="181">
        <v>34081</v>
      </c>
      <c r="D46" s="181">
        <v>28823</v>
      </c>
      <c r="E46" s="181">
        <v>167785</v>
      </c>
      <c r="F46" s="67">
        <v>230689</v>
      </c>
    </row>
    <row r="47" spans="1:6" ht="10.5" customHeight="1" x14ac:dyDescent="0.2">
      <c r="A47" s="177" t="s">
        <v>441</v>
      </c>
      <c r="B47" s="181">
        <v>703</v>
      </c>
      <c r="C47" s="181">
        <v>138399</v>
      </c>
      <c r="D47" s="181">
        <v>51326</v>
      </c>
      <c r="E47" s="181">
        <v>139785</v>
      </c>
      <c r="F47" s="67">
        <v>330213</v>
      </c>
    </row>
    <row r="48" spans="1:6" ht="10.5" customHeight="1" x14ac:dyDescent="0.2">
      <c r="A48" s="177" t="s">
        <v>440</v>
      </c>
      <c r="B48" s="63" t="s">
        <v>434</v>
      </c>
      <c r="C48" s="181">
        <v>64701</v>
      </c>
      <c r="D48" s="181">
        <v>20092</v>
      </c>
      <c r="E48" s="181">
        <v>131062</v>
      </c>
      <c r="F48" s="67">
        <v>215855</v>
      </c>
    </row>
    <row r="49" spans="1:6" ht="10.5" customHeight="1" x14ac:dyDescent="0.2">
      <c r="A49" s="177" t="s">
        <v>439</v>
      </c>
      <c r="B49" s="63">
        <v>130</v>
      </c>
      <c r="C49" s="181">
        <v>58404</v>
      </c>
      <c r="D49" s="181">
        <v>18457</v>
      </c>
      <c r="E49" s="181">
        <v>417378</v>
      </c>
      <c r="F49" s="67">
        <v>494369</v>
      </c>
    </row>
    <row r="50" spans="1:6" ht="10.5" customHeight="1" x14ac:dyDescent="0.2">
      <c r="A50" s="177" t="s">
        <v>438</v>
      </c>
      <c r="B50" s="63">
        <v>1589</v>
      </c>
      <c r="C50" s="181">
        <v>13490</v>
      </c>
      <c r="D50" s="181">
        <v>5195</v>
      </c>
      <c r="E50" s="181">
        <v>83546</v>
      </c>
      <c r="F50" s="67">
        <v>103820</v>
      </c>
    </row>
    <row r="51" spans="1:6" ht="10.5" customHeight="1" x14ac:dyDescent="0.2">
      <c r="A51" s="177" t="s">
        <v>437</v>
      </c>
      <c r="B51" s="63" t="s">
        <v>434</v>
      </c>
      <c r="C51" s="181">
        <v>11639</v>
      </c>
      <c r="D51" s="181">
        <v>2580</v>
      </c>
      <c r="E51" s="181">
        <v>18369</v>
      </c>
      <c r="F51" s="67">
        <v>32588</v>
      </c>
    </row>
    <row r="52" spans="1:6" ht="10.5" customHeight="1" x14ac:dyDescent="0.2">
      <c r="A52" s="177" t="s">
        <v>436</v>
      </c>
      <c r="B52" s="63" t="s">
        <v>434</v>
      </c>
      <c r="C52" s="181">
        <v>15445</v>
      </c>
      <c r="D52" s="181">
        <v>4933</v>
      </c>
      <c r="E52" s="181">
        <v>160114</v>
      </c>
      <c r="F52" s="67">
        <v>180492</v>
      </c>
    </row>
    <row r="53" spans="1:6" ht="10.5" customHeight="1" x14ac:dyDescent="0.2">
      <c r="A53" s="177" t="s">
        <v>435</v>
      </c>
      <c r="B53" s="63" t="s">
        <v>434</v>
      </c>
      <c r="C53" s="181">
        <v>51236</v>
      </c>
      <c r="D53" s="181">
        <v>28400</v>
      </c>
      <c r="E53" s="181">
        <v>26602</v>
      </c>
      <c r="F53" s="67">
        <v>106238</v>
      </c>
    </row>
    <row r="54" spans="1:6" ht="10.5" customHeight="1" x14ac:dyDescent="0.2">
      <c r="A54" s="177" t="s">
        <v>433</v>
      </c>
      <c r="B54" s="63">
        <v>712</v>
      </c>
      <c r="C54" s="181">
        <v>1432</v>
      </c>
      <c r="D54" s="181">
        <v>2993</v>
      </c>
      <c r="E54" s="181">
        <v>5338</v>
      </c>
      <c r="F54" s="67">
        <v>10475</v>
      </c>
    </row>
  </sheetData>
  <mergeCells count="6">
    <mergeCell ref="A42:F42"/>
    <mergeCell ref="A29:F29"/>
    <mergeCell ref="A3:F3"/>
    <mergeCell ref="A4:F4"/>
    <mergeCell ref="A16:F16"/>
    <mergeCell ref="A28:F28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BD7C5-31E2-4098-B6A6-1EDBA36954B3}">
  <sheetPr codeName="Munka33"/>
  <dimension ref="A1:F55"/>
  <sheetViews>
    <sheetView zoomScaleNormal="100" workbookViewId="0">
      <selection sqref="A1:F1"/>
    </sheetView>
  </sheetViews>
  <sheetFormatPr defaultRowHeight="15" x14ac:dyDescent="0.25"/>
  <cols>
    <col min="1" max="1" width="40.85546875" style="164" customWidth="1"/>
    <col min="2" max="6" width="9.28515625" style="164" customWidth="1"/>
    <col min="7" max="16384" width="9.140625" style="164"/>
  </cols>
  <sheetData>
    <row r="1" spans="1:6" ht="13.5" customHeight="1" thickBot="1" x14ac:dyDescent="0.3">
      <c r="A1" s="260" t="s">
        <v>463</v>
      </c>
      <c r="B1" s="261"/>
      <c r="C1" s="261"/>
      <c r="D1" s="261"/>
      <c r="E1" s="261"/>
      <c r="F1" s="261"/>
    </row>
    <row r="2" spans="1:6" ht="22.5" x14ac:dyDescent="0.25">
      <c r="A2" s="191" t="s">
        <v>360</v>
      </c>
      <c r="B2" s="128" t="s">
        <v>462</v>
      </c>
      <c r="C2" s="128" t="s">
        <v>461</v>
      </c>
      <c r="D2" s="128" t="s">
        <v>460</v>
      </c>
      <c r="E2" s="128" t="s">
        <v>459</v>
      </c>
      <c r="F2" s="191" t="s">
        <v>35</v>
      </c>
    </row>
    <row r="3" spans="1:6" x14ac:dyDescent="0.25">
      <c r="A3" s="217" t="s">
        <v>68</v>
      </c>
      <c r="B3" s="217"/>
      <c r="C3" s="217"/>
      <c r="D3" s="217"/>
      <c r="E3" s="217"/>
      <c r="F3" s="217"/>
    </row>
    <row r="4" spans="1:6" x14ac:dyDescent="0.25">
      <c r="A4" s="61" t="s">
        <v>357</v>
      </c>
      <c r="B4" s="193" t="s">
        <v>434</v>
      </c>
      <c r="C4" s="192">
        <v>2.8</v>
      </c>
      <c r="D4" s="192">
        <v>1657.8</v>
      </c>
      <c r="E4" s="192">
        <v>181.8</v>
      </c>
      <c r="F4" s="192">
        <v>1842.3</v>
      </c>
    </row>
    <row r="5" spans="1:6" ht="22.5" customHeight="1" x14ac:dyDescent="0.25">
      <c r="A5" s="172" t="s">
        <v>456</v>
      </c>
      <c r="B5" s="193" t="s">
        <v>434</v>
      </c>
      <c r="C5" s="193" t="s">
        <v>434</v>
      </c>
      <c r="D5" s="193" t="s">
        <v>434</v>
      </c>
      <c r="E5" s="193" t="s">
        <v>434</v>
      </c>
      <c r="F5" s="193" t="s">
        <v>434</v>
      </c>
    </row>
    <row r="6" spans="1:6" x14ac:dyDescent="0.25">
      <c r="A6" s="51" t="s">
        <v>355</v>
      </c>
      <c r="B6" s="193" t="s">
        <v>434</v>
      </c>
      <c r="C6" s="193" t="s">
        <v>434</v>
      </c>
      <c r="D6" s="192">
        <v>1.2</v>
      </c>
      <c r="E6" s="193" t="s">
        <v>434</v>
      </c>
      <c r="F6" s="192">
        <v>1.2</v>
      </c>
    </row>
    <row r="7" spans="1:6" x14ac:dyDescent="0.25">
      <c r="A7" s="51" t="s">
        <v>354</v>
      </c>
      <c r="B7" s="192">
        <v>4.4000000000000004</v>
      </c>
      <c r="C7" s="193" t="s">
        <v>434</v>
      </c>
      <c r="D7" s="193" t="s">
        <v>434</v>
      </c>
      <c r="E7" s="192">
        <v>8.4</v>
      </c>
      <c r="F7" s="192">
        <v>12.9</v>
      </c>
    </row>
    <row r="8" spans="1:6" ht="27" customHeight="1" x14ac:dyDescent="0.25">
      <c r="A8" s="172" t="s">
        <v>458</v>
      </c>
      <c r="B8" s="193" t="s">
        <v>434</v>
      </c>
      <c r="C8" s="193" t="s">
        <v>434</v>
      </c>
      <c r="D8" s="193" t="s">
        <v>434</v>
      </c>
      <c r="E8" s="193" t="s">
        <v>434</v>
      </c>
      <c r="F8" s="193" t="s">
        <v>434</v>
      </c>
    </row>
    <row r="9" spans="1:6" x14ac:dyDescent="0.25">
      <c r="A9" s="51" t="s">
        <v>352</v>
      </c>
      <c r="B9" s="193" t="s">
        <v>434</v>
      </c>
      <c r="C9" s="192">
        <v>329</v>
      </c>
      <c r="D9" s="192">
        <v>6.5</v>
      </c>
      <c r="E9" s="192">
        <v>87.3</v>
      </c>
      <c r="F9" s="192">
        <v>422.7</v>
      </c>
    </row>
    <row r="10" spans="1:6" x14ac:dyDescent="0.25">
      <c r="A10" s="51" t="s">
        <v>351</v>
      </c>
      <c r="B10" s="193" t="s">
        <v>434</v>
      </c>
      <c r="C10" s="192">
        <v>3</v>
      </c>
      <c r="D10" s="192">
        <v>273.10000000000002</v>
      </c>
      <c r="E10" s="192">
        <v>25.3</v>
      </c>
      <c r="F10" s="192">
        <v>301.5</v>
      </c>
    </row>
    <row r="11" spans="1:6" x14ac:dyDescent="0.25">
      <c r="A11" s="51" t="s">
        <v>350</v>
      </c>
      <c r="B11" s="193" t="s">
        <v>434</v>
      </c>
      <c r="C11" s="192">
        <v>71.5</v>
      </c>
      <c r="D11" s="192">
        <v>52.3</v>
      </c>
      <c r="E11" s="192">
        <v>148.4</v>
      </c>
      <c r="F11" s="192">
        <v>272.2</v>
      </c>
    </row>
    <row r="12" spans="1:6" x14ac:dyDescent="0.25">
      <c r="A12" s="51" t="s">
        <v>349</v>
      </c>
      <c r="B12" s="193" t="s">
        <v>434</v>
      </c>
      <c r="C12" s="193" t="s">
        <v>434</v>
      </c>
      <c r="D12" s="193" t="s">
        <v>434</v>
      </c>
      <c r="E12" s="193" t="s">
        <v>434</v>
      </c>
      <c r="F12" s="193" t="s">
        <v>434</v>
      </c>
    </row>
    <row r="13" spans="1:6" x14ac:dyDescent="0.25">
      <c r="A13" s="51" t="s">
        <v>348</v>
      </c>
      <c r="B13" s="192">
        <v>21.6</v>
      </c>
      <c r="C13" s="192">
        <v>306.89999999999998</v>
      </c>
      <c r="D13" s="192">
        <v>498.1</v>
      </c>
      <c r="E13" s="192">
        <v>28.8</v>
      </c>
      <c r="F13" s="192">
        <v>855.3</v>
      </c>
    </row>
    <row r="14" spans="1:6" ht="24" customHeight="1" x14ac:dyDescent="0.25">
      <c r="A14" s="172" t="s">
        <v>453</v>
      </c>
      <c r="B14" s="193" t="s">
        <v>434</v>
      </c>
      <c r="C14" s="192">
        <v>19</v>
      </c>
      <c r="D14" s="192">
        <v>21.8</v>
      </c>
      <c r="E14" s="192">
        <v>1256.7</v>
      </c>
      <c r="F14" s="192">
        <v>1297.4000000000001</v>
      </c>
    </row>
    <row r="15" spans="1:6" x14ac:dyDescent="0.25">
      <c r="A15" s="51" t="s">
        <v>346</v>
      </c>
      <c r="B15" s="193" t="s">
        <v>434</v>
      </c>
      <c r="C15" s="193" t="s">
        <v>434</v>
      </c>
      <c r="D15" s="193" t="s">
        <v>434</v>
      </c>
      <c r="E15" s="192">
        <v>28.7</v>
      </c>
      <c r="F15" s="192">
        <v>28.7</v>
      </c>
    </row>
    <row r="16" spans="1:6" x14ac:dyDescent="0.25">
      <c r="A16" s="51" t="s">
        <v>345</v>
      </c>
      <c r="B16" s="192">
        <v>1.5</v>
      </c>
      <c r="C16" s="192">
        <v>157.69999999999999</v>
      </c>
      <c r="D16" s="192">
        <v>260.3</v>
      </c>
      <c r="E16" s="192">
        <v>725.4</v>
      </c>
      <c r="F16" s="192">
        <v>1145</v>
      </c>
    </row>
    <row r="17" spans="1:6" x14ac:dyDescent="0.25">
      <c r="A17" s="51" t="s">
        <v>344</v>
      </c>
      <c r="B17" s="192">
        <v>40.4</v>
      </c>
      <c r="C17" s="192">
        <v>16</v>
      </c>
      <c r="D17" s="192">
        <v>20.8</v>
      </c>
      <c r="E17" s="192">
        <v>86.2</v>
      </c>
      <c r="F17" s="192">
        <v>163.4</v>
      </c>
    </row>
    <row r="18" spans="1:6" x14ac:dyDescent="0.25">
      <c r="A18" s="51" t="s">
        <v>343</v>
      </c>
      <c r="B18" s="193" t="s">
        <v>434</v>
      </c>
      <c r="C18" s="192">
        <v>2</v>
      </c>
      <c r="D18" s="192">
        <v>0.5</v>
      </c>
      <c r="E18" s="192">
        <v>161.4</v>
      </c>
      <c r="F18" s="192">
        <v>163.9</v>
      </c>
    </row>
    <row r="19" spans="1:6" x14ac:dyDescent="0.25">
      <c r="A19" s="51" t="s">
        <v>342</v>
      </c>
      <c r="B19" s="193" t="s">
        <v>434</v>
      </c>
      <c r="C19" s="192">
        <v>183.3</v>
      </c>
      <c r="D19" s="193" t="s">
        <v>434</v>
      </c>
      <c r="E19" s="192">
        <v>157.69999999999999</v>
      </c>
      <c r="F19" s="192">
        <v>340.9</v>
      </c>
    </row>
    <row r="20" spans="1:6" x14ac:dyDescent="0.25">
      <c r="A20" s="51" t="s">
        <v>341</v>
      </c>
      <c r="B20" s="193" t="s">
        <v>434</v>
      </c>
      <c r="C20" s="193" t="s">
        <v>434</v>
      </c>
      <c r="D20" s="193" t="s">
        <v>434</v>
      </c>
      <c r="E20" s="192">
        <v>1.3</v>
      </c>
      <c r="F20" s="192">
        <v>1.3</v>
      </c>
    </row>
    <row r="21" spans="1:6" ht="24.75" customHeight="1" x14ac:dyDescent="0.25">
      <c r="A21" s="172" t="s">
        <v>452</v>
      </c>
      <c r="B21" s="193" t="s">
        <v>434</v>
      </c>
      <c r="C21" s="192">
        <v>0.8</v>
      </c>
      <c r="D21" s="193" t="s">
        <v>434</v>
      </c>
      <c r="E21" s="192">
        <v>129.69999999999999</v>
      </c>
      <c r="F21" s="192">
        <v>130.5</v>
      </c>
    </row>
    <row r="22" spans="1:6" x14ac:dyDescent="0.25">
      <c r="A22" s="51" t="s">
        <v>339</v>
      </c>
      <c r="B22" s="193" t="s">
        <v>434</v>
      </c>
      <c r="C22" s="193" t="s">
        <v>434</v>
      </c>
      <c r="D22" s="193" t="s">
        <v>434</v>
      </c>
      <c r="E22" s="192">
        <v>1.5</v>
      </c>
      <c r="F22" s="192">
        <v>1.5</v>
      </c>
    </row>
    <row r="23" spans="1:6" ht="25.5" customHeight="1" x14ac:dyDescent="0.25">
      <c r="A23" s="172" t="s">
        <v>457</v>
      </c>
      <c r="B23" s="192">
        <v>0</v>
      </c>
      <c r="C23" s="192">
        <v>2.2999999999999998</v>
      </c>
      <c r="D23" s="192">
        <v>1.7</v>
      </c>
      <c r="E23" s="192">
        <v>208.1</v>
      </c>
      <c r="F23" s="192">
        <v>212.2</v>
      </c>
    </row>
    <row r="24" spans="1:6" x14ac:dyDescent="0.25">
      <c r="A24" s="51" t="s">
        <v>337</v>
      </c>
      <c r="B24" s="193" t="s">
        <v>434</v>
      </c>
      <c r="C24" s="192">
        <v>43.7</v>
      </c>
      <c r="D24" s="192">
        <v>3.1</v>
      </c>
      <c r="E24" s="192">
        <v>9.8000000000000007</v>
      </c>
      <c r="F24" s="192">
        <v>56.5</v>
      </c>
    </row>
    <row r="25" spans="1:6" x14ac:dyDescent="0.25">
      <c r="A25" s="51" t="s">
        <v>336</v>
      </c>
      <c r="B25" s="193" t="s">
        <v>434</v>
      </c>
      <c r="C25" s="192">
        <v>4.9000000000000004</v>
      </c>
      <c r="D25" s="192">
        <v>1.7</v>
      </c>
      <c r="E25" s="192">
        <v>3</v>
      </c>
      <c r="F25" s="192">
        <v>9.6</v>
      </c>
    </row>
    <row r="26" spans="1:6" ht="15.75" customHeight="1" x14ac:dyDescent="0.25">
      <c r="A26" s="172" t="s">
        <v>450</v>
      </c>
      <c r="B26" s="193" t="s">
        <v>434</v>
      </c>
      <c r="C26" s="193" t="s">
        <v>434</v>
      </c>
      <c r="D26" s="193" t="s">
        <v>434</v>
      </c>
      <c r="E26" s="192">
        <v>8.8000000000000007</v>
      </c>
      <c r="F26" s="192">
        <v>8.8000000000000007</v>
      </c>
    </row>
    <row r="27" spans="1:6" x14ac:dyDescent="0.25">
      <c r="A27" s="51" t="s">
        <v>334</v>
      </c>
      <c r="B27" s="192">
        <v>11.6</v>
      </c>
      <c r="C27" s="192">
        <v>17.899999999999999</v>
      </c>
      <c r="D27" s="192">
        <v>1.7</v>
      </c>
      <c r="E27" s="192">
        <v>27.7</v>
      </c>
      <c r="F27" s="192">
        <v>58.9</v>
      </c>
    </row>
    <row r="28" spans="1:6" x14ac:dyDescent="0.25">
      <c r="A28" s="171" t="s">
        <v>35</v>
      </c>
      <c r="B28" s="170">
        <v>79.7</v>
      </c>
      <c r="C28" s="170">
        <v>1160.8</v>
      </c>
      <c r="D28" s="170">
        <v>2800.6</v>
      </c>
      <c r="E28" s="170">
        <v>3285.8</v>
      </c>
      <c r="F28" s="170">
        <v>7326.8</v>
      </c>
    </row>
    <row r="29" spans="1:6" x14ac:dyDescent="0.25">
      <c r="A29" s="215" t="s">
        <v>444</v>
      </c>
      <c r="B29" s="215"/>
      <c r="C29" s="215"/>
      <c r="D29" s="215"/>
      <c r="E29" s="215"/>
      <c r="F29" s="215"/>
    </row>
    <row r="30" spans="1:6" x14ac:dyDescent="0.25">
      <c r="A30" s="61" t="s">
        <v>357</v>
      </c>
      <c r="B30" s="193" t="s">
        <v>434</v>
      </c>
      <c r="C30" s="192">
        <v>598.4</v>
      </c>
      <c r="D30" s="192">
        <v>259419.4</v>
      </c>
      <c r="E30" s="192">
        <v>68906</v>
      </c>
      <c r="F30" s="192">
        <v>328923.8</v>
      </c>
    </row>
    <row r="31" spans="1:6" ht="26.25" customHeight="1" x14ac:dyDescent="0.25">
      <c r="A31" s="172" t="s">
        <v>456</v>
      </c>
      <c r="B31" s="193" t="s">
        <v>434</v>
      </c>
      <c r="C31" s="193" t="s">
        <v>434</v>
      </c>
      <c r="D31" s="193" t="s">
        <v>434</v>
      </c>
      <c r="E31" s="193" t="s">
        <v>434</v>
      </c>
      <c r="F31" s="193" t="s">
        <v>434</v>
      </c>
    </row>
    <row r="32" spans="1:6" x14ac:dyDescent="0.25">
      <c r="A32" s="51" t="s">
        <v>355</v>
      </c>
      <c r="B32" s="193" t="s">
        <v>434</v>
      </c>
      <c r="C32" s="193" t="s">
        <v>434</v>
      </c>
      <c r="D32" s="192">
        <v>245.1</v>
      </c>
      <c r="E32" s="193" t="s">
        <v>434</v>
      </c>
      <c r="F32" s="192">
        <v>245.1</v>
      </c>
    </row>
    <row r="33" spans="1:6" x14ac:dyDescent="0.25">
      <c r="A33" s="51" t="s">
        <v>354</v>
      </c>
      <c r="B33" s="192">
        <v>7.1</v>
      </c>
      <c r="C33" s="193" t="s">
        <v>434</v>
      </c>
      <c r="D33" s="193" t="s">
        <v>434</v>
      </c>
      <c r="E33" s="192">
        <v>3190.8</v>
      </c>
      <c r="F33" s="192">
        <v>3197.9</v>
      </c>
    </row>
    <row r="34" spans="1:6" x14ac:dyDescent="0.25">
      <c r="A34" s="51" t="s">
        <v>455</v>
      </c>
      <c r="B34" s="194"/>
      <c r="C34" s="194"/>
      <c r="D34" s="194"/>
      <c r="E34" s="194"/>
      <c r="F34" s="194"/>
    </row>
    <row r="35" spans="1:6" x14ac:dyDescent="0.25">
      <c r="A35" s="51" t="s">
        <v>454</v>
      </c>
      <c r="B35" s="193" t="s">
        <v>434</v>
      </c>
      <c r="C35" s="193" t="s">
        <v>434</v>
      </c>
      <c r="D35" s="193" t="s">
        <v>434</v>
      </c>
      <c r="E35" s="193" t="s">
        <v>434</v>
      </c>
      <c r="F35" s="193" t="s">
        <v>434</v>
      </c>
    </row>
    <row r="36" spans="1:6" x14ac:dyDescent="0.25">
      <c r="A36" s="51" t="s">
        <v>352</v>
      </c>
      <c r="B36" s="193" t="s">
        <v>434</v>
      </c>
      <c r="C36" s="192">
        <v>54310.1</v>
      </c>
      <c r="D36" s="192">
        <v>1888.4</v>
      </c>
      <c r="E36" s="192">
        <v>33068.9</v>
      </c>
      <c r="F36" s="192">
        <v>89267.4</v>
      </c>
    </row>
    <row r="37" spans="1:6" x14ac:dyDescent="0.25">
      <c r="A37" s="51" t="s">
        <v>351</v>
      </c>
      <c r="B37" s="193" t="s">
        <v>434</v>
      </c>
      <c r="C37" s="192">
        <v>424.1</v>
      </c>
      <c r="D37" s="192">
        <v>62111.8</v>
      </c>
      <c r="E37" s="192">
        <v>9589.1</v>
      </c>
      <c r="F37" s="192">
        <v>72125</v>
      </c>
    </row>
    <row r="38" spans="1:6" x14ac:dyDescent="0.25">
      <c r="A38" s="51" t="s">
        <v>350</v>
      </c>
      <c r="B38" s="193" t="s">
        <v>434</v>
      </c>
      <c r="C38" s="192">
        <v>12677.4</v>
      </c>
      <c r="D38" s="192">
        <v>11949.5</v>
      </c>
      <c r="E38" s="192">
        <v>56236</v>
      </c>
      <c r="F38" s="192">
        <v>80862.899999999994</v>
      </c>
    </row>
    <row r="39" spans="1:6" x14ac:dyDescent="0.25">
      <c r="A39" s="51" t="s">
        <v>349</v>
      </c>
      <c r="B39" s="193" t="s">
        <v>434</v>
      </c>
      <c r="C39" s="193" t="s">
        <v>434</v>
      </c>
      <c r="D39" s="193" t="s">
        <v>434</v>
      </c>
      <c r="E39" s="193" t="s">
        <v>434</v>
      </c>
      <c r="F39" s="193" t="s">
        <v>434</v>
      </c>
    </row>
    <row r="40" spans="1:6" x14ac:dyDescent="0.25">
      <c r="A40" s="51" t="s">
        <v>348</v>
      </c>
      <c r="B40" s="192">
        <v>3003.6</v>
      </c>
      <c r="C40" s="192">
        <v>53552.4</v>
      </c>
      <c r="D40" s="192">
        <v>56907.7</v>
      </c>
      <c r="E40" s="192">
        <v>10901.9</v>
      </c>
      <c r="F40" s="192">
        <v>124365.7</v>
      </c>
    </row>
    <row r="41" spans="1:6" ht="25.5" customHeight="1" x14ac:dyDescent="0.25">
      <c r="A41" s="172" t="s">
        <v>453</v>
      </c>
      <c r="B41" s="193" t="s">
        <v>434</v>
      </c>
      <c r="C41" s="192">
        <v>2299.6</v>
      </c>
      <c r="D41" s="192">
        <v>4486.8999999999996</v>
      </c>
      <c r="E41" s="192">
        <v>476275.3</v>
      </c>
      <c r="F41" s="192">
        <v>483061.8</v>
      </c>
    </row>
    <row r="42" spans="1:6" x14ac:dyDescent="0.25">
      <c r="A42" s="51" t="s">
        <v>346</v>
      </c>
      <c r="B42" s="193" t="s">
        <v>434</v>
      </c>
      <c r="C42" s="193" t="s">
        <v>434</v>
      </c>
      <c r="D42" s="193" t="s">
        <v>434</v>
      </c>
      <c r="E42" s="192">
        <v>10887.5</v>
      </c>
      <c r="F42" s="192">
        <v>10887.5</v>
      </c>
    </row>
    <row r="43" spans="1:6" x14ac:dyDescent="0.25">
      <c r="A43" s="51" t="s">
        <v>345</v>
      </c>
      <c r="B43" s="192">
        <v>136</v>
      </c>
      <c r="C43" s="192">
        <v>26180.400000000001</v>
      </c>
      <c r="D43" s="192">
        <v>58171.8</v>
      </c>
      <c r="E43" s="192">
        <v>274913.7</v>
      </c>
      <c r="F43" s="192">
        <v>359401.9</v>
      </c>
    </row>
    <row r="44" spans="1:6" x14ac:dyDescent="0.25">
      <c r="A44" s="51" t="s">
        <v>344</v>
      </c>
      <c r="B44" s="192">
        <v>3908.2</v>
      </c>
      <c r="C44" s="192">
        <v>2185.3000000000002</v>
      </c>
      <c r="D44" s="192">
        <v>1406</v>
      </c>
      <c r="E44" s="192">
        <v>32652</v>
      </c>
      <c r="F44" s="192">
        <v>40151.4</v>
      </c>
    </row>
    <row r="45" spans="1:6" x14ac:dyDescent="0.25">
      <c r="A45" s="51" t="s">
        <v>343</v>
      </c>
      <c r="B45" s="193" t="s">
        <v>434</v>
      </c>
      <c r="C45" s="192">
        <v>462.4</v>
      </c>
      <c r="D45" s="192">
        <v>23.6</v>
      </c>
      <c r="E45" s="192">
        <v>61157.7</v>
      </c>
      <c r="F45" s="192">
        <v>61643.8</v>
      </c>
    </row>
    <row r="46" spans="1:6" x14ac:dyDescent="0.25">
      <c r="A46" s="51" t="s">
        <v>342</v>
      </c>
      <c r="B46" s="193" t="s">
        <v>434</v>
      </c>
      <c r="C46" s="192">
        <v>36420.300000000003</v>
      </c>
      <c r="D46" s="193" t="s">
        <v>434</v>
      </c>
      <c r="E46" s="192">
        <v>59759.199999999997</v>
      </c>
      <c r="F46" s="192">
        <v>96179.5</v>
      </c>
    </row>
    <row r="47" spans="1:6" x14ac:dyDescent="0.25">
      <c r="A47" s="51" t="s">
        <v>341</v>
      </c>
      <c r="B47" s="193" t="s">
        <v>434</v>
      </c>
      <c r="C47" s="193" t="s">
        <v>434</v>
      </c>
      <c r="D47" s="193" t="s">
        <v>434</v>
      </c>
      <c r="E47" s="192">
        <v>510.1</v>
      </c>
      <c r="F47" s="192">
        <v>510.1</v>
      </c>
    </row>
    <row r="48" spans="1:6" ht="27" customHeight="1" x14ac:dyDescent="0.25">
      <c r="A48" s="172" t="s">
        <v>452</v>
      </c>
      <c r="B48" s="193" t="s">
        <v>434</v>
      </c>
      <c r="C48" s="192">
        <v>192.5</v>
      </c>
      <c r="D48" s="193" t="s">
        <v>434</v>
      </c>
      <c r="E48" s="192">
        <v>49138.1</v>
      </c>
      <c r="F48" s="192">
        <v>49330.6</v>
      </c>
    </row>
    <row r="49" spans="1:6" x14ac:dyDescent="0.25">
      <c r="A49" s="51" t="s">
        <v>339</v>
      </c>
      <c r="B49" s="193" t="s">
        <v>434</v>
      </c>
      <c r="C49" s="193" t="s">
        <v>434</v>
      </c>
      <c r="D49" s="193" t="s">
        <v>434</v>
      </c>
      <c r="E49" s="192">
        <v>553.70000000000005</v>
      </c>
      <c r="F49" s="192">
        <v>553.70000000000005</v>
      </c>
    </row>
    <row r="50" spans="1:6" ht="24" customHeight="1" x14ac:dyDescent="0.25">
      <c r="A50" s="172" t="s">
        <v>451</v>
      </c>
      <c r="B50" s="192">
        <v>0.9</v>
      </c>
      <c r="C50" s="192">
        <v>246.7</v>
      </c>
      <c r="D50" s="192">
        <v>342.7</v>
      </c>
      <c r="E50" s="192">
        <v>78875.600000000006</v>
      </c>
      <c r="F50" s="192">
        <v>79465.8</v>
      </c>
    </row>
    <row r="51" spans="1:6" x14ac:dyDescent="0.25">
      <c r="A51" s="51" t="s">
        <v>337</v>
      </c>
      <c r="B51" s="193" t="s">
        <v>434</v>
      </c>
      <c r="C51" s="192">
        <v>8739.4</v>
      </c>
      <c r="D51" s="192">
        <v>574.5</v>
      </c>
      <c r="E51" s="192">
        <v>3716.5</v>
      </c>
      <c r="F51" s="192">
        <v>13030.4</v>
      </c>
    </row>
    <row r="52" spans="1:6" x14ac:dyDescent="0.25">
      <c r="A52" s="51" t="s">
        <v>336</v>
      </c>
      <c r="B52" s="193" t="s">
        <v>434</v>
      </c>
      <c r="C52" s="192">
        <v>892.3</v>
      </c>
      <c r="D52" s="192">
        <v>296.89999999999998</v>
      </c>
      <c r="E52" s="192">
        <v>1141.5</v>
      </c>
      <c r="F52" s="192">
        <v>2330.8000000000002</v>
      </c>
    </row>
    <row r="53" spans="1:6" ht="14.25" customHeight="1" x14ac:dyDescent="0.25">
      <c r="A53" s="172" t="s">
        <v>450</v>
      </c>
      <c r="B53" s="193" t="s">
        <v>434</v>
      </c>
      <c r="C53" s="193" t="s">
        <v>434</v>
      </c>
      <c r="D53" s="193" t="s">
        <v>434</v>
      </c>
      <c r="E53" s="192">
        <v>3331.4</v>
      </c>
      <c r="F53" s="192">
        <v>3331.4</v>
      </c>
    </row>
    <row r="54" spans="1:6" x14ac:dyDescent="0.25">
      <c r="A54" s="51" t="s">
        <v>334</v>
      </c>
      <c r="B54" s="173">
        <v>761.8</v>
      </c>
      <c r="C54" s="173">
        <v>2570.5</v>
      </c>
      <c r="D54" s="173">
        <v>78</v>
      </c>
      <c r="E54" s="173">
        <v>10514.6</v>
      </c>
      <c r="F54" s="173">
        <v>13924.9</v>
      </c>
    </row>
    <row r="55" spans="1:6" x14ac:dyDescent="0.25">
      <c r="A55" s="171" t="s">
        <v>35</v>
      </c>
      <c r="B55" s="170">
        <v>7817.5</v>
      </c>
      <c r="C55" s="170">
        <v>201751.9</v>
      </c>
      <c r="D55" s="170">
        <v>457902.3</v>
      </c>
      <c r="E55" s="170">
        <v>1245319.7</v>
      </c>
      <c r="F55" s="170">
        <v>1912791.4</v>
      </c>
    </row>
  </sheetData>
  <mergeCells count="3">
    <mergeCell ref="A1:F1"/>
    <mergeCell ref="A3:F3"/>
    <mergeCell ref="A29:F29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BE16-3205-4CBC-B966-B57CDB2126E7}">
  <sheetPr codeName="Munka3"/>
  <dimension ref="A1:G25"/>
  <sheetViews>
    <sheetView zoomScaleNormal="100" workbookViewId="0"/>
  </sheetViews>
  <sheetFormatPr defaultRowHeight="11.25" x14ac:dyDescent="0.2"/>
  <cols>
    <col min="1" max="1" width="11.7109375" style="30" customWidth="1"/>
    <col min="2" max="7" width="12.7109375" style="30" customWidth="1"/>
    <col min="8" max="16384" width="9.140625" style="30"/>
  </cols>
  <sheetData>
    <row r="1" spans="1:7" ht="12" thickBot="1" x14ac:dyDescent="0.25">
      <c r="A1" s="49" t="s">
        <v>58</v>
      </c>
      <c r="B1" s="48"/>
      <c r="C1" s="48"/>
      <c r="D1" s="48"/>
      <c r="E1" s="48"/>
      <c r="F1" s="48"/>
      <c r="G1" s="48"/>
    </row>
    <row r="2" spans="1:7" x14ac:dyDescent="0.2">
      <c r="A2" s="201" t="s">
        <v>57</v>
      </c>
      <c r="B2" s="207" t="s">
        <v>56</v>
      </c>
      <c r="C2" s="207"/>
      <c r="D2" s="208" t="s">
        <v>55</v>
      </c>
      <c r="E2" s="208"/>
      <c r="F2" s="208" t="s">
        <v>54</v>
      </c>
      <c r="G2" s="209"/>
    </row>
    <row r="3" spans="1:7" x14ac:dyDescent="0.2">
      <c r="A3" s="212"/>
      <c r="B3" s="213" t="s">
        <v>53</v>
      </c>
      <c r="C3" s="213" t="s">
        <v>52</v>
      </c>
      <c r="D3" s="210" t="s">
        <v>51</v>
      </c>
      <c r="E3" s="210"/>
      <c r="F3" s="210"/>
      <c r="G3" s="211"/>
    </row>
    <row r="4" spans="1:7" ht="22.5" x14ac:dyDescent="0.2">
      <c r="A4" s="202"/>
      <c r="B4" s="214"/>
      <c r="C4" s="214"/>
      <c r="D4" s="47" t="s">
        <v>50</v>
      </c>
      <c r="E4" s="47" t="s">
        <v>49</v>
      </c>
      <c r="F4" s="47" t="s">
        <v>50</v>
      </c>
      <c r="G4" s="46" t="s">
        <v>49</v>
      </c>
    </row>
    <row r="5" spans="1:7" x14ac:dyDescent="0.2">
      <c r="A5" s="43">
        <v>2001</v>
      </c>
      <c r="B5" s="45">
        <v>207043</v>
      </c>
      <c r="C5" s="45">
        <v>26241</v>
      </c>
      <c r="D5" s="32">
        <v>755.9</v>
      </c>
      <c r="E5" s="32">
        <v>25545.9</v>
      </c>
      <c r="F5" s="32">
        <v>2463.6</v>
      </c>
      <c r="G5" s="32">
        <v>9725.5</v>
      </c>
    </row>
    <row r="6" spans="1:7" x14ac:dyDescent="0.2">
      <c r="A6" s="42">
        <v>2002</v>
      </c>
      <c r="B6" s="32">
        <v>293845</v>
      </c>
      <c r="C6" s="32">
        <v>30959</v>
      </c>
      <c r="D6" s="32">
        <v>755.9</v>
      </c>
      <c r="E6" s="32">
        <v>26102.3</v>
      </c>
      <c r="F6" s="32">
        <v>2455.4</v>
      </c>
      <c r="G6" s="32">
        <v>9684.2999999999993</v>
      </c>
    </row>
    <row r="7" spans="1:7" x14ac:dyDescent="0.2">
      <c r="A7" s="42">
        <v>2003</v>
      </c>
      <c r="B7" s="32">
        <v>291227</v>
      </c>
      <c r="C7" s="32">
        <v>32614</v>
      </c>
      <c r="D7" s="32">
        <v>743.7</v>
      </c>
      <c r="E7" s="32">
        <v>26418.400000000001</v>
      </c>
      <c r="F7" s="32">
        <v>2446.6</v>
      </c>
      <c r="G7" s="32">
        <v>9644.7000000000007</v>
      </c>
    </row>
    <row r="8" spans="1:7" x14ac:dyDescent="0.2">
      <c r="A8" s="42">
        <v>2004</v>
      </c>
      <c r="B8" s="32">
        <v>297581</v>
      </c>
      <c r="C8" s="32">
        <v>36714</v>
      </c>
      <c r="D8" s="32">
        <v>737.5</v>
      </c>
      <c r="E8" s="32">
        <v>27677</v>
      </c>
      <c r="F8" s="32">
        <v>2421.6999999999998</v>
      </c>
      <c r="G8" s="32">
        <v>9556</v>
      </c>
    </row>
    <row r="9" spans="1:7" x14ac:dyDescent="0.2">
      <c r="A9" s="43">
        <v>2005</v>
      </c>
      <c r="B9" s="32">
        <v>314161</v>
      </c>
      <c r="C9" s="32">
        <v>42026</v>
      </c>
      <c r="D9" s="32">
        <v>721.4</v>
      </c>
      <c r="E9" s="32">
        <v>28300</v>
      </c>
      <c r="F9" s="32">
        <v>2293.1999999999998</v>
      </c>
      <c r="G9" s="32">
        <v>9166</v>
      </c>
    </row>
    <row r="10" spans="1:7" x14ac:dyDescent="0.2">
      <c r="A10" s="43">
        <v>2006</v>
      </c>
      <c r="B10" s="32">
        <v>338642</v>
      </c>
      <c r="C10" s="32">
        <v>48426</v>
      </c>
      <c r="D10" s="32">
        <v>724.1</v>
      </c>
      <c r="E10" s="32">
        <v>30535</v>
      </c>
      <c r="F10" s="32">
        <v>2233.3000000000002</v>
      </c>
      <c r="G10" s="32">
        <v>8934</v>
      </c>
    </row>
    <row r="11" spans="1:7" x14ac:dyDescent="0.2">
      <c r="A11" s="205" t="s">
        <v>48</v>
      </c>
      <c r="B11" s="205"/>
      <c r="C11" s="205"/>
      <c r="D11" s="205"/>
      <c r="E11" s="205"/>
      <c r="F11" s="205"/>
      <c r="G11" s="205"/>
    </row>
    <row r="12" spans="1:7" x14ac:dyDescent="0.2">
      <c r="A12" s="42">
        <v>2001</v>
      </c>
      <c r="B12" s="41">
        <v>95.9</v>
      </c>
      <c r="C12" s="41">
        <v>99.4</v>
      </c>
      <c r="D12" s="41">
        <v>102.8</v>
      </c>
      <c r="E12" s="41">
        <v>100.6</v>
      </c>
      <c r="F12" s="41">
        <v>99.8</v>
      </c>
      <c r="G12" s="41">
        <v>99.7</v>
      </c>
    </row>
    <row r="13" spans="1:7" x14ac:dyDescent="0.2">
      <c r="A13" s="42">
        <v>2002</v>
      </c>
      <c r="B13" s="41">
        <v>136.1</v>
      </c>
      <c r="C13" s="41">
        <v>117.3</v>
      </c>
      <c r="D13" s="41">
        <v>102.8</v>
      </c>
      <c r="E13" s="41">
        <v>102.8</v>
      </c>
      <c r="F13" s="41">
        <v>99.5</v>
      </c>
      <c r="G13" s="41">
        <v>99.3</v>
      </c>
    </row>
    <row r="14" spans="1:7" x14ac:dyDescent="0.2">
      <c r="A14" s="42">
        <v>2003</v>
      </c>
      <c r="B14" s="41">
        <v>134.9</v>
      </c>
      <c r="C14" s="41">
        <v>123.5</v>
      </c>
      <c r="D14" s="41">
        <v>101.2</v>
      </c>
      <c r="E14" s="41">
        <v>104</v>
      </c>
      <c r="F14" s="41">
        <v>99.1</v>
      </c>
      <c r="G14" s="41">
        <v>98.9</v>
      </c>
    </row>
    <row r="15" spans="1:7" x14ac:dyDescent="0.2">
      <c r="A15" s="42">
        <v>2004</v>
      </c>
      <c r="B15" s="41">
        <v>137.80000000000001</v>
      </c>
      <c r="C15" s="41">
        <v>139.1</v>
      </c>
      <c r="D15" s="41">
        <v>100.3</v>
      </c>
      <c r="E15" s="41">
        <v>109</v>
      </c>
      <c r="F15" s="41">
        <v>98.1</v>
      </c>
      <c r="G15" s="41">
        <v>98</v>
      </c>
    </row>
    <row r="16" spans="1:7" x14ac:dyDescent="0.2">
      <c r="A16" s="43">
        <v>2005</v>
      </c>
      <c r="B16" s="41">
        <v>145.4</v>
      </c>
      <c r="C16" s="41">
        <v>159.19999999999999</v>
      </c>
      <c r="D16" s="41">
        <v>98.1</v>
      </c>
      <c r="E16" s="41">
        <v>111.4</v>
      </c>
      <c r="F16" s="41">
        <v>92.9</v>
      </c>
      <c r="G16" s="41">
        <v>94</v>
      </c>
    </row>
    <row r="17" spans="1:7" x14ac:dyDescent="0.2">
      <c r="A17" s="43">
        <v>2006</v>
      </c>
      <c r="B17" s="41">
        <v>156.69999999999999</v>
      </c>
      <c r="C17" s="41">
        <v>183.4</v>
      </c>
      <c r="D17" s="41">
        <v>98.5</v>
      </c>
      <c r="E17" s="41">
        <v>120.2</v>
      </c>
      <c r="F17" s="41">
        <v>90.5</v>
      </c>
      <c r="G17" s="41">
        <v>91.7</v>
      </c>
    </row>
    <row r="18" spans="1:7" x14ac:dyDescent="0.2">
      <c r="A18" s="206" t="s">
        <v>47</v>
      </c>
      <c r="B18" s="206"/>
      <c r="C18" s="206"/>
      <c r="D18" s="206"/>
      <c r="E18" s="206"/>
      <c r="F18" s="206"/>
      <c r="G18" s="206"/>
    </row>
    <row r="19" spans="1:7" x14ac:dyDescent="0.2">
      <c r="A19" s="42">
        <v>2000</v>
      </c>
      <c r="B19" s="44">
        <v>100.2</v>
      </c>
      <c r="C19" s="44">
        <v>100.2</v>
      </c>
      <c r="D19" s="41">
        <v>104.1</v>
      </c>
      <c r="E19" s="41">
        <v>104.4</v>
      </c>
      <c r="F19" s="41">
        <v>101.2</v>
      </c>
      <c r="G19" s="41">
        <v>101.5</v>
      </c>
    </row>
    <row r="20" spans="1:7" x14ac:dyDescent="0.2">
      <c r="A20" s="42">
        <v>2001</v>
      </c>
      <c r="B20" s="44">
        <v>95.9</v>
      </c>
      <c r="C20" s="44">
        <v>99.4</v>
      </c>
      <c r="D20" s="41">
        <v>102.8</v>
      </c>
      <c r="E20" s="41">
        <v>100.6</v>
      </c>
      <c r="F20" s="41">
        <v>99.8</v>
      </c>
      <c r="G20" s="41">
        <v>99.7</v>
      </c>
    </row>
    <row r="21" spans="1:7" x14ac:dyDescent="0.2">
      <c r="A21" s="42">
        <v>2002</v>
      </c>
      <c r="B21" s="41">
        <v>141.9</v>
      </c>
      <c r="C21" s="41">
        <v>118</v>
      </c>
      <c r="D21" s="41">
        <v>100</v>
      </c>
      <c r="E21" s="41">
        <v>102.2</v>
      </c>
      <c r="F21" s="41">
        <v>99.7</v>
      </c>
      <c r="G21" s="41">
        <v>99.6</v>
      </c>
    </row>
    <row r="22" spans="1:7" x14ac:dyDescent="0.2">
      <c r="A22" s="42">
        <v>2003</v>
      </c>
      <c r="B22" s="41">
        <v>99.1</v>
      </c>
      <c r="C22" s="41">
        <v>105.3</v>
      </c>
      <c r="D22" s="41">
        <v>98.4</v>
      </c>
      <c r="E22" s="41">
        <v>101.2</v>
      </c>
      <c r="F22" s="41">
        <v>99.6</v>
      </c>
      <c r="G22" s="41">
        <v>99.6</v>
      </c>
    </row>
    <row r="23" spans="1:7" x14ac:dyDescent="0.2">
      <c r="A23" s="42">
        <v>2004</v>
      </c>
      <c r="B23" s="41">
        <v>102.2</v>
      </c>
      <c r="C23" s="41">
        <v>112.5</v>
      </c>
      <c r="D23" s="41">
        <v>99.2</v>
      </c>
      <c r="E23" s="41">
        <v>104.8</v>
      </c>
      <c r="F23" s="41">
        <v>99</v>
      </c>
      <c r="G23" s="41">
        <v>99.1</v>
      </c>
    </row>
    <row r="24" spans="1:7" x14ac:dyDescent="0.2">
      <c r="A24" s="43">
        <v>2005</v>
      </c>
      <c r="B24" s="41">
        <v>105.6</v>
      </c>
      <c r="C24" s="41">
        <v>114.5</v>
      </c>
      <c r="D24" s="41">
        <v>97.8</v>
      </c>
      <c r="E24" s="41">
        <v>102.3</v>
      </c>
      <c r="F24" s="41">
        <v>94.7</v>
      </c>
      <c r="G24" s="41">
        <v>95.9</v>
      </c>
    </row>
    <row r="25" spans="1:7" x14ac:dyDescent="0.2">
      <c r="A25" s="42">
        <v>2006</v>
      </c>
      <c r="B25" s="41">
        <v>107.8</v>
      </c>
      <c r="C25" s="41">
        <v>115.2</v>
      </c>
      <c r="D25" s="41">
        <v>100.4</v>
      </c>
      <c r="E25" s="41">
        <v>107.9</v>
      </c>
      <c r="F25" s="41">
        <v>97.4</v>
      </c>
      <c r="G25" s="41">
        <v>97.5</v>
      </c>
    </row>
  </sheetData>
  <mergeCells count="9">
    <mergeCell ref="A11:G11"/>
    <mergeCell ref="A18:G18"/>
    <mergeCell ref="B2:C2"/>
    <mergeCell ref="D2:E2"/>
    <mergeCell ref="F2:G2"/>
    <mergeCell ref="D3:G3"/>
    <mergeCell ref="A2:A4"/>
    <mergeCell ref="B3:B4"/>
    <mergeCell ref="C3:C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EC9EF-18E5-4FB7-8E70-635C7495C3F4}">
  <sheetPr codeName="Munka4"/>
  <dimension ref="A1:G27"/>
  <sheetViews>
    <sheetView zoomScaleNormal="100" workbookViewId="0"/>
  </sheetViews>
  <sheetFormatPr defaultRowHeight="11.25" x14ac:dyDescent="0.2"/>
  <cols>
    <col min="1" max="1" width="14.7109375" style="51" customWidth="1"/>
    <col min="2" max="4" width="9.28515625" style="51" customWidth="1"/>
    <col min="5" max="5" width="9.140625" style="51"/>
    <col min="6" max="6" width="11.28515625" style="51" customWidth="1"/>
    <col min="7" max="7" width="9.28515625" style="51" customWidth="1"/>
    <col min="8" max="16384" width="9.140625" style="50"/>
  </cols>
  <sheetData>
    <row r="1" spans="1:7" s="70" customFormat="1" ht="12" thickBot="1" x14ac:dyDescent="0.3">
      <c r="A1" s="72" t="s">
        <v>76</v>
      </c>
      <c r="B1" s="71"/>
    </row>
    <row r="2" spans="1:7" x14ac:dyDescent="0.2">
      <c r="A2" s="218" t="s">
        <v>75</v>
      </c>
      <c r="B2" s="69" t="s">
        <v>74</v>
      </c>
      <c r="C2" s="69" t="s">
        <v>73</v>
      </c>
      <c r="D2" s="69" t="s">
        <v>72</v>
      </c>
      <c r="E2" s="69" t="s">
        <v>71</v>
      </c>
      <c r="F2" s="218" t="s">
        <v>70</v>
      </c>
      <c r="G2" s="220" t="s">
        <v>35</v>
      </c>
    </row>
    <row r="3" spans="1:7" x14ac:dyDescent="0.2">
      <c r="A3" s="214"/>
      <c r="B3" s="216" t="s">
        <v>69</v>
      </c>
      <c r="C3" s="216"/>
      <c r="D3" s="216"/>
      <c r="E3" s="216"/>
      <c r="F3" s="219"/>
      <c r="G3" s="221"/>
    </row>
    <row r="4" spans="1:7" s="61" customFormat="1" x14ac:dyDescent="0.2">
      <c r="A4" s="217" t="s">
        <v>68</v>
      </c>
      <c r="B4" s="217"/>
      <c r="C4" s="217"/>
      <c r="D4" s="217"/>
      <c r="E4" s="217"/>
      <c r="F4" s="217"/>
      <c r="G4" s="217"/>
    </row>
    <row r="5" spans="1:7" s="61" customFormat="1" x14ac:dyDescent="0.2">
      <c r="A5" s="61" t="s">
        <v>64</v>
      </c>
      <c r="B5" s="67">
        <v>12078</v>
      </c>
      <c r="C5" s="67">
        <v>233183</v>
      </c>
      <c r="D5" s="67">
        <v>80</v>
      </c>
      <c r="E5" s="68" t="s">
        <v>23</v>
      </c>
      <c r="F5" s="67">
        <v>8047</v>
      </c>
      <c r="G5" s="67">
        <v>253388</v>
      </c>
    </row>
    <row r="6" spans="1:7" x14ac:dyDescent="0.2">
      <c r="A6" s="51" t="s">
        <v>63</v>
      </c>
      <c r="B6" s="66">
        <v>42628</v>
      </c>
      <c r="C6" s="66">
        <v>17617</v>
      </c>
      <c r="D6" s="66">
        <v>7247</v>
      </c>
      <c r="E6" s="66">
        <v>16</v>
      </c>
      <c r="F6" s="66">
        <v>17746</v>
      </c>
      <c r="G6" s="66">
        <v>85255</v>
      </c>
    </row>
    <row r="7" spans="1:7" x14ac:dyDescent="0.2">
      <c r="A7" s="60" t="s">
        <v>66</v>
      </c>
      <c r="B7" s="66"/>
      <c r="C7" s="66"/>
      <c r="D7" s="66"/>
      <c r="E7" s="66"/>
      <c r="F7" s="66"/>
      <c r="G7" s="66"/>
    </row>
    <row r="8" spans="1:7" x14ac:dyDescent="0.2">
      <c r="A8" s="58" t="s">
        <v>62</v>
      </c>
      <c r="B8" s="63">
        <v>16599</v>
      </c>
      <c r="C8" s="63" t="s">
        <v>32</v>
      </c>
      <c r="D8" s="63">
        <v>1161</v>
      </c>
      <c r="E8" s="63">
        <v>2</v>
      </c>
      <c r="F8" s="63">
        <v>15180</v>
      </c>
      <c r="G8" s="63" t="s">
        <v>32</v>
      </c>
    </row>
    <row r="9" spans="1:7" x14ac:dyDescent="0.2">
      <c r="A9" s="58" t="s">
        <v>61</v>
      </c>
      <c r="B9" s="63">
        <v>13362</v>
      </c>
      <c r="C9" s="63" t="s">
        <v>32</v>
      </c>
      <c r="D9" s="63">
        <v>2801</v>
      </c>
      <c r="E9" s="63">
        <v>2</v>
      </c>
      <c r="F9" s="63" t="s">
        <v>23</v>
      </c>
      <c r="G9" s="63" t="s">
        <v>32</v>
      </c>
    </row>
    <row r="10" spans="1:7" x14ac:dyDescent="0.2">
      <c r="A10" s="57" t="s">
        <v>60</v>
      </c>
      <c r="B10" s="66">
        <v>12667</v>
      </c>
      <c r="C10" s="63" t="s">
        <v>32</v>
      </c>
      <c r="D10" s="63">
        <v>3286</v>
      </c>
      <c r="E10" s="63">
        <v>12</v>
      </c>
      <c r="F10" s="63">
        <v>2566</v>
      </c>
      <c r="G10" s="63" t="s">
        <v>32</v>
      </c>
    </row>
    <row r="11" spans="1:7" x14ac:dyDescent="0.2">
      <c r="A11" s="55" t="s">
        <v>59</v>
      </c>
      <c r="B11" s="65">
        <v>54705</v>
      </c>
      <c r="C11" s="65">
        <v>250801</v>
      </c>
      <c r="D11" s="65">
        <v>7327</v>
      </c>
      <c r="E11" s="65">
        <v>16</v>
      </c>
      <c r="F11" s="65">
        <v>25793</v>
      </c>
      <c r="G11" s="65">
        <v>338642</v>
      </c>
    </row>
    <row r="12" spans="1:7" s="61" customFormat="1" x14ac:dyDescent="0.2">
      <c r="A12" s="215" t="s">
        <v>67</v>
      </c>
      <c r="B12" s="215"/>
      <c r="C12" s="215"/>
      <c r="D12" s="215"/>
      <c r="E12" s="215"/>
      <c r="F12" s="215"/>
      <c r="G12" s="215"/>
    </row>
    <row r="13" spans="1:7" x14ac:dyDescent="0.2">
      <c r="A13" s="51" t="s">
        <v>64</v>
      </c>
      <c r="B13" s="63">
        <v>1491</v>
      </c>
      <c r="C13" s="63">
        <v>12418</v>
      </c>
      <c r="D13" s="63">
        <v>8</v>
      </c>
      <c r="E13" s="63" t="s">
        <v>23</v>
      </c>
      <c r="F13" s="63">
        <v>1010</v>
      </c>
      <c r="G13" s="63">
        <v>14928</v>
      </c>
    </row>
    <row r="14" spans="1:7" x14ac:dyDescent="0.2">
      <c r="A14" s="51" t="s">
        <v>63</v>
      </c>
      <c r="B14" s="63">
        <v>8676</v>
      </c>
      <c r="C14" s="63">
        <v>18076</v>
      </c>
      <c r="D14" s="63">
        <v>1905</v>
      </c>
      <c r="E14" s="63">
        <v>74</v>
      </c>
      <c r="F14" s="63">
        <v>4769</v>
      </c>
      <c r="G14" s="63">
        <v>33500</v>
      </c>
    </row>
    <row r="15" spans="1:7" x14ac:dyDescent="0.2">
      <c r="A15" s="64" t="s">
        <v>66</v>
      </c>
      <c r="B15" s="63"/>
      <c r="C15" s="63"/>
      <c r="D15" s="63"/>
      <c r="E15" s="63"/>
      <c r="F15" s="63"/>
      <c r="G15" s="63"/>
    </row>
    <row r="16" spans="1:7" x14ac:dyDescent="0.2">
      <c r="A16" s="58" t="s">
        <v>62</v>
      </c>
      <c r="B16" s="63">
        <v>3101</v>
      </c>
      <c r="C16" s="63" t="s">
        <v>32</v>
      </c>
      <c r="D16" s="63">
        <v>202</v>
      </c>
      <c r="E16" s="63">
        <v>8</v>
      </c>
      <c r="F16" s="63">
        <v>3650</v>
      </c>
      <c r="G16" s="63" t="s">
        <v>32</v>
      </c>
    </row>
    <row r="17" spans="1:7" x14ac:dyDescent="0.2">
      <c r="A17" s="58" t="s">
        <v>61</v>
      </c>
      <c r="B17" s="63">
        <v>2273</v>
      </c>
      <c r="C17" s="63" t="s">
        <v>32</v>
      </c>
      <c r="D17" s="63">
        <v>458</v>
      </c>
      <c r="E17" s="63">
        <v>6</v>
      </c>
      <c r="F17" s="63" t="s">
        <v>23</v>
      </c>
      <c r="G17" s="63" t="s">
        <v>32</v>
      </c>
    </row>
    <row r="18" spans="1:7" x14ac:dyDescent="0.2">
      <c r="A18" s="57" t="s">
        <v>60</v>
      </c>
      <c r="B18" s="63">
        <v>3301</v>
      </c>
      <c r="C18" s="63" t="s">
        <v>32</v>
      </c>
      <c r="D18" s="63">
        <v>1245</v>
      </c>
      <c r="E18" s="63">
        <v>59</v>
      </c>
      <c r="F18" s="63">
        <v>1119</v>
      </c>
      <c r="G18" s="63" t="s">
        <v>32</v>
      </c>
    </row>
    <row r="19" spans="1:7" x14ac:dyDescent="0.2">
      <c r="A19" s="55" t="s">
        <v>59</v>
      </c>
      <c r="B19" s="62">
        <v>10167</v>
      </c>
      <c r="C19" s="62">
        <v>30495</v>
      </c>
      <c r="D19" s="62">
        <v>1913</v>
      </c>
      <c r="E19" s="62">
        <v>74</v>
      </c>
      <c r="F19" s="62">
        <v>5779</v>
      </c>
      <c r="G19" s="62">
        <v>48426</v>
      </c>
    </row>
    <row r="20" spans="1:7" s="61" customFormat="1" x14ac:dyDescent="0.2">
      <c r="A20" s="215" t="s">
        <v>65</v>
      </c>
      <c r="B20" s="215"/>
      <c r="C20" s="215"/>
      <c r="D20" s="215"/>
      <c r="E20" s="215"/>
      <c r="F20" s="215"/>
      <c r="G20" s="215"/>
    </row>
    <row r="21" spans="1:7" x14ac:dyDescent="0.2">
      <c r="A21" s="51" t="s">
        <v>64</v>
      </c>
      <c r="B21" s="59">
        <v>123.4</v>
      </c>
      <c r="C21" s="59">
        <v>53.3</v>
      </c>
      <c r="D21" s="56">
        <v>98.1</v>
      </c>
      <c r="E21" s="56" t="s">
        <v>23</v>
      </c>
      <c r="F21" s="56">
        <v>125.5</v>
      </c>
      <c r="G21" s="56">
        <v>58.9</v>
      </c>
    </row>
    <row r="22" spans="1:7" x14ac:dyDescent="0.2">
      <c r="A22" s="51" t="s">
        <v>63</v>
      </c>
      <c r="B22" s="59">
        <v>203.5</v>
      </c>
      <c r="C22" s="56">
        <v>1026.0999999999999</v>
      </c>
      <c r="D22" s="56">
        <v>262.89999999999998</v>
      </c>
      <c r="E22" s="56">
        <v>4596.3</v>
      </c>
      <c r="F22" s="56">
        <v>268.7</v>
      </c>
      <c r="G22" s="56">
        <v>392.9</v>
      </c>
    </row>
    <row r="23" spans="1:7" x14ac:dyDescent="0.2">
      <c r="A23" s="60" t="s">
        <v>7</v>
      </c>
      <c r="B23" s="59"/>
      <c r="C23" s="59"/>
      <c r="D23" s="59"/>
      <c r="E23" s="59"/>
      <c r="F23" s="56"/>
      <c r="G23" s="56"/>
    </row>
    <row r="24" spans="1:7" x14ac:dyDescent="0.2">
      <c r="A24" s="58" t="s">
        <v>62</v>
      </c>
      <c r="B24" s="56">
        <v>186.81848304114706</v>
      </c>
      <c r="C24" s="56" t="s">
        <v>32</v>
      </c>
      <c r="D24" s="56">
        <v>173.8</v>
      </c>
      <c r="E24" s="56">
        <v>3988</v>
      </c>
      <c r="F24" s="56">
        <v>240.5</v>
      </c>
      <c r="G24" s="56" t="s">
        <v>32</v>
      </c>
    </row>
    <row r="25" spans="1:7" x14ac:dyDescent="0.2">
      <c r="A25" s="58" t="s">
        <v>61</v>
      </c>
      <c r="B25" s="56">
        <v>170.10926508007785</v>
      </c>
      <c r="C25" s="56" t="s">
        <v>32</v>
      </c>
      <c r="D25" s="56">
        <v>163.5</v>
      </c>
      <c r="E25" s="56">
        <v>3194.5</v>
      </c>
      <c r="F25" s="56" t="s">
        <v>23</v>
      </c>
      <c r="G25" s="56" t="s">
        <v>32</v>
      </c>
    </row>
    <row r="26" spans="1:7" x14ac:dyDescent="0.2">
      <c r="A26" s="57" t="s">
        <v>60</v>
      </c>
      <c r="B26" s="56">
        <v>260.59840530512355</v>
      </c>
      <c r="C26" s="56" t="s">
        <v>32</v>
      </c>
      <c r="D26" s="56">
        <v>379</v>
      </c>
      <c r="E26" s="56">
        <v>4931.3</v>
      </c>
      <c r="F26" s="56">
        <v>436</v>
      </c>
      <c r="G26" s="56" t="s">
        <v>32</v>
      </c>
    </row>
    <row r="27" spans="1:7" x14ac:dyDescent="0.2">
      <c r="A27" s="55" t="s">
        <v>59</v>
      </c>
      <c r="B27" s="53">
        <v>185.9</v>
      </c>
      <c r="C27" s="53">
        <v>121.6</v>
      </c>
      <c r="D27" s="53">
        <v>261.10000000000002</v>
      </c>
      <c r="E27" s="54">
        <v>4596.3</v>
      </c>
      <c r="F27" s="53">
        <v>224.1</v>
      </c>
      <c r="G27" s="52">
        <v>143</v>
      </c>
    </row>
  </sheetData>
  <mergeCells count="7">
    <mergeCell ref="A12:G12"/>
    <mergeCell ref="A20:G20"/>
    <mergeCell ref="B3:E3"/>
    <mergeCell ref="A4:G4"/>
    <mergeCell ref="A2:A3"/>
    <mergeCell ref="F2:F3"/>
    <mergeCell ref="G2:G3"/>
  </mergeCells>
  <pageMargins left="0.74803149606299213" right="0.74803149606299213" top="0.62992125984251968" bottom="0.86614173228346458" header="0.59055118110236227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0065D-F9FC-47E5-8808-C77119A186EA}">
  <sheetPr codeName="Munka5"/>
  <dimension ref="A1:I16"/>
  <sheetViews>
    <sheetView zoomScaleNormal="100" workbookViewId="0"/>
  </sheetViews>
  <sheetFormatPr defaultRowHeight="11.25" x14ac:dyDescent="0.2"/>
  <cols>
    <col min="1" max="1" width="10.42578125" style="30" customWidth="1"/>
    <col min="2" max="9" width="8" style="30" customWidth="1"/>
    <col min="10" max="16384" width="9.140625" style="30"/>
  </cols>
  <sheetData>
    <row r="1" spans="1:9" s="48" customFormat="1" ht="12" thickBot="1" x14ac:dyDescent="0.3">
      <c r="A1" s="81" t="s">
        <v>89</v>
      </c>
      <c r="B1" s="28"/>
      <c r="C1" s="28"/>
      <c r="D1" s="28"/>
      <c r="E1" s="28"/>
      <c r="F1" s="28"/>
      <c r="G1" s="28"/>
      <c r="H1" s="28"/>
      <c r="I1" s="28"/>
    </row>
    <row r="2" spans="1:9" s="78" customFormat="1" ht="11.25" customHeight="1" x14ac:dyDescent="0.25">
      <c r="A2" s="223" t="s">
        <v>88</v>
      </c>
      <c r="B2" s="203" t="s">
        <v>87</v>
      </c>
      <c r="C2" s="201"/>
      <c r="D2" s="203" t="s">
        <v>86</v>
      </c>
      <c r="E2" s="201"/>
      <c r="F2" s="203" t="s">
        <v>85</v>
      </c>
      <c r="G2" s="201"/>
      <c r="H2" s="203" t="s">
        <v>84</v>
      </c>
      <c r="I2" s="224"/>
    </row>
    <row r="3" spans="1:9" s="78" customFormat="1" x14ac:dyDescent="0.25">
      <c r="A3" s="214"/>
      <c r="B3" s="39">
        <v>2005</v>
      </c>
      <c r="C3" s="39">
        <v>2006</v>
      </c>
      <c r="D3" s="39">
        <v>2005</v>
      </c>
      <c r="E3" s="39">
        <v>2006</v>
      </c>
      <c r="F3" s="39">
        <v>2005</v>
      </c>
      <c r="G3" s="39">
        <v>2006</v>
      </c>
      <c r="H3" s="39">
        <v>2005</v>
      </c>
      <c r="I3" s="80">
        <v>2006</v>
      </c>
    </row>
    <row r="4" spans="1:9" s="78" customFormat="1" x14ac:dyDescent="0.25">
      <c r="A4" s="222" t="s">
        <v>55</v>
      </c>
      <c r="B4" s="222"/>
      <c r="C4" s="222"/>
      <c r="D4" s="222"/>
      <c r="E4" s="222"/>
      <c r="F4" s="222"/>
      <c r="G4" s="222"/>
      <c r="H4" s="222"/>
      <c r="I4" s="222"/>
    </row>
    <row r="5" spans="1:9" x14ac:dyDescent="0.2">
      <c r="A5" s="79" t="s">
        <v>35</v>
      </c>
      <c r="B5" s="35">
        <v>721387</v>
      </c>
      <c r="C5" s="35">
        <v>724060</v>
      </c>
      <c r="D5" s="35">
        <v>28300</v>
      </c>
      <c r="E5" s="35">
        <v>30535</v>
      </c>
      <c r="F5" s="35">
        <v>218594</v>
      </c>
      <c r="G5" s="35">
        <v>256684</v>
      </c>
      <c r="H5" s="77">
        <v>7.72</v>
      </c>
      <c r="I5" s="77">
        <v>8.41</v>
      </c>
    </row>
    <row r="6" spans="1:9" x14ac:dyDescent="0.2">
      <c r="A6" s="48" t="s">
        <v>83</v>
      </c>
      <c r="B6" s="32">
        <v>156445</v>
      </c>
      <c r="C6" s="32">
        <v>156816</v>
      </c>
      <c r="D6" s="32">
        <v>9880</v>
      </c>
      <c r="E6" s="32">
        <v>9584</v>
      </c>
      <c r="F6" s="32">
        <v>31697</v>
      </c>
      <c r="G6" s="32">
        <v>33338</v>
      </c>
      <c r="H6" s="73">
        <v>3.21</v>
      </c>
      <c r="I6" s="73">
        <v>3.48</v>
      </c>
    </row>
    <row r="7" spans="1:9" x14ac:dyDescent="0.2">
      <c r="A7" s="48" t="s">
        <v>80</v>
      </c>
      <c r="B7" s="32">
        <v>558592</v>
      </c>
      <c r="C7" s="32">
        <v>559048</v>
      </c>
      <c r="D7" s="32">
        <v>11530</v>
      </c>
      <c r="E7" s="32">
        <v>11784</v>
      </c>
      <c r="F7" s="32">
        <v>77853</v>
      </c>
      <c r="G7" s="32">
        <v>81380</v>
      </c>
      <c r="H7" s="73">
        <v>6.75</v>
      </c>
      <c r="I7" s="73">
        <v>6.91</v>
      </c>
    </row>
    <row r="8" spans="1:9" x14ac:dyDescent="0.2">
      <c r="A8" s="48" t="s">
        <v>82</v>
      </c>
      <c r="B8" s="32">
        <v>1276</v>
      </c>
      <c r="C8" s="32">
        <v>1346</v>
      </c>
      <c r="D8" s="32">
        <v>25</v>
      </c>
      <c r="E8" s="32">
        <v>35</v>
      </c>
      <c r="F8" s="32">
        <v>1320</v>
      </c>
      <c r="G8" s="32">
        <v>1097</v>
      </c>
      <c r="H8" s="73">
        <v>52.8</v>
      </c>
      <c r="I8" s="73">
        <v>30.91</v>
      </c>
    </row>
    <row r="9" spans="1:9" x14ac:dyDescent="0.2">
      <c r="A9" s="48" t="s">
        <v>81</v>
      </c>
      <c r="B9" s="32">
        <v>5074</v>
      </c>
      <c r="C9" s="32">
        <v>6850</v>
      </c>
      <c r="D9" s="32">
        <v>6865</v>
      </c>
      <c r="E9" s="32">
        <v>9131</v>
      </c>
      <c r="F9" s="32">
        <v>107724</v>
      </c>
      <c r="G9" s="32">
        <v>140869</v>
      </c>
      <c r="H9" s="73">
        <v>15.69</v>
      </c>
      <c r="I9" s="73">
        <v>15.43</v>
      </c>
    </row>
    <row r="10" spans="1:9" s="78" customFormat="1" x14ac:dyDescent="0.25">
      <c r="A10" s="206" t="s">
        <v>54</v>
      </c>
      <c r="B10" s="206"/>
      <c r="C10" s="206"/>
      <c r="D10" s="206"/>
      <c r="E10" s="206"/>
      <c r="F10" s="206"/>
      <c r="G10" s="206"/>
      <c r="H10" s="206"/>
      <c r="I10" s="206"/>
    </row>
    <row r="11" spans="1:9" s="76" customFormat="1" x14ac:dyDescent="0.2">
      <c r="A11" s="49" t="s">
        <v>35</v>
      </c>
      <c r="B11" s="35">
        <v>2293211</v>
      </c>
      <c r="C11" s="35">
        <v>2233281</v>
      </c>
      <c r="D11" s="35">
        <v>9166</v>
      </c>
      <c r="E11" s="35">
        <v>8934</v>
      </c>
      <c r="F11" s="35">
        <v>58471</v>
      </c>
      <c r="G11" s="35">
        <v>63309</v>
      </c>
      <c r="H11" s="77">
        <v>6.38</v>
      </c>
      <c r="I11" s="77">
        <v>7.09</v>
      </c>
    </row>
    <row r="12" spans="1:9" x14ac:dyDescent="0.2">
      <c r="A12" s="75" t="s">
        <v>7</v>
      </c>
      <c r="B12" s="32"/>
      <c r="C12" s="32"/>
      <c r="D12" s="32"/>
      <c r="E12" s="32"/>
      <c r="F12" s="32"/>
      <c r="G12" s="32"/>
      <c r="H12" s="73"/>
      <c r="I12" s="73"/>
    </row>
    <row r="13" spans="1:9" x14ac:dyDescent="0.2">
      <c r="A13" s="75" t="s">
        <v>80</v>
      </c>
      <c r="B13" s="32">
        <v>1411675</v>
      </c>
      <c r="C13" s="32">
        <v>1373433</v>
      </c>
      <c r="D13" s="32">
        <v>6029</v>
      </c>
      <c r="E13" s="32">
        <v>5863</v>
      </c>
      <c r="F13" s="32">
        <v>33879</v>
      </c>
      <c r="G13" s="32">
        <v>36243</v>
      </c>
      <c r="H13" s="73">
        <v>5.62</v>
      </c>
      <c r="I13" s="73">
        <v>6.18</v>
      </c>
    </row>
    <row r="14" spans="1:9" ht="22.5" x14ac:dyDescent="0.2">
      <c r="A14" s="74" t="s">
        <v>79</v>
      </c>
      <c r="B14" s="32">
        <v>534898</v>
      </c>
      <c r="C14" s="32">
        <v>521985</v>
      </c>
      <c r="D14" s="32">
        <v>1430</v>
      </c>
      <c r="E14" s="32">
        <v>1396</v>
      </c>
      <c r="F14" s="32">
        <v>13125</v>
      </c>
      <c r="G14" s="32">
        <v>14334</v>
      </c>
      <c r="H14" s="73">
        <v>9.18</v>
      </c>
      <c r="I14" s="73">
        <v>10.27</v>
      </c>
    </row>
    <row r="15" spans="1:9" ht="22.5" x14ac:dyDescent="0.2">
      <c r="A15" s="74" t="s">
        <v>78</v>
      </c>
      <c r="B15" s="32">
        <v>289025</v>
      </c>
      <c r="C15" s="32">
        <v>280128</v>
      </c>
      <c r="D15" s="32">
        <v>1209</v>
      </c>
      <c r="E15" s="32">
        <v>1170</v>
      </c>
      <c r="F15" s="32">
        <v>9082</v>
      </c>
      <c r="G15" s="32">
        <v>9948</v>
      </c>
      <c r="H15" s="73">
        <v>7.51</v>
      </c>
      <c r="I15" s="73">
        <v>8.5</v>
      </c>
    </row>
    <row r="16" spans="1:9" ht="22.5" x14ac:dyDescent="0.2">
      <c r="A16" s="74" t="s">
        <v>77</v>
      </c>
      <c r="B16" s="32">
        <v>57591</v>
      </c>
      <c r="C16" s="32">
        <v>57529</v>
      </c>
      <c r="D16" s="32">
        <v>498</v>
      </c>
      <c r="E16" s="32">
        <v>496</v>
      </c>
      <c r="F16" s="32">
        <v>2379</v>
      </c>
      <c r="G16" s="32">
        <v>2581</v>
      </c>
      <c r="H16" s="73">
        <v>4.78</v>
      </c>
      <c r="I16" s="73">
        <v>5.2</v>
      </c>
    </row>
  </sheetData>
  <mergeCells count="7">
    <mergeCell ref="A4:I4"/>
    <mergeCell ref="A10:I10"/>
    <mergeCell ref="A2:A3"/>
    <mergeCell ref="B2:C2"/>
    <mergeCell ref="D2:E2"/>
    <mergeCell ref="F2:G2"/>
    <mergeCell ref="H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C728-99EE-4927-87ED-5C192C0C8D1C}">
  <sheetPr codeName="Munka6"/>
  <dimension ref="A1:E16"/>
  <sheetViews>
    <sheetView zoomScaleNormal="100" workbookViewId="0"/>
  </sheetViews>
  <sheetFormatPr defaultRowHeight="11.25" x14ac:dyDescent="0.2"/>
  <cols>
    <col min="1" max="1" width="27.5703125" style="30" customWidth="1"/>
    <col min="2" max="5" width="8.5703125" style="30" customWidth="1"/>
    <col min="6" max="16384" width="9.140625" style="30"/>
  </cols>
  <sheetData>
    <row r="1" spans="1:5" x14ac:dyDescent="0.2">
      <c r="A1" s="89" t="s">
        <v>102</v>
      </c>
      <c r="B1" s="88"/>
      <c r="C1" s="88"/>
      <c r="D1" s="88"/>
      <c r="E1" s="88"/>
    </row>
    <row r="2" spans="1:5" x14ac:dyDescent="0.2">
      <c r="A2" s="87" t="s">
        <v>45</v>
      </c>
      <c r="B2" s="39">
        <v>2000</v>
      </c>
      <c r="C2" s="39">
        <v>2004</v>
      </c>
      <c r="D2" s="39">
        <v>2005</v>
      </c>
      <c r="E2" s="80">
        <v>2006</v>
      </c>
    </row>
    <row r="3" spans="1:5" ht="22.5" x14ac:dyDescent="0.2">
      <c r="A3" s="86" t="s">
        <v>101</v>
      </c>
      <c r="B3" s="45">
        <v>7668</v>
      </c>
      <c r="C3" s="45">
        <v>7685</v>
      </c>
      <c r="D3" s="45">
        <v>7685</v>
      </c>
      <c r="E3" s="45">
        <v>7668</v>
      </c>
    </row>
    <row r="4" spans="1:5" x14ac:dyDescent="0.2">
      <c r="A4" s="48" t="s">
        <v>7</v>
      </c>
      <c r="B4" s="32"/>
      <c r="C4" s="32"/>
      <c r="D4" s="32"/>
      <c r="E4" s="32"/>
    </row>
    <row r="5" spans="1:5" x14ac:dyDescent="0.2">
      <c r="A5" s="84" t="s">
        <v>100</v>
      </c>
      <c r="B5" s="45">
        <v>1293</v>
      </c>
      <c r="C5" s="45">
        <v>1292</v>
      </c>
      <c r="D5" s="45">
        <v>1292</v>
      </c>
      <c r="E5" s="45">
        <v>1239</v>
      </c>
    </row>
    <row r="6" spans="1:5" x14ac:dyDescent="0.2">
      <c r="A6" s="84" t="s">
        <v>99</v>
      </c>
      <c r="B6" s="45">
        <v>2718</v>
      </c>
      <c r="C6" s="45">
        <v>2791</v>
      </c>
      <c r="D6" s="45">
        <v>2791</v>
      </c>
      <c r="E6" s="45">
        <v>2697</v>
      </c>
    </row>
    <row r="7" spans="1:5" x14ac:dyDescent="0.2">
      <c r="A7" s="85" t="s">
        <v>98</v>
      </c>
      <c r="B7" s="45">
        <v>12739</v>
      </c>
      <c r="C7" s="45">
        <v>12735</v>
      </c>
      <c r="D7" s="45">
        <v>12735</v>
      </c>
      <c r="E7" s="83">
        <v>12200</v>
      </c>
    </row>
    <row r="8" spans="1:5" x14ac:dyDescent="0.2">
      <c r="A8" s="48" t="s">
        <v>97</v>
      </c>
      <c r="B8" s="32"/>
      <c r="C8" s="45"/>
      <c r="D8" s="45"/>
      <c r="E8" s="32"/>
    </row>
    <row r="9" spans="1:5" x14ac:dyDescent="0.2">
      <c r="A9" s="82" t="s">
        <v>96</v>
      </c>
      <c r="B9" s="32">
        <v>1107</v>
      </c>
      <c r="C9" s="45">
        <v>1034</v>
      </c>
      <c r="D9" s="45">
        <v>1040</v>
      </c>
      <c r="E9" s="83">
        <v>1010</v>
      </c>
    </row>
    <row r="10" spans="1:5" x14ac:dyDescent="0.2">
      <c r="A10" s="84" t="s">
        <v>95</v>
      </c>
      <c r="B10" s="45">
        <v>339</v>
      </c>
      <c r="C10" s="45">
        <v>370</v>
      </c>
      <c r="D10" s="45">
        <v>369</v>
      </c>
      <c r="E10" s="83">
        <v>377</v>
      </c>
    </row>
    <row r="11" spans="1:5" x14ac:dyDescent="0.2">
      <c r="A11" s="82" t="s">
        <v>94</v>
      </c>
      <c r="B11" s="32">
        <v>2988</v>
      </c>
      <c r="C11" s="45">
        <v>3060</v>
      </c>
      <c r="D11" s="45">
        <v>3060</v>
      </c>
      <c r="E11" s="83">
        <v>2722</v>
      </c>
    </row>
    <row r="12" spans="1:5" x14ac:dyDescent="0.2">
      <c r="A12" s="82" t="s">
        <v>93</v>
      </c>
      <c r="B12" s="32">
        <v>20778</v>
      </c>
      <c r="C12" s="45">
        <v>15974</v>
      </c>
      <c r="D12" s="45">
        <v>16027</v>
      </c>
      <c r="E12" s="83">
        <v>13225</v>
      </c>
    </row>
    <row r="13" spans="1:5" x14ac:dyDescent="0.2">
      <c r="A13" s="48" t="s">
        <v>92</v>
      </c>
      <c r="B13" s="41">
        <v>100</v>
      </c>
      <c r="C13" s="41">
        <v>100</v>
      </c>
      <c r="D13" s="41">
        <v>100</v>
      </c>
      <c r="E13" s="41">
        <v>100</v>
      </c>
    </row>
    <row r="14" spans="1:5" x14ac:dyDescent="0.2">
      <c r="A14" s="48" t="s">
        <v>7</v>
      </c>
      <c r="B14" s="41"/>
      <c r="C14" s="41"/>
      <c r="D14" s="41"/>
      <c r="E14" s="41"/>
    </row>
    <row r="15" spans="1:5" x14ac:dyDescent="0.2">
      <c r="A15" s="82" t="s">
        <v>91</v>
      </c>
      <c r="B15" s="41">
        <v>81.099999999999994</v>
      </c>
      <c r="C15" s="41">
        <v>82.7</v>
      </c>
      <c r="D15" s="41">
        <v>85.5</v>
      </c>
      <c r="E15" s="41">
        <v>87.2</v>
      </c>
    </row>
    <row r="16" spans="1:5" x14ac:dyDescent="0.2">
      <c r="A16" s="82" t="s">
        <v>90</v>
      </c>
      <c r="B16" s="41">
        <v>18.899999999999999</v>
      </c>
      <c r="C16" s="41">
        <v>17.2</v>
      </c>
      <c r="D16" s="41">
        <v>14.4</v>
      </c>
      <c r="E16" s="41">
        <v>12.8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12431-E0E9-471F-BBEE-75C5FB4D0D2B}">
  <sheetPr codeName="Munka7"/>
  <dimension ref="A1:F10"/>
  <sheetViews>
    <sheetView zoomScaleNormal="100" workbookViewId="0"/>
  </sheetViews>
  <sheetFormatPr defaultRowHeight="11.25" x14ac:dyDescent="0.2"/>
  <cols>
    <col min="1" max="1" width="19.42578125" style="78" customWidth="1"/>
    <col min="2" max="4" width="13.7109375" style="78" customWidth="1"/>
    <col min="5" max="5" width="14.28515625" style="78" customWidth="1"/>
    <col min="6" max="6" width="13.140625" style="78" customWidth="1"/>
    <col min="7" max="16384" width="9.140625" style="30"/>
  </cols>
  <sheetData>
    <row r="1" spans="1:6" ht="12" thickBot="1" x14ac:dyDescent="0.25">
      <c r="A1" s="94" t="s">
        <v>108</v>
      </c>
    </row>
    <row r="2" spans="1:6" s="42" customFormat="1" x14ac:dyDescent="0.25">
      <c r="A2" s="201" t="s">
        <v>57</v>
      </c>
      <c r="B2" s="223" t="s">
        <v>107</v>
      </c>
      <c r="C2" s="93" t="s">
        <v>106</v>
      </c>
      <c r="D2" s="93" t="s">
        <v>105</v>
      </c>
      <c r="E2" s="223" t="s">
        <v>104</v>
      </c>
      <c r="F2" s="203" t="s">
        <v>35</v>
      </c>
    </row>
    <row r="3" spans="1:6" s="42" customFormat="1" x14ac:dyDescent="0.25">
      <c r="A3" s="202"/>
      <c r="B3" s="214"/>
      <c r="C3" s="225" t="s">
        <v>103</v>
      </c>
      <c r="D3" s="226"/>
      <c r="E3" s="214"/>
      <c r="F3" s="204"/>
    </row>
    <row r="4" spans="1:6" s="92" customFormat="1" x14ac:dyDescent="0.2">
      <c r="A4" s="43">
        <v>2000</v>
      </c>
      <c r="B4" s="32">
        <v>11238</v>
      </c>
      <c r="C4" s="32">
        <v>17308</v>
      </c>
      <c r="D4" s="32">
        <v>11508</v>
      </c>
      <c r="E4" s="32">
        <v>9572</v>
      </c>
      <c r="F4" s="32">
        <v>49625</v>
      </c>
    </row>
    <row r="5" spans="1:6" x14ac:dyDescent="0.2">
      <c r="A5" s="42">
        <v>2001</v>
      </c>
      <c r="B5" s="32">
        <v>11562</v>
      </c>
      <c r="C5" s="32">
        <v>17821</v>
      </c>
      <c r="D5" s="32">
        <v>11728</v>
      </c>
      <c r="E5" s="32">
        <v>8514</v>
      </c>
      <c r="F5" s="32">
        <v>49625</v>
      </c>
    </row>
    <row r="6" spans="1:6" x14ac:dyDescent="0.2">
      <c r="A6" s="42">
        <v>2002</v>
      </c>
      <c r="B6" s="32">
        <v>11729</v>
      </c>
      <c r="C6" s="32">
        <v>18094</v>
      </c>
      <c r="D6" s="32">
        <v>11526</v>
      </c>
      <c r="E6" s="32">
        <v>8593</v>
      </c>
      <c r="F6" s="32">
        <f>SUM(B6:E6)</f>
        <v>49942</v>
      </c>
    </row>
    <row r="7" spans="1:6" x14ac:dyDescent="0.2">
      <c r="A7" s="42">
        <v>2003</v>
      </c>
      <c r="B7" s="32">
        <v>10647</v>
      </c>
      <c r="C7" s="32">
        <v>17335</v>
      </c>
      <c r="D7" s="32">
        <v>13322</v>
      </c>
      <c r="E7" s="32">
        <v>8397</v>
      </c>
      <c r="F7" s="32">
        <f>SUM(B7:E7)</f>
        <v>49701</v>
      </c>
    </row>
    <row r="8" spans="1:6" x14ac:dyDescent="0.2">
      <c r="A8" s="91">
        <v>2004</v>
      </c>
      <c r="B8" s="90">
        <v>9852</v>
      </c>
      <c r="C8" s="90">
        <v>17816</v>
      </c>
      <c r="D8" s="90">
        <v>12364</v>
      </c>
      <c r="E8" s="90">
        <v>11694</v>
      </c>
      <c r="F8" s="90">
        <f>SUM(B8:E8)</f>
        <v>51726</v>
      </c>
    </row>
    <row r="9" spans="1:6" x14ac:dyDescent="0.2">
      <c r="A9" s="42">
        <v>2005</v>
      </c>
      <c r="B9" s="45">
        <v>9395</v>
      </c>
      <c r="C9" s="45">
        <v>15855</v>
      </c>
      <c r="D9" s="45">
        <v>13905</v>
      </c>
      <c r="E9" s="32">
        <v>11695</v>
      </c>
      <c r="F9" s="32">
        <v>50850</v>
      </c>
    </row>
    <row r="10" spans="1:6" x14ac:dyDescent="0.2">
      <c r="A10" s="42">
        <v>2006</v>
      </c>
      <c r="B10" s="32">
        <v>10380</v>
      </c>
      <c r="C10" s="32">
        <v>15999</v>
      </c>
      <c r="D10" s="32">
        <v>16198</v>
      </c>
      <c r="E10" s="32">
        <v>12128</v>
      </c>
      <c r="F10" s="32">
        <v>54705</v>
      </c>
    </row>
  </sheetData>
  <mergeCells count="5">
    <mergeCell ref="E2:E3"/>
    <mergeCell ref="F2:F3"/>
    <mergeCell ref="C3:D3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8E6F2-025E-4CC2-89F1-2A74CF21431F}">
  <sheetPr codeName="Munka8"/>
  <dimension ref="A1:G15"/>
  <sheetViews>
    <sheetView zoomScaleNormal="100" workbookViewId="0"/>
  </sheetViews>
  <sheetFormatPr defaultRowHeight="11.25" x14ac:dyDescent="0.2"/>
  <cols>
    <col min="1" max="1" width="16.42578125" style="30" customWidth="1"/>
    <col min="2" max="16384" width="9.140625" style="30"/>
  </cols>
  <sheetData>
    <row r="1" spans="1:7" ht="12" thickBot="1" x14ac:dyDescent="0.25">
      <c r="A1" s="101" t="s">
        <v>122</v>
      </c>
      <c r="B1" s="100"/>
      <c r="C1" s="100"/>
      <c r="D1" s="100"/>
      <c r="E1" s="100"/>
      <c r="F1" s="100"/>
      <c r="G1" s="100"/>
    </row>
    <row r="2" spans="1:7" x14ac:dyDescent="0.2">
      <c r="A2" s="224" t="s">
        <v>121</v>
      </c>
      <c r="B2" s="227" t="s">
        <v>120</v>
      </c>
      <c r="C2" s="207"/>
      <c r="D2" s="207"/>
      <c r="E2" s="227" t="s">
        <v>119</v>
      </c>
      <c r="F2" s="207"/>
      <c r="G2" s="228"/>
    </row>
    <row r="3" spans="1:7" x14ac:dyDescent="0.2">
      <c r="A3" s="229"/>
      <c r="B3" s="99">
        <v>2000</v>
      </c>
      <c r="C3" s="99">
        <v>2005</v>
      </c>
      <c r="D3" s="99">
        <v>2006</v>
      </c>
      <c r="E3" s="99">
        <v>2000</v>
      </c>
      <c r="F3" s="98">
        <v>2005</v>
      </c>
      <c r="G3" s="98">
        <v>2006</v>
      </c>
    </row>
    <row r="4" spans="1:7" x14ac:dyDescent="0.2">
      <c r="A4" s="97" t="s">
        <v>35</v>
      </c>
      <c r="B4" s="35">
        <v>16410</v>
      </c>
      <c r="C4" s="35">
        <v>15471</v>
      </c>
      <c r="D4" s="35">
        <v>16598</v>
      </c>
      <c r="E4" s="35">
        <v>11610</v>
      </c>
      <c r="F4" s="35">
        <v>11377</v>
      </c>
      <c r="G4" s="35">
        <v>13362</v>
      </c>
    </row>
    <row r="5" spans="1:7" x14ac:dyDescent="0.2">
      <c r="A5" s="78" t="s">
        <v>7</v>
      </c>
      <c r="B5" s="32"/>
      <c r="C5" s="32"/>
      <c r="D5" s="32"/>
      <c r="E5" s="32"/>
      <c r="F5" s="35"/>
      <c r="G5" s="32"/>
    </row>
    <row r="6" spans="1:7" x14ac:dyDescent="0.2">
      <c r="A6" s="95" t="s">
        <v>118</v>
      </c>
      <c r="B6" s="32">
        <v>2875</v>
      </c>
      <c r="C6" s="32">
        <v>2265</v>
      </c>
      <c r="D6" s="32">
        <v>2295</v>
      </c>
      <c r="E6" s="32">
        <v>3937</v>
      </c>
      <c r="F6" s="32">
        <v>2889</v>
      </c>
      <c r="G6" s="32">
        <v>2946</v>
      </c>
    </row>
    <row r="7" spans="1:7" x14ac:dyDescent="0.2">
      <c r="A7" s="95" t="s">
        <v>117</v>
      </c>
      <c r="B7" s="32">
        <v>1654</v>
      </c>
      <c r="C7" s="32">
        <v>1359</v>
      </c>
      <c r="D7" s="32">
        <v>1508</v>
      </c>
      <c r="E7" s="32">
        <v>411</v>
      </c>
      <c r="F7" s="32">
        <v>446</v>
      </c>
      <c r="G7" s="32">
        <v>461</v>
      </c>
    </row>
    <row r="8" spans="1:7" x14ac:dyDescent="0.2">
      <c r="A8" s="95" t="s">
        <v>116</v>
      </c>
      <c r="B8" s="32">
        <v>328</v>
      </c>
      <c r="C8" s="32">
        <v>650</v>
      </c>
      <c r="D8" s="32">
        <v>719</v>
      </c>
      <c r="E8" s="32">
        <v>379</v>
      </c>
      <c r="F8" s="32">
        <v>596</v>
      </c>
      <c r="G8" s="32">
        <v>541</v>
      </c>
    </row>
    <row r="9" spans="1:7" x14ac:dyDescent="0.2">
      <c r="A9" s="95" t="s">
        <v>115</v>
      </c>
      <c r="B9" s="32">
        <v>1016</v>
      </c>
      <c r="C9" s="32">
        <v>818</v>
      </c>
      <c r="D9" s="32">
        <v>688</v>
      </c>
      <c r="E9" s="32">
        <v>284</v>
      </c>
      <c r="F9" s="32">
        <v>238</v>
      </c>
      <c r="G9" s="32">
        <v>343</v>
      </c>
    </row>
    <row r="10" spans="1:7" x14ac:dyDescent="0.2">
      <c r="A10" s="95" t="s">
        <v>114</v>
      </c>
      <c r="B10" s="32">
        <v>1201</v>
      </c>
      <c r="C10" s="32">
        <v>1634</v>
      </c>
      <c r="D10" s="32">
        <v>1540</v>
      </c>
      <c r="E10" s="32">
        <v>1191</v>
      </c>
      <c r="F10" s="32">
        <v>725</v>
      </c>
      <c r="G10" s="32">
        <v>1006</v>
      </c>
    </row>
    <row r="11" spans="1:7" x14ac:dyDescent="0.2">
      <c r="A11" s="95" t="s">
        <v>113</v>
      </c>
      <c r="B11" s="32">
        <v>264</v>
      </c>
      <c r="C11" s="32">
        <v>261</v>
      </c>
      <c r="D11" s="32">
        <v>256</v>
      </c>
      <c r="E11" s="32">
        <v>1269</v>
      </c>
      <c r="F11" s="32">
        <v>1054</v>
      </c>
      <c r="G11" s="32">
        <v>1448</v>
      </c>
    </row>
    <row r="12" spans="1:7" x14ac:dyDescent="0.2">
      <c r="A12" s="95" t="s">
        <v>112</v>
      </c>
      <c r="B12" s="32">
        <v>1274</v>
      </c>
      <c r="C12" s="32">
        <v>1051</v>
      </c>
      <c r="D12" s="32">
        <v>1123</v>
      </c>
      <c r="E12" s="32">
        <v>946</v>
      </c>
      <c r="F12" s="32">
        <v>1563</v>
      </c>
      <c r="G12" s="32">
        <v>1897</v>
      </c>
    </row>
    <row r="13" spans="1:7" x14ac:dyDescent="0.2">
      <c r="A13" s="96" t="s">
        <v>111</v>
      </c>
      <c r="B13" s="45">
        <v>14</v>
      </c>
      <c r="C13" s="32">
        <v>14</v>
      </c>
      <c r="D13" s="32">
        <v>8</v>
      </c>
      <c r="E13" s="45">
        <v>53</v>
      </c>
      <c r="F13" s="32">
        <v>42</v>
      </c>
      <c r="G13" s="32">
        <v>45</v>
      </c>
    </row>
    <row r="14" spans="1:7" x14ac:dyDescent="0.2">
      <c r="A14" s="95" t="s">
        <v>110</v>
      </c>
      <c r="B14" s="32">
        <v>1207</v>
      </c>
      <c r="C14" s="32">
        <v>1040</v>
      </c>
      <c r="D14" s="32">
        <v>1234</v>
      </c>
      <c r="E14" s="32">
        <v>621</v>
      </c>
      <c r="F14" s="32">
        <v>748</v>
      </c>
      <c r="G14" s="32">
        <v>853</v>
      </c>
    </row>
    <row r="15" spans="1:7" x14ac:dyDescent="0.2">
      <c r="A15" s="95" t="s">
        <v>109</v>
      </c>
      <c r="B15" s="32">
        <v>389</v>
      </c>
      <c r="C15" s="32">
        <v>483</v>
      </c>
      <c r="D15" s="32">
        <v>513</v>
      </c>
      <c r="E15" s="32">
        <v>739</v>
      </c>
      <c r="F15" s="32">
        <v>1090</v>
      </c>
      <c r="G15" s="32">
        <v>966</v>
      </c>
    </row>
  </sheetData>
  <mergeCells count="3">
    <mergeCell ref="E2:G2"/>
    <mergeCell ref="B2:D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34</vt:i4>
      </vt:variant>
    </vt:vector>
  </HeadingPairs>
  <TitlesOfParts>
    <vt:vector size="34" baseType="lpstr">
      <vt:lpstr>Tartalom</vt:lpstr>
      <vt:lpstr>5.6.1.</vt:lpstr>
      <vt:lpstr>5.6.2.</vt:lpstr>
      <vt:lpstr>5.6.3.</vt:lpstr>
      <vt:lpstr>5.6.4.</vt:lpstr>
      <vt:lpstr>5.6.5.</vt:lpstr>
      <vt:lpstr>5.6.6.</vt:lpstr>
      <vt:lpstr>5.6.7.</vt:lpstr>
      <vt:lpstr>5.6.8.</vt:lpstr>
      <vt:lpstr>5.6.9.</vt:lpstr>
      <vt:lpstr>5.6.10.</vt:lpstr>
      <vt:lpstr>5.6.11.</vt:lpstr>
      <vt:lpstr>5.6.12.</vt:lpstr>
      <vt:lpstr>5.6.13.</vt:lpstr>
      <vt:lpstr>5.6.14.</vt:lpstr>
      <vt:lpstr>5.6.15.</vt:lpstr>
      <vt:lpstr>5.6.16.</vt:lpstr>
      <vt:lpstr>5.6.17.</vt:lpstr>
      <vt:lpstr>5.6.18.</vt:lpstr>
      <vt:lpstr>5.6.19.</vt:lpstr>
      <vt:lpstr>5.6.20.</vt:lpstr>
      <vt:lpstr>5.6.21.</vt:lpstr>
      <vt:lpstr>5.6.22.</vt:lpstr>
      <vt:lpstr>5.6.23.</vt:lpstr>
      <vt:lpstr>5.6.24.</vt:lpstr>
      <vt:lpstr>5.6.25.</vt:lpstr>
      <vt:lpstr>5.6.26.</vt:lpstr>
      <vt:lpstr>5.6.28.</vt:lpstr>
      <vt:lpstr>5.6.29.</vt:lpstr>
      <vt:lpstr>5.6.30.</vt:lpstr>
      <vt:lpstr>5.6.31.</vt:lpstr>
      <vt:lpstr>5.6.32.</vt:lpstr>
      <vt:lpstr>5.6.33.</vt:lpstr>
      <vt:lpstr>5.6.34.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2025-03-20T15:49:30Z</dcterms:created>
  <dcterms:modified xsi:type="dcterms:W3CDTF">2025-03-20T15:49:30Z</dcterms:modified>
</cp:coreProperties>
</file>