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ACF5A52B-FA44-404C-B967-8708E29B29FC}" xr6:coauthVersionLast="36" xr6:coauthVersionMax="36" xr10:uidLastSave="{00000000-0000-0000-0000-000000000000}"/>
  <bookViews>
    <workbookView xWindow="0" yWindow="0" windowWidth="28800" windowHeight="11625" xr2:uid="{F636241E-7AEB-4A45-8AB5-CE37A760B954}"/>
  </bookViews>
  <sheets>
    <sheet name="Table of Contents" sheetId="35" r:id="rId1"/>
    <sheet name="5.6.1." sheetId="2" r:id="rId2"/>
    <sheet name="5.6.2." sheetId="3" r:id="rId3"/>
    <sheet name="5.6.3." sheetId="4" r:id="rId4"/>
    <sheet name="5.6.4." sheetId="5" r:id="rId5"/>
    <sheet name="5.6.5." sheetId="6" r:id="rId6"/>
    <sheet name="5.6.6." sheetId="7" r:id="rId7"/>
    <sheet name="5.6.7." sheetId="8" r:id="rId8"/>
    <sheet name="5.6.8." sheetId="9" r:id="rId9"/>
    <sheet name="5.6.9." sheetId="10" r:id="rId10"/>
    <sheet name="5.6.10." sheetId="11" r:id="rId11"/>
    <sheet name="5.6.11." sheetId="12" r:id="rId12"/>
    <sheet name="5.6.12." sheetId="13" r:id="rId13"/>
    <sheet name="5.6.13." sheetId="14" r:id="rId14"/>
    <sheet name="5.6.14." sheetId="15" r:id="rId15"/>
    <sheet name="5.6.15." sheetId="16" r:id="rId16"/>
    <sheet name="5.6.16." sheetId="17" r:id="rId17"/>
    <sheet name="5.6.17." sheetId="18" r:id="rId18"/>
    <sheet name="5.6.18." sheetId="19" r:id="rId19"/>
    <sheet name="5.6.19." sheetId="20" r:id="rId20"/>
    <sheet name="5.6.20." sheetId="21" r:id="rId21"/>
    <sheet name="5.6.21." sheetId="22" r:id="rId22"/>
    <sheet name="5.6.22." sheetId="23" r:id="rId23"/>
    <sheet name="5.6.23." sheetId="24" r:id="rId24"/>
    <sheet name="5.6.24." sheetId="25" r:id="rId25"/>
    <sheet name="5.6.25." sheetId="26" r:id="rId26"/>
    <sheet name="5.6.26." sheetId="27" r:id="rId27"/>
    <sheet name="5.6.27." sheetId="28" r:id="rId28"/>
    <sheet name="5.6.28." sheetId="29" r:id="rId29"/>
    <sheet name="5.6.29." sheetId="30" r:id="rId30"/>
    <sheet name="5.6.30." sheetId="31" r:id="rId31"/>
    <sheet name="5.6.31." sheetId="32" r:id="rId32"/>
    <sheet name="5.6.32." sheetId="33" r:id="rId33"/>
    <sheet name="5.6.33." sheetId="34" r:id="rId3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0" l="1"/>
  <c r="F6" i="6"/>
  <c r="F7" i="6"/>
  <c r="F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2" authorId="0" shapeId="0" xr:uid="{7A261BAE-B70A-4C8F-9494-4C6560694FBD}">
      <text>
        <r>
          <rPr>
            <sz val="8"/>
            <color indexed="81"/>
            <rFont val="Tahoma"/>
            <family val="2"/>
            <charset val="238"/>
          </rPr>
          <t>See methotodogy.</t>
        </r>
      </text>
    </comment>
    <comment ref="A10" authorId="0" shapeId="0" xr:uid="{2122655B-342F-4B05-885F-7116C50BE176}">
      <text>
        <r>
          <rPr>
            <sz val="8"/>
            <color indexed="81"/>
            <rFont val="Tahoma"/>
            <family val="2"/>
            <charset val="238"/>
          </rPr>
          <t xml:space="preserve">Including traffic avoiding Hungary in case of road and air transport.
</t>
        </r>
      </text>
    </comment>
    <comment ref="A18" authorId="0" shapeId="0" xr:uid="{FF2EEF04-8463-4CEC-A3D5-FD9E04E018E9}">
      <text>
        <r>
          <rPr>
            <sz val="8"/>
            <color indexed="81"/>
            <rFont val="Tahoma"/>
            <family val="2"/>
            <charset val="238"/>
          </rPr>
          <t xml:space="preserve">Including traffic avoiding Hungary in case of road and air transport.
</t>
        </r>
      </text>
    </comment>
    <comment ref="A26" authorId="0" shapeId="0" xr:uid="{0DCD0D82-9FDC-4379-BB24-B32501FC2D48}">
      <text>
        <r>
          <rPr>
            <sz val="8"/>
            <color indexed="81"/>
            <rFont val="Tahoma"/>
            <family val="2"/>
            <charset val="238"/>
          </rPr>
          <t xml:space="preserve">Including traffic avoiding Hungary in case of road and air transport.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B45C914-96B0-4E0D-A32C-9E9FB535C428}">
      <text>
        <r>
          <rPr>
            <sz val="8"/>
            <color indexed="81"/>
            <rFont val="Tahoma"/>
            <family val="2"/>
            <charset val="238"/>
          </rPr>
          <t xml:space="preserve">In the data of interurban air passenger transport the data of the non-Hungarian flights of the Hungarian enterprises are also included.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70EB093-FB27-473F-8F74-85D0DD852F14}">
      <text>
        <r>
          <rPr>
            <sz val="8"/>
            <color indexed="81"/>
            <rFont val="Tahoma"/>
            <family val="2"/>
            <charset val="238"/>
          </rPr>
          <t xml:space="preserve">Excluding auxiliary services of transport.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6297F17-167F-4C75-8972-79F21E11015F}">
      <text>
        <r>
          <rPr>
            <sz val="8"/>
            <color indexed="81"/>
            <rFont val="Tahoma"/>
            <family val="2"/>
            <charset val="238"/>
          </rPr>
          <t xml:space="preserve">Data of enterprises with more than 4 employees. 
Source: from 2000 to 2005 annual and in 2006 sub-annual institutional labour statistical surveys. </t>
        </r>
      </text>
    </comment>
    <comment ref="F2" authorId="0" shapeId="0" xr:uid="{D8E092F2-AD55-4BA2-9D56-A0BDFA242CB5}">
      <text>
        <r>
          <rPr>
            <sz val="8"/>
            <color indexed="81"/>
            <rFont val="Tahoma"/>
            <family val="2"/>
            <charset val="238"/>
          </rPr>
          <t xml:space="preserve">Data relating to full-time employees.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1AF5088-5312-47F3-91BC-06F189066032}">
      <text>
        <r>
          <rPr>
            <sz val="8"/>
            <color indexed="81"/>
            <rFont val="Tahoma"/>
            <family val="2"/>
            <charset val="238"/>
          </rPr>
          <t xml:space="preserve">Transport performances of corporations operating in and out of transport divisions (see Methodology).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1A38279-41B4-4F77-B920-842631E8A9F6}">
      <text>
        <r>
          <rPr>
            <sz val="8"/>
            <color indexed="81"/>
            <rFont val="Tahoma"/>
            <family val="2"/>
            <charset val="238"/>
          </rPr>
          <t xml:space="preserve">Including   special-purpose motor  vehicles.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8472D1F-AB6E-4BF6-BFF6-98D807B24731}">
      <text>
        <r>
          <rPr>
            <sz val="8"/>
            <color indexed="81"/>
            <rFont val="Tahoma"/>
            <family val="2"/>
            <charset val="238"/>
          </rPr>
          <t xml:space="preserve"> Excluding taxi-cabs.</t>
        </r>
      </text>
    </comment>
    <comment ref="A9" authorId="0" shapeId="0" xr:uid="{12893FEC-5949-4DB0-A6F7-5329469508D4}">
      <text>
        <r>
          <rPr>
            <sz val="8"/>
            <color indexed="81"/>
            <rFont val="Tahoma"/>
            <family val="2"/>
            <charset val="238"/>
          </rPr>
          <t xml:space="preserve">In the data of interurban air passenger transport the data of the non-Hungarian flights of the Hungarian enterprises are also included!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CC44B82-712D-4859-B9B2-085A30DFFDBE}">
      <text>
        <r>
          <rPr>
            <sz val="8"/>
            <color indexed="81"/>
            <rFont val="Tahoma"/>
            <family val="2"/>
            <charset val="238"/>
          </rPr>
          <t xml:space="preserve">Source: Ministry of Economy and Transport. </t>
        </r>
      </text>
    </comment>
    <comment ref="A8" authorId="0" shapeId="0" xr:uid="{7A4285E2-B26B-4136-B4D8-2A3D9DB2788B}">
      <text>
        <r>
          <rPr>
            <sz val="8"/>
            <color indexed="81"/>
            <rFont val="Tahoma"/>
            <family val="2"/>
            <charset val="238"/>
          </rPr>
          <t xml:space="preserve">Inventory stock at the end of the year.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4" authorId="0" shapeId="0" xr:uid="{136242A6-E235-4306-B2AF-0DA788670071}">
      <text>
        <r>
          <rPr>
            <sz val="8"/>
            <color indexed="81"/>
            <rFont val="Tahoma"/>
            <family val="2"/>
            <charset val="238"/>
          </rPr>
          <t>2000–2004 zones differ by 1 km .</t>
        </r>
      </text>
    </comment>
    <comment ref="A5" authorId="0" shapeId="0" xr:uid="{535FDBF7-EBC3-4046-A235-975A21A556C9}">
      <text>
        <r>
          <rPr>
            <sz val="8"/>
            <color indexed="81"/>
            <rFont val="Tahoma"/>
            <family val="2"/>
            <charset val="238"/>
          </rPr>
          <t>2000–2004 zones differ by 1 km .</t>
        </r>
      </text>
    </comment>
    <comment ref="A6" authorId="0" shapeId="0" xr:uid="{433BB31C-9D7D-474B-A581-703849D9C269}">
      <text>
        <r>
          <rPr>
            <sz val="8"/>
            <color indexed="81"/>
            <rFont val="Tahoma"/>
            <family val="2"/>
            <charset val="238"/>
          </rPr>
          <t>2000–2004 zones differ by 1 km .</t>
        </r>
      </text>
    </comment>
    <comment ref="A7" authorId="0" shapeId="0" xr:uid="{7A12E960-2594-4D9E-830A-000E6C586F65}">
      <text>
        <r>
          <rPr>
            <sz val="8"/>
            <color indexed="81"/>
            <rFont val="Tahoma"/>
            <family val="2"/>
            <charset val="238"/>
          </rPr>
          <t>2000–2004 zones differ by 1 km .</t>
        </r>
      </text>
    </comment>
    <comment ref="A8" authorId="0" shapeId="0" xr:uid="{5A347C9F-CE60-475E-896B-DF18C4850AA8}">
      <text>
        <r>
          <rPr>
            <sz val="8"/>
            <color indexed="81"/>
            <rFont val="Tahoma"/>
            <family val="2"/>
            <charset val="238"/>
          </rPr>
          <t>2000–2004 zones differ by 1 km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E56DB28-FAC5-405C-92AC-79CF572DB00B}">
      <text>
        <r>
          <rPr>
            <sz val="8"/>
            <color indexed="81"/>
            <rFont val="Tahoma"/>
            <family val="2"/>
            <charset val="238"/>
          </rPr>
          <t xml:space="preserve">Goods carried through the frontier by country of consignor or consignee.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62BC57B-21D6-4DEA-BB64-ACFB20291B29}">
      <text>
        <r>
          <rPr>
            <sz val="8"/>
            <color indexed="81"/>
            <rFont val="Tahoma"/>
            <family val="2"/>
            <charset val="238"/>
          </rPr>
          <t>Source: Ministry of Economy and Transport.</t>
        </r>
      </text>
    </comment>
    <comment ref="F3" authorId="0" shapeId="0" xr:uid="{9E28320B-3781-4842-9513-635074F86C88}">
      <text>
        <r>
          <rPr>
            <sz val="8"/>
            <color indexed="81"/>
            <rFont val="Tahoma"/>
            <family val="2"/>
            <charset val="238"/>
          </rPr>
          <t>Interchanges of orhet roads and rest areas included.</t>
        </r>
      </text>
    </comment>
    <comment ref="I3" authorId="0" shapeId="0" xr:uid="{5D08E93F-BA90-4EE5-A253-C6B85D0DFC3B}">
      <text>
        <r>
          <rPr>
            <sz val="8"/>
            <color indexed="81"/>
            <rFont val="Tahoma"/>
            <family val="2"/>
            <charset val="238"/>
          </rPr>
          <t>Roads leading to railway and boat stations, to airports and to the terries.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1612BF5-2D27-4154-9F07-0C11C7A535B5}">
      <text>
        <r>
          <rPr>
            <sz val="8"/>
            <color indexed="81"/>
            <rFont val="Tahoma"/>
            <family val="2"/>
            <charset val="238"/>
          </rPr>
          <t xml:space="preserve">Source: Ministry of Economy and Transport.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 authorId="0" shapeId="0" xr:uid="{6273E5F7-8FD8-4FA4-8AB3-FE440D3AFD28}">
      <text>
        <r>
          <rPr>
            <sz val="8"/>
            <color indexed="81"/>
            <rFont val="Tahoma"/>
            <family val="2"/>
            <charset val="238"/>
          </rPr>
          <t xml:space="preserve">Based on data from enterprises with 50 or more employees.
</t>
        </r>
      </text>
    </comment>
    <comment ref="A6" authorId="0" shapeId="0" xr:uid="{AA3739AA-5229-45D0-8301-3B243D9267E8}">
      <text>
        <r>
          <rPr>
            <sz val="8"/>
            <color indexed="81"/>
            <rFont val="Tahoma"/>
            <family val="2"/>
            <charset val="238"/>
          </rPr>
          <t xml:space="preserve">Based on data from enterprises with 50 or more employees.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0449E64-9568-491F-B233-E36073192168}">
      <text>
        <r>
          <rPr>
            <sz val="8"/>
            <color indexed="81"/>
            <rFont val="Tahoma"/>
            <family val="2"/>
            <charset val="238"/>
          </rPr>
          <t xml:space="preserve">Until 2003 data include performances of enterprises listed to water transport division, while from 2004 the good transport performances of Hungarian and foreign vessels on the Hungarian section of inland waterways.  </t>
        </r>
      </text>
    </comment>
  </commentList>
</comments>
</file>

<file path=xl/sharedStrings.xml><?xml version="1.0" encoding="utf-8"?>
<sst xmlns="http://schemas.openxmlformats.org/spreadsheetml/2006/main" count="1025" uniqueCount="503">
  <si>
    <t>Previous year = 100.0</t>
  </si>
  <si>
    <t>2000 = 100,0</t>
  </si>
  <si>
    <t>passenger kilo-metres, million</t>
  </si>
  <si>
    <t>millions</t>
  </si>
  <si>
    <t>passenger transport</t>
  </si>
  <si>
    <t>freight tonkilometres, million</t>
  </si>
  <si>
    <t>thousand tons</t>
  </si>
  <si>
    <t>Urban</t>
  </si>
  <si>
    <t>Interurban</t>
  </si>
  <si>
    <t>Goods transport</t>
  </si>
  <si>
    <t>Year</t>
  </si>
  <si>
    <t>5.6.1. Transport performances</t>
  </si>
  <si>
    <t>Total</t>
  </si>
  <si>
    <t>transit traffic</t>
  </si>
  <si>
    <t>–</t>
  </si>
  <si>
    <t>export traffic</t>
  </si>
  <si>
    <t>import traffic</t>
  </si>
  <si>
    <t xml:space="preserve">Of which: </t>
  </si>
  <si>
    <t xml:space="preserve">International traffic </t>
  </si>
  <si>
    <t xml:space="preserve">Inland traffic </t>
  </si>
  <si>
    <t>Average distance of transport, km</t>
  </si>
  <si>
    <t>Freight ton-kilometres, million</t>
  </si>
  <si>
    <t>Quantity of goods transported, thousand tons</t>
  </si>
  <si>
    <t>transport</t>
  </si>
  <si>
    <t>Transport by pipeline</t>
  </si>
  <si>
    <t>Air</t>
  </si>
  <si>
    <t>Inland waterway</t>
  </si>
  <si>
    <t>Road</t>
  </si>
  <si>
    <t>Rail</t>
  </si>
  <si>
    <t>Types of traffic</t>
  </si>
  <si>
    <t>5.6.2. Goods transport performances, 2007</t>
  </si>
  <si>
    <t>Suburban railway</t>
  </si>
  <si>
    <t>Underground</t>
  </si>
  <si>
    <t>Tram, trolleybus</t>
  </si>
  <si>
    <t>Bus</t>
  </si>
  <si>
    <t>Of which:</t>
  </si>
  <si>
    <t>Airplane</t>
  </si>
  <si>
    <t>Ship</t>
  </si>
  <si>
    <t>Coach</t>
  </si>
  <si>
    <t>Train</t>
  </si>
  <si>
    <t>Fare receipts per passenger kilometre, HUF</t>
  </si>
  <si>
    <t>Fare receipts, million HUF</t>
  </si>
  <si>
    <t>Passenger kilometres, million</t>
  </si>
  <si>
    <t>Passengers carried, thousands</t>
  </si>
  <si>
    <t>Means of transport</t>
  </si>
  <si>
    <t>5.6.3. Passenger transport</t>
  </si>
  <si>
    <t>diesel</t>
  </si>
  <si>
    <t>electric</t>
  </si>
  <si>
    <t>Distribution of railway haulage, %</t>
  </si>
  <si>
    <t>freight wagon</t>
  </si>
  <si>
    <t>passenger carriage</t>
  </si>
  <si>
    <t>rail cars ( including motor train)</t>
  </si>
  <si>
    <t>locomotive</t>
  </si>
  <si>
    <t>Rolling stock</t>
  </si>
  <si>
    <t>Length of rail tracks operated</t>
  </si>
  <si>
    <t>electrified</t>
  </si>
  <si>
    <t xml:space="preserve"> double-or multi-tracked </t>
  </si>
  <si>
    <t>Length of railway operated, total (kilometres)</t>
  </si>
  <si>
    <t>Denomination</t>
  </si>
  <si>
    <t>5.6.4. Public railway network and rolling stock, haulage</t>
  </si>
  <si>
    <t>kilometre</t>
  </si>
  <si>
    <t>300 km distance and more</t>
  </si>
  <si>
    <t>150–299</t>
  </si>
  <si>
    <t>50–149</t>
  </si>
  <si>
    <t>less than 50 km distance</t>
  </si>
  <si>
    <t>5.6.5. Goods transport by public railways by kilometre-zone [thousand tons]</t>
  </si>
  <si>
    <t>Slovenia</t>
  </si>
  <si>
    <t>Slovakia</t>
  </si>
  <si>
    <t xml:space="preserve">Switzerland </t>
  </si>
  <si>
    <t>Romania</t>
  </si>
  <si>
    <t>Italy</t>
  </si>
  <si>
    <t>Germany</t>
  </si>
  <si>
    <t>Poland</t>
  </si>
  <si>
    <t>Croatia</t>
  </si>
  <si>
    <t xml:space="preserve">Czech Republic </t>
  </si>
  <si>
    <t>Austria</t>
  </si>
  <si>
    <t>Export traffic</t>
  </si>
  <si>
    <t>Import traffic</t>
  </si>
  <si>
    <t>Country</t>
  </si>
  <si>
    <t>5.6.6. International goods transport by public railways by country [thousand tons]</t>
  </si>
  <si>
    <t>Average distance of travel, km per person</t>
  </si>
  <si>
    <t>300–</t>
  </si>
  <si>
    <t>100–299 km</t>
  </si>
  <si>
    <t xml:space="preserve">  50–  99 km</t>
  </si>
  <si>
    <t xml:space="preserve">  31–  49 km</t>
  </si>
  <si>
    <t xml:space="preserve">    1–  30 km</t>
  </si>
  <si>
    <t>Distance</t>
  </si>
  <si>
    <t>percentage distribution</t>
  </si>
  <si>
    <t>thousand persons</t>
  </si>
  <si>
    <t>5.6.7. Passenger transport by public railways by kilometre-zone</t>
  </si>
  <si>
    <t>roads to stations</t>
  </si>
  <si>
    <t>approach roads</t>
  </si>
  <si>
    <t>through roads</t>
  </si>
  <si>
    <t>inter-changes of express-ways</t>
  </si>
  <si>
    <t>secondary main roads main</t>
  </si>
  <si>
    <t>trunk roads</t>
  </si>
  <si>
    <t>motor-roads</t>
  </si>
  <si>
    <t>motorways</t>
  </si>
  <si>
    <t>Off roads</t>
  </si>
  <si>
    <t>Main roads</t>
  </si>
  <si>
    <t>Expressway network</t>
  </si>
  <si>
    <t>5.6.8. National public road network by types [kilometres]</t>
  </si>
  <si>
    <t>Unmetalled roads</t>
  </si>
  <si>
    <t>Macadamized</t>
  </si>
  <si>
    <t>Paved with asphalt and bitumen</t>
  </si>
  <si>
    <t>Paved with concrete</t>
  </si>
  <si>
    <t>Paved with stone and road-brick</t>
  </si>
  <si>
    <t>Pavement</t>
  </si>
  <si>
    <t>5.6.9. National public road network by pavement [kilometres]</t>
  </si>
  <si>
    <t>Trailers, semi-trailers, caravans</t>
  </si>
  <si>
    <t>Slow vehicles</t>
  </si>
  <si>
    <t>Road tractors</t>
  </si>
  <si>
    <t>Special-pur-pose motor vehicles</t>
  </si>
  <si>
    <t>Lorries</t>
  </si>
  <si>
    <t>Motorcycles</t>
  </si>
  <si>
    <t>Buses, coaches</t>
  </si>
  <si>
    <t>Passenger cars</t>
  </si>
  <si>
    <t>5.6.10. Stock of road vehicles [number]</t>
  </si>
  <si>
    <t>Lorries and special- purpose motor vehicles</t>
  </si>
  <si>
    <t>earlier than 16 years ago</t>
  </si>
  <si>
    <t>6–15  years ago</t>
  </si>
  <si>
    <t>3–5  years ago</t>
  </si>
  <si>
    <t>1–2  years ago</t>
  </si>
  <si>
    <t>within 1 year</t>
  </si>
  <si>
    <t>produced</t>
  </si>
  <si>
    <t>Vehicles</t>
  </si>
  <si>
    <t>5.6.11. Stock of vehicles by year of production, 2007 [number]</t>
  </si>
  <si>
    <t>Lorries and special-purpose motor vehicles</t>
  </si>
  <si>
    <t>5.6.12. Number of road vehicles registered first time in Hungary [number]</t>
  </si>
  <si>
    <t>20,0 and more</t>
  </si>
  <si>
    <t>10,0 and more</t>
  </si>
  <si>
    <t>8,0–19,9</t>
  </si>
  <si>
    <t>5,0–9,999</t>
  </si>
  <si>
    <t>5,1–  7,9</t>
  </si>
  <si>
    <t>3,5–4,999</t>
  </si>
  <si>
    <t>2,6–  5,0</t>
  </si>
  <si>
    <t>1,5–3,499</t>
  </si>
  <si>
    <t>0,6–  2,5</t>
  </si>
  <si>
    <t>1,0–1,499</t>
  </si>
  <si>
    <t xml:space="preserve">     –  0,5</t>
  </si>
  <si>
    <t xml:space="preserve">     –0,999</t>
  </si>
  <si>
    <t>Trailers for freight transport</t>
  </si>
  <si>
    <t>Carrying capacity, tons</t>
  </si>
  <si>
    <t>5.6.13. Stock of goods road vehicles by carrying capacity, 2007</t>
  </si>
  <si>
    <t>Full-fare ticket for a ride, HUF per hundred km</t>
  </si>
  <si>
    <t>Fare receipts,  million HUF</t>
  </si>
  <si>
    <t>Average distance of travelling, km</t>
  </si>
  <si>
    <t>by scheduled services</t>
  </si>
  <si>
    <t>Passenger-kilometres total, million</t>
  </si>
  <si>
    <t>Number of passengers carried total,  thousands</t>
  </si>
  <si>
    <t>5.6.14. Interurban coach transport</t>
  </si>
  <si>
    <t>Of which: in Budapest</t>
  </si>
  <si>
    <t>Passenger-kilometres, million</t>
  </si>
  <si>
    <t>in villages</t>
  </si>
  <si>
    <t>in other towns</t>
  </si>
  <si>
    <t>villages</t>
  </si>
  <si>
    <t>Of which: towns</t>
  </si>
  <si>
    <t>Localities provided with network</t>
  </si>
  <si>
    <t>Number of buses in Budapest, pcs</t>
  </si>
  <si>
    <t>Length of the network, km</t>
  </si>
  <si>
    <t>5.6.15. Urban bus transport</t>
  </si>
  <si>
    <t>in Szeged</t>
  </si>
  <si>
    <t>in Miskolc</t>
  </si>
  <si>
    <t>in Debrecen</t>
  </si>
  <si>
    <t>in Budapest</t>
  </si>
  <si>
    <t>Number of trolley-buses</t>
  </si>
  <si>
    <t>Number of second tramcars</t>
  </si>
  <si>
    <t>Number of motor and twin carriages</t>
  </si>
  <si>
    <t>Length of trolley-bus lines, km</t>
  </si>
  <si>
    <t>Length of tramway-lines, km</t>
  </si>
  <si>
    <t>5.6.16. Tram and trolley-bus traffic</t>
  </si>
  <si>
    <t>suburban railway</t>
  </si>
  <si>
    <t>metro, underground</t>
  </si>
  <si>
    <t>Passenger kilometres, on suburban railway, million</t>
  </si>
  <si>
    <t>railway, thousands</t>
  </si>
  <si>
    <t>Passengers carried on suburban</t>
  </si>
  <si>
    <t>Number of passenger carriages of suburban railway</t>
  </si>
  <si>
    <t>Length of rail tracks of suburban railway lines, km</t>
  </si>
  <si>
    <t>with double-track</t>
  </si>
  <si>
    <t>Construction length of suburban  railway, km</t>
  </si>
  <si>
    <t>passenger kilometres, million</t>
  </si>
  <si>
    <t>Passengers carried on metro and  underground, thousands</t>
  </si>
  <si>
    <t>Number of underground motor-carriages</t>
  </si>
  <si>
    <t>Number of metro motor-carriages</t>
  </si>
  <si>
    <t>Length of Millennial Underground Railway-lines, km</t>
  </si>
  <si>
    <t>Length of metro lines, km</t>
  </si>
  <si>
    <t>5.6.17. Metro, underground, suburban railway</t>
  </si>
  <si>
    <t>Transit traffic and traffic not touching Hungary's border</t>
  </si>
  <si>
    <t>Inland traffic</t>
  </si>
  <si>
    <t>5.6.18. Waterway transport of goods</t>
  </si>
  <si>
    <t>total</t>
  </si>
  <si>
    <t>on Lake Balaton</t>
  </si>
  <si>
    <t>on rivers</t>
  </si>
  <si>
    <t>Passenger-kilometres, thousand</t>
  </si>
  <si>
    <t>Number os passengers carried, thousands</t>
  </si>
  <si>
    <t>5.6.19. Waterway passenger transport</t>
  </si>
  <si>
    <t>million</t>
  </si>
  <si>
    <t>gas</t>
  </si>
  <si>
    <t>crude oil</t>
  </si>
  <si>
    <t>Of which</t>
  </si>
  <si>
    <t>Freight ton-kilometres, total</t>
  </si>
  <si>
    <t>Quantity of material trans-ported, total</t>
  </si>
  <si>
    <t>Length of pipeline network, total, km</t>
  </si>
  <si>
    <t>5.6.20. Transport by pipeline</t>
  </si>
  <si>
    <t>freight charge receipts per freight ton-kilometre, HUF</t>
  </si>
  <si>
    <t xml:space="preserve">fare receipts per passenger kilometre, HUF </t>
  </si>
  <si>
    <t>goods transport, million HUF</t>
  </si>
  <si>
    <t>passenger transport, million HUF</t>
  </si>
  <si>
    <t>Fare and freight charge receipts, million HUF</t>
  </si>
  <si>
    <t>Average transport distance, km</t>
  </si>
  <si>
    <t>Quantity of goods carried, thousand tonnes</t>
  </si>
  <si>
    <t>Average travelling distance, km</t>
  </si>
  <si>
    <t>5.6.21. Air transport</t>
  </si>
  <si>
    <t>2251–5700 kg</t>
  </si>
  <si>
    <t xml:space="preserve">      0–2250 kg</t>
  </si>
  <si>
    <t>Number of helicopters, total</t>
  </si>
  <si>
    <t>9001 kg and more</t>
  </si>
  <si>
    <t>5701–9000 kg</t>
  </si>
  <si>
    <t>Number of airplanes total</t>
  </si>
  <si>
    <t>of which commercial</t>
  </si>
  <si>
    <t>5.6.22. Number of civil aircrafts registered in Hungary</t>
  </si>
  <si>
    <t>Non-commercial services</t>
  </si>
  <si>
    <t>Milánó/Bergamo</t>
  </si>
  <si>
    <t>Thessaloniki</t>
  </si>
  <si>
    <t>Antalya</t>
  </si>
  <si>
    <t>Düsseldorf</t>
  </si>
  <si>
    <t>Barcelona</t>
  </si>
  <si>
    <t>Szófia</t>
  </si>
  <si>
    <t>Berlin/Tegel</t>
  </si>
  <si>
    <t>Marosvásáthely</t>
  </si>
  <si>
    <t>Monastir</t>
  </si>
  <si>
    <t>Párizs/Orly</t>
  </si>
  <si>
    <t>Bécs</t>
  </si>
  <si>
    <t>Dortmund</t>
  </si>
  <si>
    <t>Oslo</t>
  </si>
  <si>
    <t>Manchester</t>
  </si>
  <si>
    <t>Charleroi</t>
  </si>
  <si>
    <t>Berlin/Schönefeld</t>
  </si>
  <si>
    <t>Athén</t>
  </si>
  <si>
    <t>Dublin</t>
  </si>
  <si>
    <t>Kijev/Borispol</t>
  </si>
  <si>
    <t>Hamburg</t>
  </si>
  <si>
    <t>Stockholm/Arlanda</t>
  </si>
  <si>
    <t>Madrid/Barajas</t>
  </si>
  <si>
    <t>Stuttgart</t>
  </si>
  <si>
    <t>Moszka/Seremetyevo</t>
  </si>
  <si>
    <t>Genf</t>
  </si>
  <si>
    <t>Isztambul</t>
  </si>
  <si>
    <t>Köln</t>
  </si>
  <si>
    <t>Varsó</t>
  </si>
  <si>
    <t>New York/JFK</t>
  </si>
  <si>
    <t>Bukarest/Otopeni</t>
  </si>
  <si>
    <t>Prága</t>
  </si>
  <si>
    <t>Róma/Fiumicino</t>
  </si>
  <si>
    <t>Milánó/Malpensa</t>
  </si>
  <si>
    <t>Helsinki</t>
  </si>
  <si>
    <t>Koppenhága/Kastrup</t>
  </si>
  <si>
    <t>Tel-Aviv</t>
  </si>
  <si>
    <t>Brüsszel</t>
  </si>
  <si>
    <t>Zürich</t>
  </si>
  <si>
    <t>London/Gatwick</t>
  </si>
  <si>
    <t>London/Heathrow</t>
  </si>
  <si>
    <t>München</t>
  </si>
  <si>
    <t>London/Luton</t>
  </si>
  <si>
    <t>Párizs/Charles-de-Gaulle</t>
  </si>
  <si>
    <t>Amszterdam</t>
  </si>
  <si>
    <t>Frankfurt</t>
  </si>
  <si>
    <t>Commercial services</t>
  </si>
  <si>
    <t>By destination</t>
  </si>
  <si>
    <t>loaded</t>
  </si>
  <si>
    <t>unloaded</t>
  </si>
  <si>
    <t>embarked</t>
  </si>
  <si>
    <t>disembarked</t>
  </si>
  <si>
    <t>departures</t>
  </si>
  <si>
    <t>arrivals</t>
  </si>
  <si>
    <t>Quantity of freight and mail, tons</t>
  </si>
  <si>
    <t>Number of passengers</t>
  </si>
  <si>
    <t>Number of flights</t>
  </si>
  <si>
    <t>5.6.23. Traffic of Budapest/Ferihegy Airport</t>
  </si>
  <si>
    <t>number of commercial services</t>
  </si>
  <si>
    <t>Number of arrivals and departures</t>
  </si>
  <si>
    <t>passenger traffic of commercial flights</t>
  </si>
  <si>
    <t>Number of disembarked and embarked passengers</t>
  </si>
  <si>
    <t>Fly Balaton</t>
  </si>
  <si>
    <t>Debrecen</t>
  </si>
  <si>
    <t>5.6.24. Traffic of selected regional international airports</t>
  </si>
  <si>
    <t xml:space="preserve">   0 and unknown</t>
  </si>
  <si>
    <t xml:space="preserve">   1 to 9 employees</t>
  </si>
  <si>
    <t xml:space="preserve">   10 to 19 employees</t>
  </si>
  <si>
    <t xml:space="preserve">   20 to 49 employees</t>
  </si>
  <si>
    <t xml:space="preserve">   50 to 249 employees</t>
  </si>
  <si>
    <t xml:space="preserve">   250 to 499 employees</t>
  </si>
  <si>
    <t xml:space="preserve">   500 and more employees</t>
  </si>
  <si>
    <t>Corporation and unincorporated enterprise, total</t>
  </si>
  <si>
    <t>1, 2, 7</t>
  </si>
  <si>
    <t>Sole proprietor</t>
  </si>
  <si>
    <t>Companies and partnerships, total</t>
  </si>
  <si>
    <t>1, 21, 22, 7</t>
  </si>
  <si>
    <t>Corporation without legal entity and unincorporated enterprise</t>
  </si>
  <si>
    <t>21, 22, 73</t>
  </si>
  <si>
    <t>Terminated legal form</t>
  </si>
  <si>
    <t>Other enterprise without legal entity</t>
  </si>
  <si>
    <t>Limited partnership</t>
  </si>
  <si>
    <t>Corporation without legal entity</t>
  </si>
  <si>
    <t>Corporation with legal entity</t>
  </si>
  <si>
    <t>1, 71, 72</t>
  </si>
  <si>
    <t>State-owned business organisation other company</t>
  </si>
  <si>
    <t>71, 72</t>
  </si>
  <si>
    <t>Other enterprise with legal entity</t>
  </si>
  <si>
    <t>Co-operative</t>
  </si>
  <si>
    <t>Joint stock company</t>
  </si>
  <si>
    <t>Limited liability company</t>
  </si>
  <si>
    <t>Legal form</t>
  </si>
  <si>
    <t>Code</t>
  </si>
  <si>
    <t>5.6.25. Number of registered corporations and unincorporated enterprises  in transport</t>
  </si>
  <si>
    <t>..</t>
  </si>
  <si>
    <t>part-time</t>
  </si>
  <si>
    <t xml:space="preserve">full-time </t>
  </si>
  <si>
    <t xml:space="preserve">Total </t>
  </si>
  <si>
    <t xml:space="preserve">Supporting and auxiliary transport activities; activities of travel agencies </t>
  </si>
  <si>
    <t xml:space="preserve">Air transport </t>
  </si>
  <si>
    <t xml:space="preserve">Water transport </t>
  </si>
  <si>
    <t>Freight transport by road</t>
  </si>
  <si>
    <t xml:space="preserve">Other scheduled passenger land transport </t>
  </si>
  <si>
    <t xml:space="preserve">Transport via railways </t>
  </si>
  <si>
    <t xml:space="preserve">Land transport, transport via pipelines </t>
  </si>
  <si>
    <t>Average gross earnings in 2007, HUF/month</t>
  </si>
  <si>
    <t xml:space="preserve"> 
Number of employees</t>
  </si>
  <si>
    <t>5.6.26. Number and average gross earnings of employees in transport</t>
  </si>
  <si>
    <t>Transport on own account</t>
  </si>
  <si>
    <t>performance of transport divisions</t>
  </si>
  <si>
    <t>Transport for hire or reward</t>
  </si>
  <si>
    <t>$Distance travelled empty, million km</t>
  </si>
  <si>
    <t>$Distance travelled loaded, million km</t>
  </si>
  <si>
    <t>$Average distance of transport, km</t>
  </si>
  <si>
    <t>$Freight ton-kilometers, millions</t>
  </si>
  <si>
    <t>$Quantity of goods transported, thousand ton</t>
  </si>
  <si>
    <t>International</t>
  </si>
  <si>
    <t>National</t>
  </si>
  <si>
    <t>5.6.27. Transport of goods by road, 2007</t>
  </si>
  <si>
    <t>Miscellaneous articles</t>
  </si>
  <si>
    <t>Leather, textiles, clothing, other manufactured articles</t>
  </si>
  <si>
    <t>Glass, glassware, ceramic products</t>
  </si>
  <si>
    <t>Manufactures of metal</t>
  </si>
  <si>
    <t>Vehicles and transport equipment, machinery</t>
  </si>
  <si>
    <t>Paper pulp and waste paper</t>
  </si>
  <si>
    <t>Chemicals other than coal, chemicals and tar</t>
  </si>
  <si>
    <t>Coal, chemicals</t>
  </si>
  <si>
    <t>Natural and chemical fertilisers</t>
  </si>
  <si>
    <t>Crude and manufactured minerals</t>
  </si>
  <si>
    <t>Cement, lime, manufactured minerals</t>
  </si>
  <si>
    <t>Metal products</t>
  </si>
  <si>
    <t>Non-ferrous ores and waste</t>
  </si>
  <si>
    <t>Iron ore, iron and steel waste, blast furnace dust</t>
  </si>
  <si>
    <t>Petroleum products</t>
  </si>
  <si>
    <t>Crude petroleum</t>
  </si>
  <si>
    <t>Solid mineral fuels</t>
  </si>
  <si>
    <t>Oil seeds and oleaginous fruits and fats</t>
  </si>
  <si>
    <t>Foodstuffs and animal folder</t>
  </si>
  <si>
    <t>Textiles waste, other raw animal/vegetable materials</t>
  </si>
  <si>
    <t>Wood and cork</t>
  </si>
  <si>
    <t>Live animals, sugar beet</t>
  </si>
  <si>
    <t>Potatoes, other fresh, frozen vegetables, fresh fruits</t>
  </si>
  <si>
    <t>Cereals</t>
  </si>
  <si>
    <t>By freight tonkilometres (%)</t>
  </si>
  <si>
    <t>By the quantity of goods transported (%)</t>
  </si>
  <si>
    <t>Commodity group</t>
  </si>
  <si>
    <t>5.6.28. Distribution of freight transport by type of goods NST/R, 2007</t>
  </si>
  <si>
    <t>Zastava</t>
  </si>
  <si>
    <t>Wartburg</t>
  </si>
  <si>
    <t>Volvo</t>
  </si>
  <si>
    <t>Volkswagen</t>
  </si>
  <si>
    <t>Trabant</t>
  </si>
  <si>
    <t>Toyota</t>
  </si>
  <si>
    <t>Suzuki</t>
  </si>
  <si>
    <t>Skoda</t>
  </si>
  <si>
    <t>Seat</t>
  </si>
  <si>
    <t>Rover</t>
  </si>
  <si>
    <t>Renault</t>
  </si>
  <si>
    <t>Polski Fiat</t>
  </si>
  <si>
    <t>Peugeot</t>
  </si>
  <si>
    <t>Opel</t>
  </si>
  <si>
    <t>Nissan</t>
  </si>
  <si>
    <t>Moszkvics</t>
  </si>
  <si>
    <t>Mitsubishi</t>
  </si>
  <si>
    <t>Mercedes</t>
  </si>
  <si>
    <t>Mazda</t>
  </si>
  <si>
    <t>Maruti</t>
  </si>
  <si>
    <t>Lancia</t>
  </si>
  <si>
    <t>Lada, Zsiguli</t>
  </si>
  <si>
    <t>KIA</t>
  </si>
  <si>
    <t>Hyundai</t>
  </si>
  <si>
    <t>Honda</t>
  </si>
  <si>
    <t>Ford</t>
  </si>
  <si>
    <t>Fiat</t>
  </si>
  <si>
    <t>Daihatsu</t>
  </si>
  <si>
    <t>Daewoo</t>
  </si>
  <si>
    <t>Dacia</t>
  </si>
  <si>
    <t>Citroën</t>
  </si>
  <si>
    <t>Chevrolet</t>
  </si>
  <si>
    <t>BMW</t>
  </si>
  <si>
    <t>Audi</t>
  </si>
  <si>
    <t>Alfa Romeo</t>
  </si>
  <si>
    <t>Other</t>
  </si>
  <si>
    <t>Operated by gas oil</t>
  </si>
  <si>
    <t xml:space="preserve">Operated by petrol </t>
  </si>
  <si>
    <t>number</t>
  </si>
  <si>
    <t>Average age, years, 2007</t>
  </si>
  <si>
    <t>Type</t>
  </si>
  <si>
    <t>5.6.29. Stock of passenger cars by type</t>
  </si>
  <si>
    <t>Saab</t>
  </si>
  <si>
    <t>MCC (Dogan)</t>
  </si>
  <si>
    <t>Land Rover</t>
  </si>
  <si>
    <t>Lada</t>
  </si>
  <si>
    <t>Chrysler</t>
  </si>
  <si>
    <t>of which three years old or younger</t>
  </si>
  <si>
    <t>Motor vehicles</t>
  </si>
  <si>
    <t>5.6.30. Number of passenger cars registered first time in Hungary by type and age</t>
  </si>
  <si>
    <t>ZUK</t>
  </si>
  <si>
    <t>UAZ</t>
  </si>
  <si>
    <t>Tatra</t>
  </si>
  <si>
    <t>Scania</t>
  </si>
  <si>
    <t>Robur</t>
  </si>
  <si>
    <t>Rába</t>
  </si>
  <si>
    <t>Multicar (IFA)</t>
  </si>
  <si>
    <t>MAN</t>
  </si>
  <si>
    <t>Lublin</t>
  </si>
  <si>
    <t>Liaz</t>
  </si>
  <si>
    <t>Kamaz</t>
  </si>
  <si>
    <t>IZS</t>
  </si>
  <si>
    <t>IFA</t>
  </si>
  <si>
    <t>GAZ</t>
  </si>
  <si>
    <t>Fiat (IVECO)</t>
  </si>
  <si>
    <t>DAF</t>
  </si>
  <si>
    <t>Daewoo – FSO</t>
  </si>
  <si>
    <t>Barkas</t>
  </si>
  <si>
    <t>Avia</t>
  </si>
  <si>
    <t>ARO</t>
  </si>
  <si>
    <t>Operated by petrol</t>
  </si>
  <si>
    <t>pieces</t>
  </si>
  <si>
    <t>5.6.31. Stock of lorries by type</t>
  </si>
  <si>
    <t>Luxembourgish</t>
  </si>
  <si>
    <t>Dutch</t>
  </si>
  <si>
    <t>Bulgarian</t>
  </si>
  <si>
    <t xml:space="preserve">Serbian  </t>
  </si>
  <si>
    <t>Slovak</t>
  </si>
  <si>
    <t>Ukrainian</t>
  </si>
  <si>
    <t>Romanian</t>
  </si>
  <si>
    <t>German</t>
  </si>
  <si>
    <t>Austrian</t>
  </si>
  <si>
    <t>Hungarian</t>
  </si>
  <si>
    <t>Freight ton-kilometres, thousand</t>
  </si>
  <si>
    <t>Quantity of goods transported, thousand ton</t>
  </si>
  <si>
    <t xml:space="preserve">Serbian and Montenegrin </t>
  </si>
  <si>
    <t>Transit traffic</t>
  </si>
  <si>
    <t>Nationality of the vessel</t>
  </si>
  <si>
    <t>5.6.32. Inland waterway transport of goods by nationality of the vessel</t>
  </si>
  <si>
    <t>Other goods n.e.c.</t>
  </si>
  <si>
    <t>20</t>
  </si>
  <si>
    <t xml:space="preserve">Unidentifiable goods: goods which for any reason cannot be identified and therefore cannot be assigned to groups 01–16. </t>
  </si>
  <si>
    <t>19</t>
  </si>
  <si>
    <t xml:space="preserve">Grouped goods: a mixture of types of goods which are transported together </t>
  </si>
  <si>
    <t>18</t>
  </si>
  <si>
    <t>Goods moved in the course of household and office removals; baggage and articles accompanying travellers; motor vehicles being moved for repair; other non-market goods n.e.c.</t>
  </si>
  <si>
    <t>17</t>
  </si>
  <si>
    <t xml:space="preserve">Equipment and material utilized in the transport of goods </t>
  </si>
  <si>
    <t>16</t>
  </si>
  <si>
    <t xml:space="preserve">Mail, parcels </t>
  </si>
  <si>
    <t>15</t>
  </si>
  <si>
    <t xml:space="preserve">Secondary raw materials; municipal wastes and other wastes </t>
  </si>
  <si>
    <t>14</t>
  </si>
  <si>
    <t xml:space="preserve">Furniture; other manufactured goods n.e.c. </t>
  </si>
  <si>
    <t>13</t>
  </si>
  <si>
    <t xml:space="preserve">Transport equipment </t>
  </si>
  <si>
    <t>12</t>
  </si>
  <si>
    <t xml:space="preserve">Machinery and equipment n.e.c.; office machinery and computers; electrical machinery and apparatus n.e.c.; radio, television and communication equipment and apparatus; medical, precision and optical instruments; watches and clocks </t>
  </si>
  <si>
    <t>11</t>
  </si>
  <si>
    <t xml:space="preserve">Basic metals; fabricated metal products, except machinery and equipment </t>
  </si>
  <si>
    <t>10</t>
  </si>
  <si>
    <t xml:space="preserve">Other non-metallic mineral products </t>
  </si>
  <si>
    <t>09</t>
  </si>
  <si>
    <t>Chemicals, chemical products, and man-made fibers; rubber and plastic products; nuclear fuel</t>
  </si>
  <si>
    <t>08</t>
  </si>
  <si>
    <t xml:space="preserve">Coke and refined petroleum products </t>
  </si>
  <si>
    <t>07</t>
  </si>
  <si>
    <t xml:space="preserve">Wood and products of wood and cork (except furmiture); articles of straw and plaiting materials; pulp, paper and paper products; printed matter and recorded media </t>
  </si>
  <si>
    <t>06</t>
  </si>
  <si>
    <t xml:space="preserve">Textiles and textile products; leather and leather products </t>
  </si>
  <si>
    <t>05</t>
  </si>
  <si>
    <t xml:space="preserve">Food products, beverages and tobacco </t>
  </si>
  <si>
    <t>04</t>
  </si>
  <si>
    <t xml:space="preserve">Metal ores and other mining and quarrying products; peat; uranium and thorium </t>
  </si>
  <si>
    <t>03</t>
  </si>
  <si>
    <t xml:space="preserve">Coal and lignite; crude petroleum and natural gas </t>
  </si>
  <si>
    <t>02</t>
  </si>
  <si>
    <t>Products of agriculture, hunting and forestry; fish and other fishing products</t>
  </si>
  <si>
    <t>01</t>
  </si>
  <si>
    <t>Goods moved in the course of household and office removals; baggage and articles accompanying travellers; motor vehicles being moved for repair; other non-market  goods n.e.c.</t>
  </si>
  <si>
    <t>Group of goods</t>
  </si>
  <si>
    <t>Division</t>
  </si>
  <si>
    <t>5.6.33. Inland waterway transport of goods by NST group of goods, 2007</t>
  </si>
  <si>
    <t>5.6.25. Number of registered corporations and unincorporated enterprises in transport</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</si>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</sst>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__"/>
    <numFmt numFmtId="167" formatCode="__@"/>
  </numFmts>
  <fonts count="12" x14ac:knownFonts="1">
    <font>
      <sz val="11"/>
      <color theme="1"/>
      <name val="Calibri"/>
      <family val="2"/>
      <charset val="238"/>
      <scheme val="minor"/>
    </font>
    <font>
      <sz val="10"/>
      <name val="Arial CE"/>
      <charset val="238"/>
    </font>
    <font>
      <sz val="8"/>
      <name val="Arial"/>
      <family val="2"/>
      <charset val="238"/>
    </font>
    <font>
      <b/>
      <sz val="8"/>
      <name val="Arial"/>
      <family val="2"/>
      <charset val="238"/>
    </font>
    <font>
      <sz val="8"/>
      <color indexed="81"/>
      <name val="Tahoma"/>
      <family val="2"/>
      <charset val="238"/>
    </font>
    <font>
      <sz val="10"/>
      <name val="Arial"/>
      <family val="2"/>
      <charset val="238"/>
    </font>
    <font>
      <b/>
      <sz val="10"/>
      <name val="Arial"/>
      <family val="2"/>
      <charset val="238"/>
    </font>
    <font>
      <b/>
      <i/>
      <sz val="8"/>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thin">
        <color indexed="64"/>
      </top>
      <bottom/>
      <diagonal/>
    </border>
    <border>
      <left/>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cellStyleXfs>
  <cellXfs count="278">
    <xf numFmtId="0" fontId="0" fillId="0" borderId="0" xfId="0"/>
    <xf numFmtId="0" fontId="2" fillId="0" borderId="0" xfId="0" applyFont="1"/>
    <xf numFmtId="164" fontId="2" fillId="0" borderId="0" xfId="0" applyNumberFormat="1" applyFont="1" applyAlignment="1">
      <alignment horizontal="right" vertical="center"/>
    </xf>
    <xf numFmtId="0" fontId="2" fillId="0" borderId="0" xfId="0" applyFont="1" applyAlignment="1">
      <alignment horizontal="center" vertical="center"/>
    </xf>
    <xf numFmtId="164" fontId="2" fillId="0" borderId="0" xfId="0" applyNumberFormat="1" applyFont="1" applyAlignment="1">
      <alignment horizontal="right"/>
    </xf>
    <xf numFmtId="0" fontId="2" fillId="0" borderId="0" xfId="0" applyFont="1" applyAlignment="1">
      <alignment horizontal="center"/>
    </xf>
    <xf numFmtId="164" fontId="2" fillId="0" borderId="0" xfId="0" applyNumberFormat="1" applyFont="1" applyBorder="1" applyAlignment="1">
      <alignment horizontal="right" vertical="center"/>
    </xf>
    <xf numFmtId="3" fontId="2" fillId="0" borderId="0" xfId="0" applyNumberFormat="1" applyFont="1" applyAlignment="1">
      <alignment horizontal="right"/>
    </xf>
    <xf numFmtId="3" fontId="2" fillId="0" borderId="0" xfId="0" applyNumberFormat="1" applyFont="1" applyAlignment="1">
      <alignment horizontal="right" vertical="center"/>
    </xf>
    <xf numFmtId="3" fontId="2" fillId="0" borderId="0" xfId="0" applyNumberFormat="1" applyFont="1" applyBorder="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vertical="top"/>
    </xf>
    <xf numFmtId="0" fontId="3" fillId="0" borderId="0" xfId="0" applyFont="1" applyAlignment="1">
      <alignment horizontal="left" vertical="top"/>
    </xf>
    <xf numFmtId="0" fontId="2" fillId="0" borderId="0" xfId="0" applyFont="1" applyFill="1"/>
    <xf numFmtId="0" fontId="2" fillId="0" borderId="0" xfId="0" applyFont="1" applyFill="1" applyAlignment="1">
      <alignment vertical="center"/>
    </xf>
    <xf numFmtId="164" fontId="3" fillId="0" borderId="0" xfId="0" applyNumberFormat="1" applyFont="1" applyFill="1" applyAlignment="1">
      <alignment vertical="center"/>
    </xf>
    <xf numFmtId="49" fontId="3" fillId="0" borderId="0" xfId="0" applyNumberFormat="1" applyFont="1" applyFill="1" applyAlignment="1">
      <alignment horizontal="left" vertical="center"/>
    </xf>
    <xf numFmtId="164" fontId="2" fillId="0" borderId="0" xfId="0" applyNumberFormat="1" applyFont="1" applyFill="1" applyAlignment="1">
      <alignment horizontal="right" vertical="center"/>
    </xf>
    <xf numFmtId="49" fontId="2" fillId="0" borderId="0" xfId="0" applyNumberFormat="1" applyFont="1" applyFill="1" applyAlignment="1">
      <alignment horizontal="left" vertical="center" indent="1"/>
    </xf>
    <xf numFmtId="2" fontId="2" fillId="0" borderId="0" xfId="0" applyNumberFormat="1" applyFont="1" applyFill="1" applyAlignment="1">
      <alignment horizontal="left" vertical="center" indent="1"/>
    </xf>
    <xf numFmtId="164" fontId="2" fillId="0" borderId="0" xfId="0" applyNumberFormat="1" applyFont="1" applyFill="1" applyAlignment="1">
      <alignment vertical="center"/>
    </xf>
    <xf numFmtId="49" fontId="2" fillId="0" borderId="0" xfId="0" applyNumberFormat="1" applyFont="1" applyFill="1" applyAlignment="1">
      <alignment vertical="center"/>
    </xf>
    <xf numFmtId="0" fontId="2" fillId="0" borderId="0" xfId="0" applyFont="1" applyFill="1" applyAlignment="1"/>
    <xf numFmtId="3" fontId="3" fillId="0" borderId="0" xfId="0" applyNumberFormat="1" applyFont="1" applyFill="1" applyAlignment="1">
      <alignment vertical="center"/>
    </xf>
    <xf numFmtId="3" fontId="3" fillId="0" borderId="0" xfId="0" applyNumberFormat="1" applyFont="1" applyFill="1" applyAlignment="1">
      <alignment horizontal="right" vertical="center"/>
    </xf>
    <xf numFmtId="3" fontId="2" fillId="0" borderId="0" xfId="0" applyNumberFormat="1" applyFont="1" applyFill="1" applyAlignment="1">
      <alignment horizontal="right" vertical="center"/>
    </xf>
    <xf numFmtId="3" fontId="2" fillId="0" borderId="0" xfId="0" applyNumberFormat="1" applyFont="1" applyFill="1" applyAlignment="1">
      <alignment horizontal="right"/>
    </xf>
    <xf numFmtId="3" fontId="2" fillId="0" borderId="0" xfId="0" applyNumberFormat="1" applyFont="1" applyFill="1" applyAlignment="1">
      <alignment vertical="center"/>
    </xf>
    <xf numFmtId="3" fontId="2" fillId="0" borderId="0" xfId="0" applyNumberFormat="1" applyFont="1" applyFill="1" applyAlignment="1"/>
    <xf numFmtId="0" fontId="2" fillId="0" borderId="9"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alignment vertical="top"/>
    </xf>
    <xf numFmtId="49" fontId="3" fillId="0" borderId="0" xfId="0" applyNumberFormat="1" applyFont="1" applyFill="1" applyAlignment="1">
      <alignment vertical="top"/>
    </xf>
    <xf numFmtId="4" fontId="2" fillId="0" borderId="0" xfId="0" applyNumberFormat="1" applyFont="1"/>
    <xf numFmtId="3" fontId="2" fillId="0" borderId="0" xfId="0" applyNumberFormat="1" applyFont="1"/>
    <xf numFmtId="0" fontId="2" fillId="0" borderId="0" xfId="0" applyFont="1" applyAlignment="1">
      <alignment horizontal="left" wrapText="1" indent="1"/>
    </xf>
    <xf numFmtId="0" fontId="2" fillId="0" borderId="0" xfId="0" applyFont="1" applyAlignment="1">
      <alignment horizontal="left" indent="1"/>
    </xf>
    <xf numFmtId="0" fontId="2" fillId="0" borderId="0" xfId="0" applyFont="1" applyAlignment="1">
      <alignment horizontal="left"/>
    </xf>
    <xf numFmtId="0" fontId="3" fillId="0" borderId="0" xfId="0" applyFont="1"/>
    <xf numFmtId="4" fontId="3" fillId="0" borderId="0" xfId="0" applyNumberFormat="1" applyFont="1"/>
    <xf numFmtId="3" fontId="3" fillId="0" borderId="0" xfId="0" applyNumberFormat="1" applyFont="1"/>
    <xf numFmtId="0" fontId="3" fillId="0" borderId="0" xfId="0" applyFont="1" applyAlignment="1">
      <alignment horizontal="left"/>
    </xf>
    <xf numFmtId="0" fontId="2" fillId="0" borderId="0" xfId="0" applyFont="1" applyAlignment="1">
      <alignment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4" xfId="0" applyFont="1" applyBorder="1" applyAlignment="1">
      <alignment vertical="top" wrapText="1"/>
    </xf>
    <xf numFmtId="0" fontId="3" fillId="0" borderId="14" xfId="0" applyFont="1" applyBorder="1" applyAlignment="1">
      <alignment vertical="top"/>
    </xf>
    <xf numFmtId="165" fontId="2" fillId="0" borderId="0" xfId="0" applyNumberFormat="1" applyFont="1"/>
    <xf numFmtId="164" fontId="2" fillId="0" borderId="0" xfId="0" applyNumberFormat="1" applyFont="1" applyAlignment="1">
      <alignment vertical="center"/>
    </xf>
    <xf numFmtId="2" fontId="2" fillId="0" borderId="0" xfId="0" applyNumberFormat="1" applyFont="1" applyAlignment="1">
      <alignment horizontal="left" vertical="center" indent="1"/>
    </xf>
    <xf numFmtId="164" fontId="2" fillId="0" borderId="0" xfId="0" applyNumberFormat="1" applyFont="1"/>
    <xf numFmtId="3" fontId="2" fillId="0" borderId="0" xfId="0" applyNumberFormat="1" applyFont="1" applyFill="1" applyBorder="1" applyAlignment="1">
      <alignment vertical="center"/>
    </xf>
    <xf numFmtId="3" fontId="2" fillId="0" borderId="0" xfId="0" applyNumberFormat="1" applyFont="1" applyBorder="1" applyAlignment="1">
      <alignment vertical="center"/>
    </xf>
    <xf numFmtId="3" fontId="2" fillId="0" borderId="0" xfId="0" applyNumberFormat="1" applyFont="1" applyAlignment="1">
      <alignment vertical="center"/>
    </xf>
    <xf numFmtId="2" fontId="2" fillId="0" borderId="0" xfId="0" applyNumberFormat="1" applyFont="1" applyBorder="1" applyAlignment="1">
      <alignment horizontal="left" vertical="center" indent="1"/>
    </xf>
    <xf numFmtId="0" fontId="2" fillId="0" borderId="0" xfId="0" applyFont="1" applyBorder="1" applyAlignment="1">
      <alignment vertical="center"/>
    </xf>
    <xf numFmtId="3" fontId="2" fillId="0" borderId="0" xfId="0" applyNumberFormat="1" applyFont="1" applyBorder="1" applyAlignment="1"/>
    <xf numFmtId="0" fontId="2" fillId="0" borderId="0" xfId="0" applyFont="1" applyBorder="1" applyAlignment="1">
      <alignment wrapText="1"/>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16" xfId="0" applyFont="1" applyBorder="1" applyAlignment="1">
      <alignment horizontal="center" vertical="center" wrapText="1"/>
    </xf>
    <xf numFmtId="0" fontId="2" fillId="0" borderId="14" xfId="0" applyFont="1" applyBorder="1" applyAlignment="1">
      <alignment horizontal="left" vertical="top" wrapText="1"/>
    </xf>
    <xf numFmtId="0" fontId="3" fillId="0" borderId="14" xfId="0" applyFont="1" applyBorder="1" applyAlignment="1">
      <alignment horizontal="left" vertical="top"/>
    </xf>
    <xf numFmtId="3" fontId="2" fillId="0" borderId="17" xfId="0" applyNumberFormat="1" applyFont="1" applyBorder="1" applyAlignment="1">
      <alignment vertical="center"/>
    </xf>
    <xf numFmtId="0" fontId="2" fillId="0" borderId="17" xfId="0" applyFont="1" applyBorder="1" applyAlignment="1">
      <alignment horizontal="center" vertical="center"/>
    </xf>
    <xf numFmtId="0" fontId="2" fillId="0" borderId="0" xfId="0" applyFont="1" applyAlignment="1"/>
    <xf numFmtId="3" fontId="2" fillId="0" borderId="0" xfId="0" applyNumberFormat="1" applyFont="1" applyAlignment="1"/>
    <xf numFmtId="0" fontId="2" fillId="0" borderId="9" xfId="0" applyFont="1" applyBorder="1" applyAlignment="1">
      <alignment horizontal="center" vertical="center"/>
    </xf>
    <xf numFmtId="0" fontId="3" fillId="0" borderId="0" xfId="0" applyFont="1" applyAlignment="1">
      <alignment horizontal="left" vertical="center"/>
    </xf>
    <xf numFmtId="3" fontId="3" fillId="0" borderId="0" xfId="0" applyNumberFormat="1" applyFont="1" applyAlignment="1"/>
    <xf numFmtId="0" fontId="3"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vertical="center" wrapText="1"/>
    </xf>
    <xf numFmtId="0" fontId="3" fillId="0" borderId="14" xfId="0" applyFont="1" applyBorder="1" applyAlignment="1">
      <alignment vertical="center"/>
    </xf>
    <xf numFmtId="0" fontId="2" fillId="0" borderId="0" xfId="0" applyFont="1" applyAlignment="1">
      <alignment horizontal="right"/>
    </xf>
    <xf numFmtId="0" fontId="2" fillId="0" borderId="0" xfId="0" applyFont="1" applyAlignment="1">
      <alignment horizontal="right" vertical="center"/>
    </xf>
    <xf numFmtId="0" fontId="2" fillId="0" borderId="0" xfId="0" applyFont="1" applyAlignment="1">
      <alignment vertical="center" wrapText="1"/>
    </xf>
    <xf numFmtId="164" fontId="3" fillId="0" borderId="0" xfId="0" applyNumberFormat="1" applyFont="1" applyBorder="1" applyAlignment="1">
      <alignment horizontal="right" vertical="center"/>
    </xf>
    <xf numFmtId="3" fontId="3" fillId="0" borderId="0" xfId="0" applyNumberFormat="1" applyFont="1" applyAlignment="1">
      <alignment horizontal="right" vertical="center"/>
    </xf>
    <xf numFmtId="3" fontId="3" fillId="0" borderId="0" xfId="0" applyNumberFormat="1" applyFont="1" applyBorder="1" applyAlignment="1">
      <alignment horizontal="right"/>
    </xf>
    <xf numFmtId="3" fontId="2" fillId="0" borderId="0" xfId="0" applyNumberFormat="1" applyFont="1" applyBorder="1" applyAlignment="1">
      <alignment horizontal="right" vertical="center"/>
    </xf>
    <xf numFmtId="0" fontId="2" fillId="0" borderId="0" xfId="0" applyFont="1" applyAlignment="1">
      <alignment horizontal="left" vertical="center" indent="1"/>
    </xf>
    <xf numFmtId="0" fontId="3" fillId="0" borderId="0" xfId="0" applyFont="1" applyAlignment="1">
      <alignment vertical="top"/>
    </xf>
    <xf numFmtId="0" fontId="2" fillId="0" borderId="5" xfId="0" applyFont="1" applyBorder="1" applyAlignment="1">
      <alignment horizontal="center" vertical="center" wrapText="1"/>
    </xf>
    <xf numFmtId="0" fontId="2" fillId="0" borderId="14" xfId="0" applyFont="1" applyBorder="1" applyAlignment="1">
      <alignment horizontal="left" vertical="center" wrapText="1"/>
    </xf>
    <xf numFmtId="0" fontId="3" fillId="0" borderId="14" xfId="0" applyFont="1" applyBorder="1" applyAlignment="1">
      <alignment horizontal="left" vertical="center"/>
    </xf>
    <xf numFmtId="0" fontId="2" fillId="0" borderId="0" xfId="0" applyFont="1" applyAlignment="1">
      <alignment wrapText="1"/>
    </xf>
    <xf numFmtId="166" fontId="2" fillId="0" borderId="0" xfId="0" applyNumberFormat="1" applyFont="1" applyAlignment="1">
      <alignment horizontal="center" vertical="center"/>
    </xf>
    <xf numFmtId="166" fontId="2" fillId="0" borderId="0" xfId="0" applyNumberFormat="1" applyFont="1" applyAlignment="1">
      <alignment horizontal="center"/>
    </xf>
    <xf numFmtId="0" fontId="2" fillId="0" borderId="10" xfId="0" applyFont="1" applyBorder="1" applyAlignment="1">
      <alignment horizontal="center" vertical="center" wrapText="1"/>
    </xf>
    <xf numFmtId="0" fontId="3" fillId="0" borderId="0" xfId="0" applyFont="1" applyAlignment="1">
      <alignment vertical="center"/>
    </xf>
    <xf numFmtId="3" fontId="2" fillId="0" borderId="0" xfId="0" applyNumberFormat="1" applyFont="1" applyAlignment="1">
      <alignment vertical="top"/>
    </xf>
    <xf numFmtId="49" fontId="2" fillId="0" borderId="0" xfId="0" applyNumberFormat="1" applyFont="1" applyAlignment="1">
      <alignment vertical="center" wrapText="1"/>
    </xf>
    <xf numFmtId="0" fontId="3" fillId="0" borderId="0" xfId="0" applyFont="1" applyBorder="1" applyAlignment="1"/>
    <xf numFmtId="165" fontId="2" fillId="0" borderId="0" xfId="0" applyNumberFormat="1" applyFont="1" applyAlignment="1">
      <alignment horizontal="left" vertical="center"/>
    </xf>
    <xf numFmtId="0" fontId="2" fillId="0" borderId="15" xfId="0" applyFont="1" applyBorder="1" applyAlignment="1">
      <alignment horizontal="center" vertical="center" wrapText="1"/>
    </xf>
    <xf numFmtId="0" fontId="2" fillId="0" borderId="11" xfId="0" applyFont="1" applyBorder="1" applyAlignment="1">
      <alignment horizontal="center" vertical="center"/>
    </xf>
    <xf numFmtId="0" fontId="2" fillId="0" borderId="19"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wrapText="1"/>
    </xf>
    <xf numFmtId="0" fontId="2" fillId="0" borderId="0" xfId="0" applyFont="1" applyAlignment="1">
      <alignment horizontal="left" vertical="center" indent="4"/>
    </xf>
    <xf numFmtId="3" fontId="2" fillId="0" borderId="0" xfId="0" applyNumberFormat="1" applyFont="1" applyFill="1"/>
    <xf numFmtId="49" fontId="2" fillId="0" borderId="0" xfId="0" applyNumberFormat="1" applyFont="1" applyAlignment="1">
      <alignment vertical="center"/>
    </xf>
    <xf numFmtId="0" fontId="2" fillId="0" borderId="0" xfId="0" applyFont="1" applyAlignment="1">
      <alignment horizontal="left" vertical="center" wrapText="1"/>
    </xf>
    <xf numFmtId="164" fontId="2" fillId="0" borderId="0" xfId="0" applyNumberFormat="1" applyFont="1" applyFill="1" applyAlignment="1"/>
    <xf numFmtId="164" fontId="2" fillId="0" borderId="0" xfId="0" applyNumberFormat="1" applyFont="1" applyAlignment="1"/>
    <xf numFmtId="164" fontId="2" fillId="0" borderId="17" xfId="0" applyNumberFormat="1" applyFont="1" applyBorder="1" applyAlignment="1">
      <alignment vertical="center"/>
    </xf>
    <xf numFmtId="0" fontId="2" fillId="0" borderId="20" xfId="0" applyFont="1" applyBorder="1" applyAlignment="1">
      <alignment horizontal="center" vertical="center" wrapText="1"/>
    </xf>
    <xf numFmtId="0" fontId="2" fillId="0" borderId="6" xfId="0" applyFont="1" applyBorder="1" applyAlignment="1">
      <alignment horizontal="center" vertical="center" wrapText="1"/>
    </xf>
    <xf numFmtId="2" fontId="2" fillId="0" borderId="0" xfId="0" applyNumberFormat="1" applyFont="1" applyAlignment="1">
      <alignment horizontal="left" vertical="center" wrapText="1" indent="1"/>
    </xf>
    <xf numFmtId="2" fontId="2" fillId="0" borderId="0" xfId="0" applyNumberFormat="1" applyFont="1" applyAlignment="1">
      <alignment horizontal="left" vertical="center" wrapText="1" indent="1"/>
    </xf>
    <xf numFmtId="2" fontId="2" fillId="0" borderId="0" xfId="0" applyNumberFormat="1" applyFont="1" applyAlignment="1">
      <alignment vertical="top"/>
    </xf>
    <xf numFmtId="2" fontId="2" fillId="0" borderId="0" xfId="0" applyNumberFormat="1" applyFont="1" applyAlignment="1">
      <alignment vertical="center"/>
    </xf>
    <xf numFmtId="2" fontId="2" fillId="0" borderId="0" xfId="0" applyNumberFormat="1" applyFont="1" applyAlignment="1">
      <alignment vertical="center" wrapText="1"/>
    </xf>
    <xf numFmtId="49" fontId="2" fillId="0" borderId="0" xfId="0" applyNumberFormat="1" applyFont="1" applyAlignment="1">
      <alignment horizontal="left" indent="1"/>
    </xf>
    <xf numFmtId="167" fontId="2" fillId="0" borderId="0" xfId="0" applyNumberFormat="1" applyFont="1" applyAlignment="1">
      <alignment wrapText="1"/>
    </xf>
    <xf numFmtId="49" fontId="2" fillId="0" borderId="0" xfId="0" applyNumberFormat="1" applyFont="1" applyAlignment="1">
      <alignment horizontal="left" wrapText="1" indent="1"/>
    </xf>
    <xf numFmtId="3" fontId="3" fillId="0" borderId="0" xfId="0" applyNumberFormat="1" applyFont="1" applyAlignment="1">
      <alignment horizontal="right"/>
    </xf>
    <xf numFmtId="0" fontId="3" fillId="0" borderId="0" xfId="0" applyFont="1" applyBorder="1" applyAlignment="1">
      <alignment wrapText="1"/>
    </xf>
    <xf numFmtId="1" fontId="2" fillId="0" borderId="0" xfId="0" applyNumberFormat="1" applyFont="1"/>
    <xf numFmtId="0" fontId="2" fillId="0" borderId="0" xfId="0" applyFont="1" applyBorder="1" applyAlignment="1">
      <alignment horizontal="left"/>
    </xf>
    <xf numFmtId="0" fontId="2" fillId="0" borderId="4" xfId="0" applyFont="1" applyBorder="1" applyAlignment="1">
      <alignment horizontal="center" vertical="center" wrapText="1"/>
    </xf>
    <xf numFmtId="0" fontId="2" fillId="0" borderId="14" xfId="0" applyFont="1" applyBorder="1" applyAlignment="1">
      <alignment horizontal="left" vertical="top"/>
    </xf>
    <xf numFmtId="2" fontId="2" fillId="0" borderId="0" xfId="0" applyNumberFormat="1" applyFont="1" applyAlignment="1">
      <alignment horizontal="left" indent="1"/>
    </xf>
    <xf numFmtId="2" fontId="2" fillId="0" borderId="0" xfId="0" applyNumberFormat="1" applyFont="1"/>
    <xf numFmtId="2" fontId="2" fillId="0" borderId="0" xfId="0" applyNumberFormat="1" applyFont="1" applyAlignment="1">
      <alignment horizontal="left" vertical="top" wrapText="1" indent="1"/>
    </xf>
    <xf numFmtId="0" fontId="2" fillId="0" borderId="0" xfId="0" applyFont="1" applyAlignment="1">
      <alignment vertical="top" wrapText="1"/>
    </xf>
    <xf numFmtId="2" fontId="2" fillId="0" borderId="0" xfId="0" applyNumberFormat="1" applyFont="1" applyAlignment="1">
      <alignment vertical="top" wrapText="1"/>
    </xf>
    <xf numFmtId="0" fontId="2" fillId="0" borderId="0" xfId="0" applyFont="1" applyAlignment="1" applyProtection="1">
      <protection locked="0"/>
    </xf>
    <xf numFmtId="0" fontId="2" fillId="0" borderId="0" xfId="0" applyFont="1" applyAlignment="1" applyProtection="1">
      <alignment horizontal="center" vertical="center"/>
      <protection locked="0"/>
    </xf>
    <xf numFmtId="3" fontId="2" fillId="0" borderId="0" xfId="0" applyNumberFormat="1" applyFont="1" applyAlignment="1" applyProtection="1">
      <alignment horizontal="right" vertical="center"/>
      <protection locked="0"/>
    </xf>
    <xf numFmtId="3" fontId="2" fillId="0" borderId="0" xfId="0" applyNumberFormat="1" applyFont="1"/>
    <xf numFmtId="3" fontId="2" fillId="0" borderId="7" xfId="0" applyNumberFormat="1" applyFont="1" applyBorder="1" applyAlignment="1" applyProtection="1">
      <alignment vertical="center"/>
      <protection locked="0"/>
    </xf>
    <xf numFmtId="0" fontId="2" fillId="0" borderId="0" xfId="0" applyFont="1" applyAlignment="1" applyProtection="1">
      <alignment horizontal="right" vertical="center"/>
      <protection locked="0"/>
    </xf>
    <xf numFmtId="3" fontId="2" fillId="0" borderId="0" xfId="0" applyNumberFormat="1" applyFont="1" applyAlignment="1" applyProtection="1">
      <alignment horizontal="center" vertical="center"/>
      <protection locked="0"/>
    </xf>
    <xf numFmtId="3" fontId="3" fillId="0" borderId="0" xfId="0" applyNumberFormat="1" applyFont="1" applyAlignment="1" applyProtection="1">
      <alignment horizontal="right"/>
      <protection locked="0"/>
    </xf>
    <xf numFmtId="3" fontId="3" fillId="0" borderId="0" xfId="0" applyNumberFormat="1" applyFont="1"/>
    <xf numFmtId="3" fontId="3" fillId="0" borderId="0" xfId="0" applyNumberFormat="1" applyFont="1" applyAlignment="1" applyProtection="1">
      <protection locked="0"/>
    </xf>
    <xf numFmtId="0" fontId="3" fillId="0" borderId="0" xfId="0" applyFont="1" applyAlignment="1" applyProtection="1">
      <alignment horizontal="left" vertical="center" wrapText="1"/>
      <protection locked="0"/>
    </xf>
    <xf numFmtId="49" fontId="3" fillId="0" borderId="0" xfId="0" applyNumberFormat="1" applyFont="1" applyAlignment="1" applyProtection="1">
      <alignment horizontal="left" vertical="top"/>
      <protection locked="0"/>
    </xf>
    <xf numFmtId="3" fontId="2" fillId="0" borderId="0" xfId="0" applyNumberFormat="1" applyFont="1" applyAlignment="1" applyProtection="1">
      <alignment vertical="center"/>
      <protection locked="0"/>
    </xf>
    <xf numFmtId="0" fontId="2" fillId="0" borderId="0" xfId="0" applyFont="1" applyAlignment="1" applyProtection="1">
      <alignment horizontal="left" vertical="center"/>
      <protection locked="0"/>
    </xf>
    <xf numFmtId="49" fontId="2" fillId="0" borderId="0" xfId="0" applyNumberFormat="1" applyFont="1" applyAlignment="1" applyProtection="1">
      <alignment horizontal="left" vertical="center"/>
      <protection locked="0"/>
    </xf>
    <xf numFmtId="3" fontId="3" fillId="0" borderId="0" xfId="0" applyNumberFormat="1" applyFont="1" applyAlignment="1" applyProtection="1">
      <alignment horizontal="right" vertical="center"/>
      <protection locked="0"/>
    </xf>
    <xf numFmtId="3" fontId="3" fillId="0" borderId="0" xfId="0" applyNumberFormat="1" applyFont="1" applyAlignment="1" applyProtection="1">
      <alignmen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horizontal="left" vertical="center" indent="1"/>
      <protection locked="0"/>
    </xf>
    <xf numFmtId="49" fontId="2" fillId="0" borderId="0" xfId="0" applyNumberFormat="1" applyFont="1" applyAlignment="1" applyProtection="1">
      <alignment horizontal="center" vertical="center"/>
      <protection locked="0"/>
    </xf>
    <xf numFmtId="49" fontId="2" fillId="0" borderId="0" xfId="0" applyNumberFormat="1" applyFont="1" applyAlignment="1" applyProtection="1">
      <alignment horizontal="left" vertical="top"/>
      <protection locked="0"/>
    </xf>
    <xf numFmtId="49" fontId="3" fillId="0" borderId="0" xfId="0" applyNumberFormat="1" applyFont="1" applyAlignment="1" applyProtection="1">
      <alignment horizontal="left" vertical="center"/>
      <protection locked="0"/>
    </xf>
    <xf numFmtId="3" fontId="2" fillId="0" borderId="0" xfId="0" applyNumberFormat="1" applyFont="1" applyAlignment="1" applyProtection="1">
      <protection locked="0"/>
    </xf>
    <xf numFmtId="0" fontId="2" fillId="0" borderId="0" xfId="0" applyFont="1" applyAlignment="1">
      <alignment vertical="center" wrapText="1"/>
    </xf>
    <xf numFmtId="3" fontId="2" fillId="0" borderId="0" xfId="0" applyNumberFormat="1" applyFont="1" applyAlignment="1">
      <alignment horizontal="right"/>
    </xf>
    <xf numFmtId="3" fontId="2" fillId="0" borderId="0" xfId="0" applyNumberFormat="1" applyFont="1" applyAlignment="1" applyProtection="1">
      <alignment horizontal="right"/>
      <protection locked="0"/>
    </xf>
    <xf numFmtId="3" fontId="2" fillId="0" borderId="0" xfId="0" applyNumberFormat="1" applyFont="1" applyAlignment="1"/>
    <xf numFmtId="49" fontId="2" fillId="0" borderId="0" xfId="0" applyNumberFormat="1" applyFont="1" applyAlignment="1" applyProtection="1">
      <alignment horizontal="left"/>
      <protection locked="0"/>
    </xf>
    <xf numFmtId="0" fontId="2" fillId="0" borderId="0" xfId="0" applyFont="1" applyAlignment="1" applyProtection="1"/>
    <xf numFmtId="0" fontId="2" fillId="0" borderId="1" xfId="0" applyFont="1" applyBorder="1" applyAlignment="1" applyProtection="1">
      <alignment horizontal="center" wrapText="1"/>
    </xf>
    <xf numFmtId="0" fontId="2" fillId="0" borderId="2" xfId="0" applyFont="1" applyBorder="1" applyAlignment="1" applyProtection="1">
      <alignment horizontal="center"/>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5" fillId="0" borderId="0" xfId="0" applyFont="1" applyAlignment="1">
      <alignment vertical="top"/>
    </xf>
    <xf numFmtId="0" fontId="1" fillId="0" borderId="14" xfId="0" applyFont="1" applyBorder="1" applyAlignment="1">
      <alignment vertical="top" wrapText="1"/>
    </xf>
    <xf numFmtId="0" fontId="6" fillId="0" borderId="14" xfId="0" applyFont="1" applyBorder="1" applyAlignment="1">
      <alignment vertical="top" wrapText="1"/>
    </xf>
    <xf numFmtId="0" fontId="6" fillId="0" borderId="14" xfId="0" applyFont="1" applyBorder="1" applyAlignment="1">
      <alignment horizontal="left" vertical="top"/>
    </xf>
    <xf numFmtId="0" fontId="1" fillId="0" borderId="0" xfId="0" applyFont="1"/>
    <xf numFmtId="3" fontId="3" fillId="0" borderId="0" xfId="0" applyNumberFormat="1" applyFont="1" applyFill="1" applyAlignment="1"/>
    <xf numFmtId="0" fontId="2" fillId="0" borderId="0" xfId="0" applyFont="1" applyAlignment="1">
      <alignment horizontal="left" wrapText="1"/>
    </xf>
    <xf numFmtId="0" fontId="2" fillId="0" borderId="0" xfId="0" applyFont="1" applyBorder="1" applyAlignment="1">
      <alignment horizontal="left" indent="1"/>
    </xf>
    <xf numFmtId="0" fontId="2" fillId="0" borderId="0" xfId="0" applyFont="1" applyBorder="1"/>
    <xf numFmtId="0" fontId="1" fillId="0" borderId="0" xfId="0" applyFont="1" applyAlignment="1">
      <alignment vertical="center"/>
    </xf>
    <xf numFmtId="0" fontId="2" fillId="0" borderId="5" xfId="0" applyFont="1" applyBorder="1" applyAlignment="1">
      <alignment horizontal="center" vertical="center"/>
    </xf>
    <xf numFmtId="0" fontId="5" fillId="0" borderId="14" xfId="0" applyFont="1" applyBorder="1" applyAlignment="1">
      <alignment vertical="top"/>
    </xf>
    <xf numFmtId="0" fontId="6" fillId="0" borderId="14" xfId="0" applyFont="1" applyBorder="1" applyAlignment="1">
      <alignment vertical="top"/>
    </xf>
    <xf numFmtId="0" fontId="7" fillId="0" borderId="0" xfId="0" applyFont="1" applyFill="1" applyAlignment="1">
      <alignment horizontal="left" vertical="center"/>
    </xf>
    <xf numFmtId="0" fontId="2" fillId="0" borderId="0" xfId="0" applyFont="1" applyFill="1" applyAlignment="1">
      <alignment horizontal="left" vertical="center" indent="1"/>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164" fontId="3" fillId="0" borderId="0" xfId="0" applyNumberFormat="1" applyFont="1" applyFill="1" applyAlignment="1">
      <alignment horizontal="right" vertical="center"/>
    </xf>
    <xf numFmtId="0" fontId="3" fillId="0" borderId="12" xfId="0" applyFont="1" applyFill="1" applyBorder="1" applyAlignment="1">
      <alignment vertical="center"/>
    </xf>
    <xf numFmtId="0" fontId="2" fillId="0" borderId="5" xfId="0" applyFont="1" applyFill="1" applyBorder="1" applyAlignment="1">
      <alignment horizontal="center" vertical="center"/>
    </xf>
    <xf numFmtId="0" fontId="5" fillId="0" borderId="17" xfId="0" applyFont="1" applyFill="1" applyBorder="1" applyAlignment="1">
      <alignment vertical="top" wrapText="1"/>
    </xf>
    <xf numFmtId="0" fontId="6" fillId="0" borderId="17" xfId="0" applyFont="1" applyFill="1" applyBorder="1" applyAlignment="1">
      <alignment vertical="top" wrapText="1"/>
    </xf>
    <xf numFmtId="164" fontId="3" fillId="0" borderId="0" xfId="0" applyNumberFormat="1" applyFont="1" applyFill="1" applyAlignment="1"/>
    <xf numFmtId="0" fontId="2" fillId="0" borderId="0" xfId="0" applyFont="1" applyFill="1" applyAlignment="1">
      <alignmen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Continuous" vertical="center" wrapText="1"/>
    </xf>
    <xf numFmtId="3" fontId="0" fillId="0" borderId="0" xfId="0" applyNumberFormat="1"/>
    <xf numFmtId="0" fontId="6" fillId="0" borderId="0" xfId="0" applyFont="1" applyFill="1" applyAlignment="1">
      <alignment vertical="top"/>
    </xf>
    <xf numFmtId="0" fontId="3" fillId="0" borderId="0" xfId="0" applyFont="1" applyFill="1" applyAlignment="1"/>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5" fillId="0" borderId="0" xfId="0" applyFont="1" applyFill="1" applyAlignment="1">
      <alignment vertical="center"/>
    </xf>
    <xf numFmtId="0" fontId="5" fillId="0" borderId="0" xfId="0" applyFont="1" applyFill="1" applyBorder="1" applyAlignment="1">
      <alignment vertical="top"/>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5" fillId="0" borderId="0" xfId="0" applyFont="1" applyFill="1" applyAlignment="1">
      <alignment vertical="top"/>
    </xf>
    <xf numFmtId="0" fontId="0" fillId="0" borderId="14" xfId="0" applyFill="1" applyBorder="1" applyAlignment="1">
      <alignment vertical="top" wrapText="1"/>
    </xf>
    <xf numFmtId="0" fontId="6" fillId="0" borderId="14" xfId="0" applyFont="1" applyFill="1" applyBorder="1" applyAlignment="1">
      <alignment vertical="top" wrapText="1"/>
    </xf>
    <xf numFmtId="0" fontId="2" fillId="0" borderId="0" xfId="0" applyFont="1" applyFill="1" applyAlignment="1">
      <alignment horizontal="left" vertical="center"/>
    </xf>
    <xf numFmtId="0" fontId="3" fillId="0" borderId="0" xfId="0" applyFont="1" applyFill="1" applyAlignment="1">
      <alignment horizontal="left"/>
    </xf>
    <xf numFmtId="0" fontId="2" fillId="0" borderId="10" xfId="0" applyFont="1" applyFill="1" applyBorder="1" applyAlignment="1">
      <alignment horizontal="center" vertical="center"/>
    </xf>
    <xf numFmtId="0" fontId="2" fillId="0" borderId="0" xfId="0" quotePrefix="1" applyFont="1" applyFill="1" applyAlignment="1">
      <alignment horizontal="center"/>
    </xf>
    <xf numFmtId="164" fontId="2" fillId="0" borderId="0" xfId="0" applyNumberFormat="1" applyFont="1" applyFill="1"/>
    <xf numFmtId="164" fontId="2" fillId="0" borderId="0" xfId="0" applyNumberFormat="1" applyFont="1" applyFill="1" applyAlignment="1">
      <alignment horizontal="right"/>
    </xf>
    <xf numFmtId="0" fontId="2" fillId="0" borderId="0" xfId="0" applyFont="1" applyFill="1" applyAlignment="1">
      <alignment vertical="top" wrapText="1"/>
    </xf>
    <xf numFmtId="0" fontId="2" fillId="0" borderId="0" xfId="0" quotePrefix="1" applyFont="1" applyFill="1" applyAlignment="1">
      <alignment horizontal="center" vertical="top"/>
    </xf>
    <xf numFmtId="0" fontId="2" fillId="0" borderId="0" xfId="0" quotePrefix="1" applyFont="1" applyFill="1" applyAlignment="1">
      <alignment horizontal="center" vertical="top" wrapText="1"/>
    </xf>
    <xf numFmtId="0" fontId="2" fillId="0" borderId="16" xfId="0" applyFont="1" applyFill="1" applyBorder="1" applyAlignment="1">
      <alignment horizontal="center" vertical="center"/>
    </xf>
    <xf numFmtId="0" fontId="5" fillId="0" borderId="0" xfId="0" applyFont="1" applyFill="1"/>
    <xf numFmtId="0" fontId="9" fillId="0" borderId="0" xfId="0" applyFont="1" applyAlignment="1">
      <alignment horizontal="center"/>
    </xf>
    <xf numFmtId="0" fontId="10" fillId="0" borderId="0" xfId="0" applyFont="1"/>
    <xf numFmtId="0" fontId="11" fillId="0" borderId="0" xfId="1" applyFont="1"/>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Fill="1" applyAlignment="1">
      <alignment horizontal="center" vertical="center"/>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2" xfId="0"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center" vertical="top" wrapText="1"/>
    </xf>
    <xf numFmtId="0" fontId="2" fillId="0" borderId="13" xfId="0" applyFont="1" applyBorder="1" applyAlignment="1">
      <alignment horizontal="center" vertical="top"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5"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21" xfId="0" applyFont="1" applyBorder="1" applyAlignment="1">
      <alignment horizontal="center" vertical="center" wrapText="1"/>
    </xf>
    <xf numFmtId="0" fontId="2" fillId="0" borderId="11" xfId="0" applyFont="1" applyBorder="1" applyAlignment="1">
      <alignment horizontal="center" vertical="top" wrapText="1"/>
    </xf>
    <xf numFmtId="0" fontId="2" fillId="0" borderId="16" xfId="0" applyFont="1" applyBorder="1" applyAlignment="1">
      <alignment horizontal="center" vertical="center"/>
    </xf>
    <xf numFmtId="0" fontId="2" fillId="0" borderId="13" xfId="0" applyFont="1" applyBorder="1" applyAlignment="1">
      <alignment horizontal="center" vertical="center" wrapText="1"/>
    </xf>
    <xf numFmtId="0" fontId="3" fillId="0" borderId="0" xfId="0" applyFont="1" applyBorder="1" applyAlignment="1">
      <alignment horizontal="center" vertical="center"/>
    </xf>
    <xf numFmtId="0" fontId="1" fillId="0" borderId="1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 fillId="0" borderId="5" xfId="0" applyFont="1" applyFill="1" applyBorder="1" applyAlignment="1">
      <alignment horizontal="center" vertical="center"/>
    </xf>
    <xf numFmtId="0" fontId="6" fillId="0" borderId="17" xfId="0" applyFont="1" applyFill="1" applyBorder="1" applyAlignment="1">
      <alignment vertical="top" wrapText="1"/>
    </xf>
    <xf numFmtId="0" fontId="0" fillId="0" borderId="17" xfId="0" applyFill="1" applyBorder="1" applyAlignment="1">
      <alignment vertical="top" wrapText="1"/>
    </xf>
    <xf numFmtId="0" fontId="1" fillId="0" borderId="5"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 xfId="0" applyFill="1" applyBorder="1" applyAlignment="1">
      <alignment horizontal="center" vertical="center" wrapText="1"/>
    </xf>
    <xf numFmtId="0" fontId="2" fillId="0" borderId="10"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6" fillId="0" borderId="14" xfId="0" applyFont="1" applyFill="1" applyBorder="1" applyAlignment="1">
      <alignment horizontal="left" vertical="center" wrapText="1"/>
    </xf>
    <xf numFmtId="0" fontId="0" fillId="0" borderId="14" xfId="0" applyFill="1" applyBorder="1" applyAlignment="1">
      <alignment horizontal="left" vertical="center" wrapText="1"/>
    </xf>
    <xf numFmtId="1" fontId="3" fillId="0" borderId="0" xfId="0" applyNumberFormat="1" applyFont="1" applyFill="1" applyAlignment="1">
      <alignment horizontal="center" vertical="center"/>
    </xf>
    <xf numFmtId="0" fontId="6" fillId="0" borderId="0" xfId="0" applyFont="1" applyFill="1" applyBorder="1" applyAlignment="1">
      <alignment horizontal="left" wrapText="1"/>
    </xf>
    <xf numFmtId="0" fontId="0" fillId="0" borderId="0" xfId="0" applyAlignment="1">
      <alignment horizontal="lef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7.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2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2.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90FAC-D49E-4360-88F2-4DA86B1B3C37}">
  <sheetPr codeName="Munka1"/>
  <dimension ref="A1:A34"/>
  <sheetViews>
    <sheetView tabSelected="1" zoomScaleNormal="100" workbookViewId="0"/>
  </sheetViews>
  <sheetFormatPr defaultRowHeight="12.75" x14ac:dyDescent="0.2"/>
  <cols>
    <col min="1" max="1" width="73.140625" style="217" bestFit="1" customWidth="1"/>
    <col min="2" max="16384" width="9.140625" style="217"/>
  </cols>
  <sheetData>
    <row r="1" spans="1:1" x14ac:dyDescent="0.2">
      <c r="A1" s="216" t="s">
        <v>502</v>
      </c>
    </row>
    <row r="2" spans="1:1" x14ac:dyDescent="0.2">
      <c r="A2" s="218" t="s">
        <v>11</v>
      </c>
    </row>
    <row r="3" spans="1:1" x14ac:dyDescent="0.2">
      <c r="A3" s="218" t="s">
        <v>30</v>
      </c>
    </row>
    <row r="4" spans="1:1" x14ac:dyDescent="0.2">
      <c r="A4" s="218" t="s">
        <v>45</v>
      </c>
    </row>
    <row r="5" spans="1:1" x14ac:dyDescent="0.2">
      <c r="A5" s="218" t="s">
        <v>59</v>
      </c>
    </row>
    <row r="6" spans="1:1" x14ac:dyDescent="0.2">
      <c r="A6" s="218" t="s">
        <v>65</v>
      </c>
    </row>
    <row r="7" spans="1:1" x14ac:dyDescent="0.2">
      <c r="A7" s="218" t="s">
        <v>79</v>
      </c>
    </row>
    <row r="8" spans="1:1" x14ac:dyDescent="0.2">
      <c r="A8" s="218" t="s">
        <v>89</v>
      </c>
    </row>
    <row r="9" spans="1:1" x14ac:dyDescent="0.2">
      <c r="A9" s="218" t="s">
        <v>101</v>
      </c>
    </row>
    <row r="10" spans="1:1" x14ac:dyDescent="0.2">
      <c r="A10" s="218" t="s">
        <v>108</v>
      </c>
    </row>
    <row r="11" spans="1:1" x14ac:dyDescent="0.2">
      <c r="A11" s="218" t="s">
        <v>117</v>
      </c>
    </row>
    <row r="12" spans="1:1" x14ac:dyDescent="0.2">
      <c r="A12" s="218" t="s">
        <v>126</v>
      </c>
    </row>
    <row r="13" spans="1:1" x14ac:dyDescent="0.2">
      <c r="A13" s="218" t="s">
        <v>128</v>
      </c>
    </row>
    <row r="14" spans="1:1" x14ac:dyDescent="0.2">
      <c r="A14" s="218" t="s">
        <v>143</v>
      </c>
    </row>
    <row r="15" spans="1:1" x14ac:dyDescent="0.2">
      <c r="A15" s="218" t="s">
        <v>150</v>
      </c>
    </row>
    <row r="16" spans="1:1" x14ac:dyDescent="0.2">
      <c r="A16" s="218" t="s">
        <v>160</v>
      </c>
    </row>
    <row r="17" spans="1:1" x14ac:dyDescent="0.2">
      <c r="A17" s="218" t="s">
        <v>170</v>
      </c>
    </row>
    <row r="18" spans="1:1" x14ac:dyDescent="0.2">
      <c r="A18" s="218" t="s">
        <v>186</v>
      </c>
    </row>
    <row r="19" spans="1:1" x14ac:dyDescent="0.2">
      <c r="A19" s="218" t="s">
        <v>189</v>
      </c>
    </row>
    <row r="20" spans="1:1" x14ac:dyDescent="0.2">
      <c r="A20" s="218" t="s">
        <v>195</v>
      </c>
    </row>
    <row r="21" spans="1:1" x14ac:dyDescent="0.2">
      <c r="A21" s="218" t="s">
        <v>203</v>
      </c>
    </row>
    <row r="22" spans="1:1" x14ac:dyDescent="0.2">
      <c r="A22" s="218" t="s">
        <v>212</v>
      </c>
    </row>
    <row r="23" spans="1:1" x14ac:dyDescent="0.2">
      <c r="A23" s="218" t="s">
        <v>220</v>
      </c>
    </row>
    <row r="24" spans="1:1" x14ac:dyDescent="0.2">
      <c r="A24" s="218" t="s">
        <v>278</v>
      </c>
    </row>
    <row r="25" spans="1:1" x14ac:dyDescent="0.2">
      <c r="A25" s="218" t="s">
        <v>285</v>
      </c>
    </row>
    <row r="26" spans="1:1" x14ac:dyDescent="0.2">
      <c r="A26" s="218" t="s">
        <v>501</v>
      </c>
    </row>
    <row r="27" spans="1:1" x14ac:dyDescent="0.2">
      <c r="A27" s="218" t="s">
        <v>328</v>
      </c>
    </row>
    <row r="28" spans="1:1" x14ac:dyDescent="0.2">
      <c r="A28" s="218" t="s">
        <v>339</v>
      </c>
    </row>
    <row r="29" spans="1:1" x14ac:dyDescent="0.2">
      <c r="A29" s="218" t="s">
        <v>367</v>
      </c>
    </row>
    <row r="30" spans="1:1" x14ac:dyDescent="0.2">
      <c r="A30" s="218" t="s">
        <v>409</v>
      </c>
    </row>
    <row r="31" spans="1:1" x14ac:dyDescent="0.2">
      <c r="A31" s="218" t="s">
        <v>417</v>
      </c>
    </row>
    <row r="32" spans="1:1" x14ac:dyDescent="0.2">
      <c r="A32" s="218" t="s">
        <v>440</v>
      </c>
    </row>
    <row r="33" spans="1:1" x14ac:dyDescent="0.2">
      <c r="A33" s="218" t="s">
        <v>456</v>
      </c>
    </row>
    <row r="34" spans="1:1" x14ac:dyDescent="0.2">
      <c r="A34" s="218" t="s">
        <v>500</v>
      </c>
    </row>
  </sheetData>
  <hyperlinks>
    <hyperlink ref="A2" location="5.6.1.!A1" display="5.6.1. Transport performances" xr:uid="{DDEAA994-E4A4-4CEA-B553-5A2187667F83}"/>
    <hyperlink ref="A3" location="5.6.2.!A1" display="5.6.2. Goods transport performances, 2007" xr:uid="{E33D3515-9DE3-48C2-AE83-1B9C1320237B}"/>
    <hyperlink ref="A4" location="5.6.3.!A1" display="5.6.3. Passenger transport" xr:uid="{4FC0F829-54B7-4950-B28B-E3C7482D9702}"/>
    <hyperlink ref="A5" location="5.6.4.!A1" display="5.6.4. Public railway network and rolling stock, haulage" xr:uid="{A298D82E-1ECA-460E-AE19-19610A39F4A2}"/>
    <hyperlink ref="A6" location="5.6.5.!A1" display="5.6.5. Goods transport by public railways by kilometre-zone [thousand tons]" xr:uid="{1ADADEEE-789E-4D18-ADDC-640A8AC5B85F}"/>
    <hyperlink ref="A7" location="5.6.6.!A1" display="5.6.6. International goods transport by public railways by country [thousand tons]" xr:uid="{72698A5F-44FD-4A9F-97B6-D7D75EA898BD}"/>
    <hyperlink ref="A8" location="5.6.7.!A1" display="5.6.7. Passenger transport by public railways by kilometre-zone" xr:uid="{417D1F51-A90C-4993-B40D-C959AC3C4230}"/>
    <hyperlink ref="A9" location="5.6.8.!A1" display="5.6.8. National public road network by types [kilometres]" xr:uid="{6E39911E-CCC3-41BF-8510-B2F578AD1110}"/>
    <hyperlink ref="A10" location="5.6.9.!A1" display="5.6.9. National public road network by pavement [kilometres]" xr:uid="{242A653C-B4FC-45CC-B3AA-25480484D6B4}"/>
    <hyperlink ref="A11" location="5.6.10.!A1" display="5.6.10. Stock of road vehicles [number]" xr:uid="{786A3AB2-6778-4C61-9802-298D2660C13C}"/>
    <hyperlink ref="A12" location="5.6.11.!A1" display="5.6.11. Stock of vehicles by year of production, 2007 [number]" xr:uid="{C34FF2D1-B1B5-44ED-B60D-18A8D3486F30}"/>
    <hyperlink ref="A13" location="5.6.12.!A1" display="5.6.12. Number of road vehicles registered first time in Hungary [number]" xr:uid="{924AD021-DD85-4E8D-A37B-AAEA7B366A73}"/>
    <hyperlink ref="A14" location="5.6.13.!A1" display="5.6.13. Stock of goods road vehicles by carrying capacity, 2007" xr:uid="{8C266A67-5C73-4AF5-9011-8A2E2228AAB3}"/>
    <hyperlink ref="A15" location="5.6.14.!A1" display="5.6.14. Interurban coach transport" xr:uid="{FC8B130E-9F7B-4587-BD11-7726E006D2BF}"/>
    <hyperlink ref="A16" location="5.6.15.!A1" display="5.6.15. Urban bus transport" xr:uid="{0712ACBC-8CA1-490D-B467-8FB9D84C7567}"/>
    <hyperlink ref="A17" location="5.6.16.!A1" display="5.6.16. Tram and trolley-bus traffic" xr:uid="{DC67B970-B195-44D8-AD9F-74ED4230AA57}"/>
    <hyperlink ref="A18" location="5.6.17.!A1" display="5.6.17. Metro, underground, suburban railway" xr:uid="{A8A21A81-581D-4623-AAA6-A5B3E6741F62}"/>
    <hyperlink ref="A19" location="5.6.18.!A1" display="5.6.18. Waterway transport of goods" xr:uid="{81EBE9E3-1213-4441-B8D7-7B9D53430F3C}"/>
    <hyperlink ref="A20" location="5.6.19.!A1" display="5.6.19. Waterway passenger transport" xr:uid="{C966B828-9C69-459E-9C44-C5A2A83383D0}"/>
    <hyperlink ref="A21" location="5.6.20.!A1" display="5.6.20. Transport by pipeline" xr:uid="{5C48E2FB-7410-470E-B97B-F15D89E9AA97}"/>
    <hyperlink ref="A22" location="5.6.21.!A1" display="5.6.21. Air transport" xr:uid="{CA3F548E-89AD-4A15-827B-4CB2C7EA7EBB}"/>
    <hyperlink ref="A23" location="5.6.22.!A1" display="5.6.22. Number of civil aircrafts registered in Hungary" xr:uid="{493CAE15-B89B-4C0F-A297-82F61FDA3A7F}"/>
    <hyperlink ref="A24" location="5.6.23.!A1" display="5.6.23. Traffic of Budapest/Ferihegy Airport" xr:uid="{2AF4282D-048F-4514-BBC1-61172B7AFD81}"/>
    <hyperlink ref="A25" location="5.6.24.!A1" display="5.6.24. Traffic of selected regional international airports" xr:uid="{D06B7770-1A42-4C6C-B233-F962A589E510}"/>
    <hyperlink ref="A26" location="5.6.25.!A1" display="5.6.25. Number of registered corporations and unincorporated enterprises in transport" xr:uid="{6F16C528-6B58-45C5-B9A9-F42273970F89}"/>
    <hyperlink ref="A27" location="5.6.26.!A1" display="5.6.26. Number and average gross earnings of employees in transport" xr:uid="{4B029970-71E8-4506-9B13-081843C21771}"/>
    <hyperlink ref="A28" location="5.6.27.!A1" display="5.6.27. Transport of goods by road, 2007" xr:uid="{19F27C04-B523-4DE0-AD86-FC14AFE6B777}"/>
    <hyperlink ref="A29" location="5.6.28.!A1" display="5.6.28. Distribution of freight transport by type of goods NST/R, 2007" xr:uid="{F63A6FCE-540E-45D3-A0D5-50BD8E3F53F3}"/>
    <hyperlink ref="A30" location="5.6.29.!A1" display="5.6.29. Stock of passenger cars by type" xr:uid="{818A162F-6BBC-4F30-9581-0367B5873233}"/>
    <hyperlink ref="A31" location="5.6.30.!A1" display="5.6.30. Number of passenger cars registered first time in Hungary by type and age" xr:uid="{6AFCCB87-4021-4108-9CF7-A2301BBA6D14}"/>
    <hyperlink ref="A32" location="5.6.31.!A1" display="5.6.31. Stock of lorries by type" xr:uid="{B1DF85FF-F874-4475-969A-71200909A9E7}"/>
    <hyperlink ref="A33" location="5.6.32.!A1" display="5.6.32. Inland waterway transport of goods by nationality of the vessel" xr:uid="{5FA3D986-6D3D-4D4B-8039-308D98D3EEAA}"/>
    <hyperlink ref="A34" location="5.6.33.!A1" display="5.6.33. Inland waterway transport of goods by NST group of goods, 2007" xr:uid="{39A5793E-F7FD-48F1-A164-7FA24E1CCF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AA4AD-45FA-4AC2-B03A-3D0BB684AD5F}">
  <sheetPr codeName="Munka10"/>
  <dimension ref="A1:E8"/>
  <sheetViews>
    <sheetView zoomScaleNormal="100" workbookViewId="0"/>
  </sheetViews>
  <sheetFormatPr defaultRowHeight="11.25" x14ac:dyDescent="0.2"/>
  <cols>
    <col min="1" max="1" width="24.28515625" style="43" customWidth="1"/>
    <col min="2" max="5" width="12.7109375" style="43" customWidth="1"/>
    <col min="6" max="16384" width="9.140625" style="1"/>
  </cols>
  <sheetData>
    <row r="1" spans="1:5" ht="12" thickBot="1" x14ac:dyDescent="0.25">
      <c r="A1" s="87" t="s">
        <v>108</v>
      </c>
      <c r="B1" s="86"/>
      <c r="C1" s="86"/>
      <c r="D1" s="86"/>
      <c r="E1" s="86"/>
    </row>
    <row r="2" spans="1:5" x14ac:dyDescent="0.2">
      <c r="A2" s="61" t="s">
        <v>107</v>
      </c>
      <c r="B2" s="60">
        <v>2000</v>
      </c>
      <c r="C2" s="59">
        <v>2005</v>
      </c>
      <c r="D2" s="59">
        <v>2006</v>
      </c>
      <c r="E2" s="59">
        <v>2007</v>
      </c>
    </row>
    <row r="3" spans="1:5" s="66" customFormat="1" x14ac:dyDescent="0.2">
      <c r="A3" s="88" t="s">
        <v>106</v>
      </c>
      <c r="B3" s="67">
        <v>26</v>
      </c>
      <c r="C3" s="67">
        <v>25</v>
      </c>
      <c r="D3" s="67">
        <v>25</v>
      </c>
      <c r="E3" s="66">
        <v>23</v>
      </c>
    </row>
    <row r="4" spans="1:5" x14ac:dyDescent="0.2">
      <c r="A4" s="78" t="s">
        <v>105</v>
      </c>
      <c r="B4" s="54">
        <v>102</v>
      </c>
      <c r="C4" s="67">
        <v>73</v>
      </c>
      <c r="D4" s="54">
        <v>64</v>
      </c>
      <c r="E4" s="43">
        <v>58</v>
      </c>
    </row>
    <row r="5" spans="1:5" x14ac:dyDescent="0.2">
      <c r="A5" s="78" t="s">
        <v>104</v>
      </c>
      <c r="B5" s="54">
        <v>28335</v>
      </c>
      <c r="C5" s="54">
        <v>29168</v>
      </c>
      <c r="D5" s="54">
        <v>29464</v>
      </c>
      <c r="E5" s="54">
        <v>29646</v>
      </c>
    </row>
    <row r="6" spans="1:5" x14ac:dyDescent="0.2">
      <c r="A6" s="78" t="s">
        <v>103</v>
      </c>
      <c r="B6" s="54">
        <v>1517</v>
      </c>
      <c r="C6" s="54">
        <v>1254</v>
      </c>
      <c r="D6" s="54">
        <v>1218</v>
      </c>
      <c r="E6" s="54">
        <v>1179</v>
      </c>
    </row>
    <row r="7" spans="1:5" x14ac:dyDescent="0.2">
      <c r="A7" s="78" t="s">
        <v>102</v>
      </c>
      <c r="B7" s="54">
        <v>327</v>
      </c>
      <c r="C7" s="67">
        <v>288</v>
      </c>
      <c r="D7" s="54">
        <v>287</v>
      </c>
      <c r="E7" s="43">
        <v>277</v>
      </c>
    </row>
    <row r="8" spans="1:5" s="66" customFormat="1" x14ac:dyDescent="0.2">
      <c r="A8" s="42" t="s">
        <v>12</v>
      </c>
      <c r="B8" s="70">
        <v>30307</v>
      </c>
      <c r="C8" s="70">
        <f>SUM(C3:C7)</f>
        <v>30808</v>
      </c>
      <c r="D8" s="70">
        <v>31058</v>
      </c>
      <c r="E8" s="70">
        <v>31183</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A36F8-5B81-4672-95B7-AB29C1D9057C}">
  <sheetPr codeName="Munka11"/>
  <dimension ref="A1:I10"/>
  <sheetViews>
    <sheetView zoomScaleNormal="100" workbookViewId="0"/>
  </sheetViews>
  <sheetFormatPr defaultRowHeight="11.25" x14ac:dyDescent="0.2"/>
  <cols>
    <col min="1" max="16384" width="9.140625" style="1"/>
  </cols>
  <sheetData>
    <row r="1" spans="1:9" ht="12" thickBot="1" x14ac:dyDescent="0.25">
      <c r="A1" s="92" t="s">
        <v>117</v>
      </c>
      <c r="B1" s="43"/>
      <c r="C1" s="43"/>
      <c r="D1" s="43"/>
      <c r="E1" s="43"/>
      <c r="F1" s="43"/>
      <c r="G1" s="43"/>
      <c r="H1" s="43"/>
      <c r="I1" s="43"/>
    </row>
    <row r="2" spans="1:9" s="3" customFormat="1" ht="45" x14ac:dyDescent="0.25">
      <c r="A2" s="61" t="s">
        <v>10</v>
      </c>
      <c r="B2" s="91" t="s">
        <v>116</v>
      </c>
      <c r="C2" s="91" t="s">
        <v>115</v>
      </c>
      <c r="D2" s="91" t="s">
        <v>114</v>
      </c>
      <c r="E2" s="91" t="s">
        <v>113</v>
      </c>
      <c r="F2" s="91" t="s">
        <v>112</v>
      </c>
      <c r="G2" s="91" t="s">
        <v>111</v>
      </c>
      <c r="H2" s="91" t="s">
        <v>110</v>
      </c>
      <c r="I2" s="91" t="s">
        <v>109</v>
      </c>
    </row>
    <row r="3" spans="1:9" x14ac:dyDescent="0.2">
      <c r="A3" s="90">
        <v>2000</v>
      </c>
      <c r="B3" s="67">
        <v>2364706</v>
      </c>
      <c r="C3" s="67">
        <v>17855</v>
      </c>
      <c r="D3" s="67">
        <v>91193</v>
      </c>
      <c r="E3" s="67">
        <v>328202</v>
      </c>
      <c r="F3" s="67">
        <v>13805</v>
      </c>
      <c r="G3" s="7">
        <v>24426</v>
      </c>
      <c r="H3" s="7">
        <v>76886</v>
      </c>
      <c r="I3" s="7">
        <v>332291</v>
      </c>
    </row>
    <row r="4" spans="1:9" x14ac:dyDescent="0.2">
      <c r="A4" s="89">
        <v>2001</v>
      </c>
      <c r="B4" s="54">
        <v>2482827</v>
      </c>
      <c r="C4" s="54">
        <v>17817</v>
      </c>
      <c r="D4" s="54">
        <v>93088</v>
      </c>
      <c r="E4" s="54">
        <v>340993</v>
      </c>
      <c r="F4" s="54">
        <v>14228</v>
      </c>
      <c r="G4" s="8">
        <v>25220</v>
      </c>
      <c r="H4" s="8">
        <v>82917</v>
      </c>
      <c r="I4" s="8">
        <v>341823</v>
      </c>
    </row>
    <row r="5" spans="1:9" x14ac:dyDescent="0.2">
      <c r="A5" s="89">
        <v>2002</v>
      </c>
      <c r="B5" s="54">
        <v>2629526</v>
      </c>
      <c r="C5" s="54">
        <v>17873</v>
      </c>
      <c r="D5" s="54">
        <v>97593</v>
      </c>
      <c r="E5" s="54">
        <v>354646</v>
      </c>
      <c r="F5" s="54">
        <v>14649</v>
      </c>
      <c r="G5" s="8">
        <v>26786</v>
      </c>
      <c r="H5" s="8">
        <v>89132</v>
      </c>
      <c r="I5" s="8">
        <v>352605</v>
      </c>
    </row>
    <row r="6" spans="1:9" x14ac:dyDescent="0.2">
      <c r="A6" s="89">
        <v>2003</v>
      </c>
      <c r="B6" s="54">
        <v>2777219</v>
      </c>
      <c r="C6" s="54">
        <v>17877</v>
      </c>
      <c r="D6" s="54">
        <v>103493</v>
      </c>
      <c r="E6" s="54">
        <v>362277</v>
      </c>
      <c r="F6" s="54">
        <v>14834</v>
      </c>
      <c r="G6" s="8">
        <v>29752</v>
      </c>
      <c r="H6" s="8">
        <v>94251</v>
      </c>
      <c r="I6" s="8">
        <v>361865</v>
      </c>
    </row>
    <row r="7" spans="1:9" x14ac:dyDescent="0.2">
      <c r="A7" s="89">
        <v>2004</v>
      </c>
      <c r="B7" s="54">
        <v>2828433</v>
      </c>
      <c r="C7" s="54">
        <v>17428</v>
      </c>
      <c r="D7" s="54">
        <v>114038</v>
      </c>
      <c r="E7" s="54">
        <v>363564</v>
      </c>
      <c r="F7" s="54">
        <v>14524</v>
      </c>
      <c r="G7" s="54">
        <v>32398</v>
      </c>
      <c r="H7" s="54">
        <v>99728</v>
      </c>
      <c r="I7" s="54">
        <v>365524</v>
      </c>
    </row>
    <row r="8" spans="1:9" x14ac:dyDescent="0.2">
      <c r="A8" s="89">
        <v>2005</v>
      </c>
      <c r="B8" s="54">
        <v>2888735</v>
      </c>
      <c r="C8" s="54">
        <v>17450</v>
      </c>
      <c r="D8" s="54">
        <v>122705</v>
      </c>
      <c r="E8" s="54">
        <v>377004</v>
      </c>
      <c r="F8" s="54">
        <v>14727</v>
      </c>
      <c r="G8" s="54">
        <v>35917</v>
      </c>
      <c r="H8" s="54">
        <v>107308</v>
      </c>
      <c r="I8" s="54">
        <v>372491</v>
      </c>
    </row>
    <row r="9" spans="1:9" x14ac:dyDescent="0.2">
      <c r="A9" s="89">
        <v>2006</v>
      </c>
      <c r="B9" s="54">
        <v>2953737</v>
      </c>
      <c r="C9" s="54">
        <v>17721</v>
      </c>
      <c r="D9" s="54">
        <v>130188</v>
      </c>
      <c r="E9" s="54">
        <v>404888</v>
      </c>
      <c r="F9" s="54">
        <v>14991</v>
      </c>
      <c r="G9" s="8">
        <v>39560</v>
      </c>
      <c r="H9" s="8">
        <v>111370</v>
      </c>
      <c r="I9" s="8">
        <v>382270</v>
      </c>
    </row>
    <row r="10" spans="1:9" x14ac:dyDescent="0.2">
      <c r="A10" s="89">
        <v>2007</v>
      </c>
      <c r="B10" s="35">
        <v>3012165</v>
      </c>
      <c r="C10" s="35">
        <v>17899</v>
      </c>
      <c r="D10" s="35">
        <v>135865</v>
      </c>
      <c r="E10" s="35">
        <v>416045</v>
      </c>
      <c r="F10" s="35">
        <v>14944</v>
      </c>
      <c r="G10" s="35">
        <v>43394</v>
      </c>
      <c r="H10" s="35">
        <v>114139</v>
      </c>
      <c r="I10" s="35">
        <v>390997</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4CB03-B19D-4A41-9AD6-BB3D9E164AC9}">
  <sheetPr codeName="Munka12"/>
  <dimension ref="A1:G10"/>
  <sheetViews>
    <sheetView zoomScaleNormal="100" workbookViewId="0"/>
  </sheetViews>
  <sheetFormatPr defaultRowHeight="11.25" x14ac:dyDescent="0.2"/>
  <cols>
    <col min="1" max="1" width="32" style="43" customWidth="1"/>
    <col min="2" max="5" width="10.28515625" style="43" customWidth="1"/>
    <col min="6" max="6" width="10" style="43" customWidth="1"/>
    <col min="7" max="7" width="9.7109375" style="43" customWidth="1"/>
    <col min="8" max="16384" width="9.140625" style="1"/>
  </cols>
  <sheetData>
    <row r="1" spans="1:7" ht="12" thickBot="1" x14ac:dyDescent="0.25">
      <c r="A1" s="92" t="s">
        <v>126</v>
      </c>
    </row>
    <row r="2" spans="1:7" s="43" customFormat="1" x14ac:dyDescent="0.25">
      <c r="A2" s="225" t="s">
        <v>125</v>
      </c>
      <c r="B2" s="220" t="s">
        <v>124</v>
      </c>
      <c r="C2" s="220"/>
      <c r="D2" s="220"/>
      <c r="E2" s="220"/>
      <c r="F2" s="220"/>
      <c r="G2" s="239" t="s">
        <v>12</v>
      </c>
    </row>
    <row r="3" spans="1:7" s="43" customFormat="1" ht="33.75" x14ac:dyDescent="0.25">
      <c r="A3" s="227"/>
      <c r="B3" s="73" t="s">
        <v>123</v>
      </c>
      <c r="C3" s="11" t="s">
        <v>122</v>
      </c>
      <c r="D3" s="11" t="s">
        <v>121</v>
      </c>
      <c r="E3" s="11" t="s">
        <v>120</v>
      </c>
      <c r="F3" s="11" t="s">
        <v>119</v>
      </c>
      <c r="G3" s="243"/>
    </row>
    <row r="4" spans="1:7" s="66" customFormat="1" x14ac:dyDescent="0.2">
      <c r="A4" s="88" t="s">
        <v>116</v>
      </c>
      <c r="B4" s="93">
        <v>136062</v>
      </c>
      <c r="C4" s="93">
        <v>385216</v>
      </c>
      <c r="D4" s="93">
        <v>950012</v>
      </c>
      <c r="E4" s="93">
        <v>1308059</v>
      </c>
      <c r="F4" s="93">
        <v>232816</v>
      </c>
      <c r="G4" s="93">
        <v>3012165</v>
      </c>
    </row>
    <row r="5" spans="1:7" x14ac:dyDescent="0.2">
      <c r="A5" s="78" t="s">
        <v>115</v>
      </c>
      <c r="B5" s="93">
        <v>621</v>
      </c>
      <c r="C5" s="93">
        <v>1422</v>
      </c>
      <c r="D5" s="93">
        <v>3883</v>
      </c>
      <c r="E5" s="93">
        <v>10133</v>
      </c>
      <c r="F5" s="93">
        <v>1840</v>
      </c>
      <c r="G5" s="93">
        <v>17899</v>
      </c>
    </row>
    <row r="6" spans="1:7" x14ac:dyDescent="0.2">
      <c r="A6" s="78" t="s">
        <v>114</v>
      </c>
      <c r="B6" s="93">
        <v>6266</v>
      </c>
      <c r="C6" s="93">
        <v>20207</v>
      </c>
      <c r="D6" s="93">
        <v>31989</v>
      </c>
      <c r="E6" s="93">
        <v>42480</v>
      </c>
      <c r="F6" s="93">
        <v>34923</v>
      </c>
      <c r="G6" s="93">
        <v>135865</v>
      </c>
    </row>
    <row r="7" spans="1:7" ht="12" customHeight="1" x14ac:dyDescent="0.2">
      <c r="A7" s="78" t="s">
        <v>118</v>
      </c>
      <c r="B7" s="93">
        <v>19344</v>
      </c>
      <c r="C7" s="93">
        <v>43966</v>
      </c>
      <c r="D7" s="93">
        <v>145572</v>
      </c>
      <c r="E7" s="93">
        <v>183561</v>
      </c>
      <c r="F7" s="93">
        <v>23602</v>
      </c>
      <c r="G7" s="93">
        <v>416045</v>
      </c>
    </row>
    <row r="8" spans="1:7" x14ac:dyDescent="0.2">
      <c r="A8" s="78" t="s">
        <v>111</v>
      </c>
      <c r="B8" s="93">
        <v>4853</v>
      </c>
      <c r="C8" s="93">
        <v>7156</v>
      </c>
      <c r="D8" s="93">
        <v>17505</v>
      </c>
      <c r="E8" s="93">
        <v>12612</v>
      </c>
      <c r="F8" s="93">
        <v>1268</v>
      </c>
      <c r="G8" s="93">
        <v>43394</v>
      </c>
    </row>
    <row r="9" spans="1:7" x14ac:dyDescent="0.2">
      <c r="A9" s="78" t="s">
        <v>110</v>
      </c>
      <c r="B9" s="93">
        <v>1360</v>
      </c>
      <c r="C9" s="93">
        <v>4864</v>
      </c>
      <c r="D9" s="93">
        <v>15807</v>
      </c>
      <c r="E9" s="93">
        <v>54906</v>
      </c>
      <c r="F9" s="93">
        <v>37202</v>
      </c>
      <c r="G9" s="93">
        <v>114139</v>
      </c>
    </row>
    <row r="10" spans="1:7" x14ac:dyDescent="0.2">
      <c r="A10" s="78" t="s">
        <v>109</v>
      </c>
      <c r="B10" s="93">
        <v>11326</v>
      </c>
      <c r="C10" s="93">
        <v>22397</v>
      </c>
      <c r="D10" s="93">
        <v>56287</v>
      </c>
      <c r="E10" s="93">
        <v>214450</v>
      </c>
      <c r="F10" s="93">
        <v>86537</v>
      </c>
      <c r="G10" s="93">
        <v>390997</v>
      </c>
    </row>
  </sheetData>
  <mergeCells count="3">
    <mergeCell ref="G2:G3"/>
    <mergeCell ref="B2:F2"/>
    <mergeCell ref="A2:A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6CCA9-660C-4C19-A965-6CF654E31F9D}">
  <sheetPr codeName="Munka13"/>
  <dimension ref="A1:E9"/>
  <sheetViews>
    <sheetView zoomScaleNormal="100" workbookViewId="0"/>
  </sheetViews>
  <sheetFormatPr defaultRowHeight="11.25" x14ac:dyDescent="0.2"/>
  <cols>
    <col min="1" max="1" width="31.7109375" style="1" customWidth="1"/>
    <col min="2" max="5" width="11.28515625" style="1" customWidth="1"/>
    <col min="6" max="16384" width="9.140625" style="1"/>
  </cols>
  <sheetData>
    <row r="1" spans="1:5" ht="12" thickBot="1" x14ac:dyDescent="0.25">
      <c r="A1" s="92" t="s">
        <v>128</v>
      </c>
      <c r="B1" s="43"/>
      <c r="C1" s="43"/>
      <c r="D1" s="43"/>
    </row>
    <row r="2" spans="1:5" x14ac:dyDescent="0.2">
      <c r="A2" s="61" t="s">
        <v>125</v>
      </c>
      <c r="B2" s="59">
        <v>2000</v>
      </c>
      <c r="C2" s="59">
        <v>2005</v>
      </c>
      <c r="D2" s="59">
        <v>2006</v>
      </c>
      <c r="E2" s="59">
        <v>2007</v>
      </c>
    </row>
    <row r="3" spans="1:5" x14ac:dyDescent="0.2">
      <c r="A3" s="88" t="s">
        <v>116</v>
      </c>
      <c r="B3" s="93">
        <v>149137</v>
      </c>
      <c r="C3" s="93">
        <v>239810</v>
      </c>
      <c r="D3" s="93">
        <v>203082</v>
      </c>
      <c r="E3" s="93">
        <v>195611</v>
      </c>
    </row>
    <row r="4" spans="1:5" x14ac:dyDescent="0.2">
      <c r="A4" s="78" t="s">
        <v>115</v>
      </c>
      <c r="B4" s="93">
        <v>767</v>
      </c>
      <c r="C4" s="93">
        <v>1038</v>
      </c>
      <c r="D4" s="93">
        <v>1133</v>
      </c>
      <c r="E4" s="93">
        <v>1096</v>
      </c>
    </row>
    <row r="5" spans="1:5" x14ac:dyDescent="0.2">
      <c r="A5" s="78" t="s">
        <v>114</v>
      </c>
      <c r="B5" s="93">
        <v>3754</v>
      </c>
      <c r="C5" s="93">
        <v>12538</v>
      </c>
      <c r="D5" s="93">
        <v>12048</v>
      </c>
      <c r="E5" s="93">
        <v>12781</v>
      </c>
    </row>
    <row r="6" spans="1:5" x14ac:dyDescent="0.2">
      <c r="A6" s="94" t="s">
        <v>127</v>
      </c>
      <c r="B6" s="93">
        <v>31895</v>
      </c>
      <c r="C6" s="93">
        <v>35500</v>
      </c>
      <c r="D6" s="93">
        <v>32569</v>
      </c>
      <c r="E6" s="93">
        <v>31466</v>
      </c>
    </row>
    <row r="7" spans="1:5" x14ac:dyDescent="0.2">
      <c r="A7" s="78" t="s">
        <v>111</v>
      </c>
      <c r="B7" s="93">
        <v>2344</v>
      </c>
      <c r="C7" s="93">
        <v>6171</v>
      </c>
      <c r="D7" s="93">
        <v>6271</v>
      </c>
      <c r="E7" s="93">
        <v>7246</v>
      </c>
    </row>
    <row r="8" spans="1:5" x14ac:dyDescent="0.2">
      <c r="A8" s="78" t="s">
        <v>110</v>
      </c>
      <c r="B8" s="93">
        <v>7769</v>
      </c>
      <c r="C8" s="93">
        <v>8360</v>
      </c>
      <c r="D8" s="93">
        <v>4677</v>
      </c>
      <c r="E8" s="93">
        <v>3854</v>
      </c>
    </row>
    <row r="9" spans="1:5" x14ac:dyDescent="0.2">
      <c r="A9" s="78" t="s">
        <v>109</v>
      </c>
      <c r="B9" s="93">
        <v>15978</v>
      </c>
      <c r="C9" s="93">
        <v>16140</v>
      </c>
      <c r="D9" s="93">
        <v>16671</v>
      </c>
      <c r="E9" s="93">
        <v>16644</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A60CC-0FAD-4596-A67D-317748B96B19}">
  <sheetPr codeName="Munka14"/>
  <dimension ref="A1:E9"/>
  <sheetViews>
    <sheetView zoomScaleNormal="100" workbookViewId="0"/>
  </sheetViews>
  <sheetFormatPr defaultRowHeight="11.25" x14ac:dyDescent="0.2"/>
  <cols>
    <col min="1" max="1" width="22.7109375" style="43" customWidth="1"/>
    <col min="2" max="2" width="17.7109375" style="43" customWidth="1"/>
    <col min="3" max="3" width="1.7109375" style="43" customWidth="1"/>
    <col min="4" max="4" width="22.7109375" style="43" customWidth="1"/>
    <col min="5" max="5" width="17.7109375" style="43" customWidth="1"/>
    <col min="6" max="16384" width="9.140625" style="1"/>
  </cols>
  <sheetData>
    <row r="1" spans="1:5" s="12" customFormat="1" ht="12" thickBot="1" x14ac:dyDescent="0.3">
      <c r="A1" s="84" t="s">
        <v>143</v>
      </c>
    </row>
    <row r="2" spans="1:5" ht="22.5" x14ac:dyDescent="0.2">
      <c r="A2" s="99" t="s">
        <v>142</v>
      </c>
      <c r="B2" s="97" t="s">
        <v>113</v>
      </c>
      <c r="C2" s="98"/>
      <c r="D2" s="97" t="s">
        <v>142</v>
      </c>
      <c r="E2" s="97" t="s">
        <v>141</v>
      </c>
    </row>
    <row r="3" spans="1:5" x14ac:dyDescent="0.2">
      <c r="A3" s="43" t="s">
        <v>140</v>
      </c>
      <c r="B3" s="9">
        <v>147403</v>
      </c>
      <c r="C3" s="9"/>
      <c r="D3" s="43" t="s">
        <v>139</v>
      </c>
      <c r="E3" s="54">
        <v>250392</v>
      </c>
    </row>
    <row r="4" spans="1:5" x14ac:dyDescent="0.2">
      <c r="A4" s="96" t="s">
        <v>138</v>
      </c>
      <c r="B4" s="9">
        <v>150391</v>
      </c>
      <c r="C4" s="9"/>
      <c r="D4" s="96" t="s">
        <v>137</v>
      </c>
      <c r="E4" s="54">
        <v>27874</v>
      </c>
    </row>
    <row r="5" spans="1:5" x14ac:dyDescent="0.2">
      <c r="A5" s="96" t="s">
        <v>136</v>
      </c>
      <c r="B5" s="54">
        <v>58277</v>
      </c>
      <c r="C5" s="54"/>
      <c r="D5" s="96" t="s">
        <v>135</v>
      </c>
      <c r="E5" s="54">
        <v>22317</v>
      </c>
    </row>
    <row r="6" spans="1:5" x14ac:dyDescent="0.2">
      <c r="A6" s="96" t="s">
        <v>134</v>
      </c>
      <c r="B6" s="54">
        <v>9818</v>
      </c>
      <c r="C6" s="54"/>
      <c r="D6" s="96" t="s">
        <v>133</v>
      </c>
      <c r="E6" s="54">
        <v>32415</v>
      </c>
    </row>
    <row r="7" spans="1:5" x14ac:dyDescent="0.2">
      <c r="A7" s="96" t="s">
        <v>132</v>
      </c>
      <c r="B7" s="54">
        <v>24304</v>
      </c>
      <c r="C7" s="54"/>
      <c r="D7" s="96" t="s">
        <v>131</v>
      </c>
      <c r="E7" s="54">
        <v>22943</v>
      </c>
    </row>
    <row r="8" spans="1:5" x14ac:dyDescent="0.2">
      <c r="A8" s="96" t="s">
        <v>130</v>
      </c>
      <c r="B8" s="54">
        <v>10905</v>
      </c>
      <c r="C8" s="54"/>
      <c r="D8" s="96" t="s">
        <v>129</v>
      </c>
      <c r="E8" s="54">
        <v>6650</v>
      </c>
    </row>
    <row r="9" spans="1:5" x14ac:dyDescent="0.2">
      <c r="A9" s="95" t="s">
        <v>12</v>
      </c>
      <c r="B9" s="81">
        <v>401098</v>
      </c>
      <c r="C9" s="81"/>
      <c r="D9" s="95" t="s">
        <v>12</v>
      </c>
      <c r="E9" s="81">
        <v>362591</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53CAA-F095-4ED7-8493-6013B866C192}">
  <sheetPr codeName="Munka15"/>
  <dimension ref="A1:E11"/>
  <sheetViews>
    <sheetView zoomScaleNormal="100" workbookViewId="0"/>
  </sheetViews>
  <sheetFormatPr defaultRowHeight="11.25" x14ac:dyDescent="0.2"/>
  <cols>
    <col min="1" max="1" width="26.28515625" style="1" customWidth="1"/>
    <col min="2" max="16384" width="9.140625" style="1"/>
  </cols>
  <sheetData>
    <row r="1" spans="1:5" ht="12" thickBot="1" x14ac:dyDescent="0.25">
      <c r="A1" s="84" t="s">
        <v>150</v>
      </c>
      <c r="B1" s="12"/>
      <c r="C1" s="12"/>
      <c r="D1" s="12"/>
      <c r="E1" s="12"/>
    </row>
    <row r="2" spans="1:5" x14ac:dyDescent="0.2">
      <c r="A2" s="91" t="s">
        <v>58</v>
      </c>
      <c r="B2" s="60">
        <v>2000</v>
      </c>
      <c r="C2" s="59">
        <v>2005</v>
      </c>
      <c r="D2" s="59">
        <v>2006</v>
      </c>
      <c r="E2" s="59">
        <v>2007</v>
      </c>
    </row>
    <row r="3" spans="1:5" ht="22.5" x14ac:dyDescent="0.2">
      <c r="A3" s="101" t="s">
        <v>149</v>
      </c>
      <c r="B3" s="70">
        <v>573629</v>
      </c>
      <c r="C3" s="70">
        <v>558592</v>
      </c>
      <c r="D3" s="70">
        <v>559048</v>
      </c>
      <c r="E3" s="41">
        <v>526659</v>
      </c>
    </row>
    <row r="4" spans="1:5" x14ac:dyDescent="0.2">
      <c r="A4" s="43" t="s">
        <v>35</v>
      </c>
      <c r="B4" s="54"/>
      <c r="C4" s="54"/>
      <c r="D4" s="35"/>
    </row>
    <row r="5" spans="1:5" x14ac:dyDescent="0.2">
      <c r="A5" s="50" t="s">
        <v>147</v>
      </c>
      <c r="B5" s="54">
        <v>517461</v>
      </c>
      <c r="C5" s="54">
        <v>490064</v>
      </c>
      <c r="D5" s="54">
        <v>487056</v>
      </c>
      <c r="E5" s="35">
        <v>451927</v>
      </c>
    </row>
    <row r="6" spans="1:5" ht="22.5" x14ac:dyDescent="0.2">
      <c r="A6" s="100" t="s">
        <v>148</v>
      </c>
      <c r="B6" s="70">
        <v>12115</v>
      </c>
      <c r="C6" s="70">
        <v>11530</v>
      </c>
      <c r="D6" s="70">
        <v>11784</v>
      </c>
      <c r="E6" s="41">
        <v>11254</v>
      </c>
    </row>
    <row r="7" spans="1:5" x14ac:dyDescent="0.2">
      <c r="A7" s="43" t="s">
        <v>35</v>
      </c>
      <c r="B7" s="54"/>
      <c r="C7" s="54"/>
      <c r="D7" s="35"/>
    </row>
    <row r="8" spans="1:5" x14ac:dyDescent="0.2">
      <c r="A8" s="50" t="s">
        <v>147</v>
      </c>
      <c r="B8" s="54">
        <v>9338</v>
      </c>
      <c r="C8" s="54">
        <v>8829</v>
      </c>
      <c r="D8" s="54">
        <v>8938</v>
      </c>
      <c r="E8" s="35">
        <v>8549</v>
      </c>
    </row>
    <row r="9" spans="1:5" x14ac:dyDescent="0.2">
      <c r="A9" s="43" t="s">
        <v>146</v>
      </c>
      <c r="B9" s="49">
        <v>21.1</v>
      </c>
      <c r="C9" s="49">
        <v>20.6</v>
      </c>
      <c r="D9" s="49">
        <v>21.1</v>
      </c>
      <c r="E9" s="1">
        <v>21.4</v>
      </c>
    </row>
    <row r="10" spans="1:5" x14ac:dyDescent="0.2">
      <c r="A10" s="43" t="s">
        <v>145</v>
      </c>
      <c r="B10" s="54">
        <v>55596</v>
      </c>
      <c r="C10" s="54">
        <v>77848</v>
      </c>
      <c r="D10" s="54">
        <v>81380</v>
      </c>
      <c r="E10" s="35">
        <v>84605</v>
      </c>
    </row>
    <row r="11" spans="1:5" ht="22.5" x14ac:dyDescent="0.2">
      <c r="A11" s="78" t="s">
        <v>144</v>
      </c>
      <c r="B11" s="67">
        <v>878</v>
      </c>
      <c r="C11" s="67">
        <v>1210</v>
      </c>
      <c r="D11" s="67">
        <v>1450</v>
      </c>
      <c r="E11" s="35">
        <v>1477</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93801-89CA-4CE7-BF4E-9125231D56C2}">
  <sheetPr codeName="Munka16"/>
  <dimension ref="A1:E15"/>
  <sheetViews>
    <sheetView zoomScaleNormal="100" workbookViewId="0"/>
  </sheetViews>
  <sheetFormatPr defaultRowHeight="11.25" x14ac:dyDescent="0.2"/>
  <cols>
    <col min="1" max="1" width="25.7109375" style="43" customWidth="1"/>
    <col min="2" max="5" width="9.7109375" style="43" customWidth="1"/>
    <col min="6" max="16384" width="9.140625" style="1"/>
  </cols>
  <sheetData>
    <row r="1" spans="1:5" s="12" customFormat="1" ht="12" thickBot="1" x14ac:dyDescent="0.3">
      <c r="A1" s="13" t="s">
        <v>160</v>
      </c>
    </row>
    <row r="2" spans="1:5" x14ac:dyDescent="0.2">
      <c r="A2" s="61" t="s">
        <v>58</v>
      </c>
      <c r="B2" s="59">
        <v>2000</v>
      </c>
      <c r="C2" s="59">
        <v>2005</v>
      </c>
      <c r="D2" s="59">
        <v>2006</v>
      </c>
      <c r="E2" s="59">
        <v>2007</v>
      </c>
    </row>
    <row r="3" spans="1:5" s="66" customFormat="1" x14ac:dyDescent="0.2">
      <c r="A3" s="66" t="s">
        <v>159</v>
      </c>
      <c r="B3" s="67">
        <v>4070</v>
      </c>
      <c r="C3" s="29">
        <v>4379</v>
      </c>
      <c r="D3" s="29">
        <v>4597</v>
      </c>
      <c r="E3" s="29">
        <v>4494</v>
      </c>
    </row>
    <row r="4" spans="1:5" x14ac:dyDescent="0.2">
      <c r="A4" s="43" t="s">
        <v>151</v>
      </c>
      <c r="B4" s="54">
        <v>736</v>
      </c>
      <c r="C4" s="103">
        <v>795</v>
      </c>
      <c r="D4" s="103">
        <v>799</v>
      </c>
      <c r="E4" s="15">
        <v>804</v>
      </c>
    </row>
    <row r="5" spans="1:5" x14ac:dyDescent="0.2">
      <c r="A5" s="43" t="s">
        <v>158</v>
      </c>
      <c r="B5" s="54">
        <v>1423</v>
      </c>
      <c r="C5" s="103">
        <v>1457</v>
      </c>
      <c r="D5" s="103">
        <v>1453</v>
      </c>
      <c r="E5" s="28">
        <v>1432</v>
      </c>
    </row>
    <row r="6" spans="1:5" x14ac:dyDescent="0.2">
      <c r="A6" s="43" t="s">
        <v>157</v>
      </c>
      <c r="B6" s="54">
        <v>109</v>
      </c>
      <c r="C6" s="103">
        <v>109</v>
      </c>
      <c r="D6" s="103">
        <v>109</v>
      </c>
      <c r="E6" s="15">
        <v>111</v>
      </c>
    </row>
    <row r="7" spans="1:5" x14ac:dyDescent="0.2">
      <c r="A7" s="43" t="s">
        <v>156</v>
      </c>
      <c r="B7" s="54">
        <v>97</v>
      </c>
      <c r="C7" s="103">
        <v>99</v>
      </c>
      <c r="D7" s="103">
        <v>100</v>
      </c>
      <c r="E7" s="15">
        <v>105</v>
      </c>
    </row>
    <row r="8" spans="1:5" x14ac:dyDescent="0.2">
      <c r="A8" s="102" t="s">
        <v>155</v>
      </c>
      <c r="B8" s="54">
        <v>12</v>
      </c>
      <c r="C8" s="103">
        <v>10</v>
      </c>
      <c r="D8" s="103">
        <v>9</v>
      </c>
      <c r="E8" s="15">
        <v>6</v>
      </c>
    </row>
    <row r="9" spans="1:5" x14ac:dyDescent="0.2">
      <c r="A9" s="43" t="s">
        <v>43</v>
      </c>
      <c r="B9" s="54">
        <v>1516229</v>
      </c>
      <c r="C9" s="54">
        <v>1411675</v>
      </c>
      <c r="D9" s="54">
        <v>1373433</v>
      </c>
      <c r="E9" s="28">
        <v>1301437</v>
      </c>
    </row>
    <row r="10" spans="1:5" x14ac:dyDescent="0.2">
      <c r="A10" s="43" t="s">
        <v>151</v>
      </c>
      <c r="B10" s="54">
        <v>582163</v>
      </c>
      <c r="C10" s="54">
        <v>542828</v>
      </c>
      <c r="D10" s="54">
        <v>532773</v>
      </c>
      <c r="E10" s="28">
        <v>549008</v>
      </c>
    </row>
    <row r="11" spans="1:5" x14ac:dyDescent="0.2">
      <c r="A11" s="102" t="s">
        <v>154</v>
      </c>
      <c r="B11" s="54">
        <v>929975</v>
      </c>
      <c r="C11" s="28">
        <v>867644</v>
      </c>
      <c r="D11" s="28">
        <v>839489</v>
      </c>
      <c r="E11" s="28">
        <v>749502</v>
      </c>
    </row>
    <row r="12" spans="1:5" x14ac:dyDescent="0.2">
      <c r="A12" s="102" t="s">
        <v>153</v>
      </c>
      <c r="B12" s="54">
        <v>4091</v>
      </c>
      <c r="C12" s="28">
        <v>1203</v>
      </c>
      <c r="D12" s="28">
        <v>1171</v>
      </c>
      <c r="E12" s="15">
        <v>770</v>
      </c>
    </row>
    <row r="13" spans="1:5" x14ac:dyDescent="0.2">
      <c r="A13" s="43" t="s">
        <v>152</v>
      </c>
      <c r="B13" s="54">
        <v>6327</v>
      </c>
      <c r="C13" s="54">
        <v>6029</v>
      </c>
      <c r="D13" s="54">
        <v>5863</v>
      </c>
      <c r="E13" s="28">
        <v>5613</v>
      </c>
    </row>
    <row r="14" spans="1:5" x14ac:dyDescent="0.2">
      <c r="A14" s="43" t="s">
        <v>151</v>
      </c>
      <c r="B14" s="54">
        <v>2923</v>
      </c>
      <c r="C14" s="54">
        <v>2717</v>
      </c>
      <c r="D14" s="54">
        <v>2659</v>
      </c>
      <c r="E14" s="28">
        <v>2744</v>
      </c>
    </row>
    <row r="15" spans="1:5" x14ac:dyDescent="0.2">
      <c r="A15" s="43" t="s">
        <v>41</v>
      </c>
      <c r="B15" s="54">
        <v>23553</v>
      </c>
      <c r="C15" s="54">
        <v>33879</v>
      </c>
      <c r="D15" s="54">
        <v>36243</v>
      </c>
      <c r="E15" s="28">
        <v>38439</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6213D-2221-4B50-BDB5-4E79482B63AE}">
  <sheetPr codeName="Munka17"/>
  <dimension ref="A1:E21"/>
  <sheetViews>
    <sheetView zoomScaleNormal="100" workbookViewId="0"/>
  </sheetViews>
  <sheetFormatPr defaultRowHeight="11.25" x14ac:dyDescent="0.2"/>
  <cols>
    <col min="1" max="1" width="27.5703125" style="1" customWidth="1"/>
    <col min="2" max="16384" width="9.140625" style="1"/>
  </cols>
  <sheetData>
    <row r="1" spans="1:5" ht="12" thickBot="1" x14ac:dyDescent="0.25">
      <c r="A1" s="13" t="s">
        <v>170</v>
      </c>
      <c r="B1" s="12"/>
      <c r="C1" s="12"/>
      <c r="D1" s="12"/>
      <c r="E1" s="12"/>
    </row>
    <row r="2" spans="1:5" x14ac:dyDescent="0.2">
      <c r="A2" s="61" t="s">
        <v>58</v>
      </c>
      <c r="B2" s="60">
        <v>2000</v>
      </c>
      <c r="C2" s="59">
        <v>2005</v>
      </c>
      <c r="D2" s="59">
        <v>2006</v>
      </c>
      <c r="E2" s="59">
        <v>2007</v>
      </c>
    </row>
    <row r="3" spans="1:5" x14ac:dyDescent="0.2">
      <c r="A3" s="66" t="s">
        <v>169</v>
      </c>
      <c r="B3" s="67">
        <v>191</v>
      </c>
      <c r="C3" s="29">
        <v>188</v>
      </c>
      <c r="D3" s="103">
        <v>187</v>
      </c>
      <c r="E3" s="103">
        <v>187</v>
      </c>
    </row>
    <row r="4" spans="1:5" x14ac:dyDescent="0.2">
      <c r="A4" s="104" t="s">
        <v>151</v>
      </c>
      <c r="B4" s="54">
        <v>158</v>
      </c>
      <c r="C4" s="28">
        <v>154</v>
      </c>
      <c r="D4" s="103">
        <v>154</v>
      </c>
      <c r="E4" s="1">
        <v>154</v>
      </c>
    </row>
    <row r="5" spans="1:5" x14ac:dyDescent="0.2">
      <c r="A5" s="43" t="s">
        <v>168</v>
      </c>
      <c r="B5" s="54">
        <v>90</v>
      </c>
      <c r="C5" s="28">
        <v>105</v>
      </c>
      <c r="D5" s="103">
        <v>105</v>
      </c>
      <c r="E5" s="1">
        <v>105</v>
      </c>
    </row>
    <row r="6" spans="1:5" x14ac:dyDescent="0.2">
      <c r="A6" s="104" t="s">
        <v>151</v>
      </c>
      <c r="B6" s="54">
        <v>65</v>
      </c>
      <c r="C6" s="28">
        <v>66</v>
      </c>
      <c r="D6" s="103">
        <v>66</v>
      </c>
      <c r="E6" s="1">
        <v>67</v>
      </c>
    </row>
    <row r="7" spans="1:5" x14ac:dyDescent="0.2">
      <c r="A7" s="43" t="s">
        <v>167</v>
      </c>
      <c r="B7" s="54">
        <v>827</v>
      </c>
      <c r="C7" s="28">
        <v>829</v>
      </c>
      <c r="D7" s="103">
        <v>769</v>
      </c>
      <c r="E7" s="1">
        <v>695</v>
      </c>
    </row>
    <row r="8" spans="1:5" x14ac:dyDescent="0.2">
      <c r="A8" s="104" t="s">
        <v>151</v>
      </c>
      <c r="B8" s="54">
        <v>730</v>
      </c>
      <c r="C8" s="28">
        <v>725</v>
      </c>
      <c r="D8" s="103">
        <v>708</v>
      </c>
      <c r="E8" s="1">
        <v>599</v>
      </c>
    </row>
    <row r="9" spans="1:5" x14ac:dyDescent="0.2">
      <c r="A9" s="43" t="s">
        <v>166</v>
      </c>
      <c r="B9" s="54">
        <v>71</v>
      </c>
      <c r="C9" s="28">
        <v>53</v>
      </c>
      <c r="D9" s="103">
        <v>47</v>
      </c>
      <c r="E9" s="1">
        <v>15</v>
      </c>
    </row>
    <row r="10" spans="1:5" x14ac:dyDescent="0.2">
      <c r="A10" s="104" t="s">
        <v>151</v>
      </c>
      <c r="B10" s="54">
        <v>71</v>
      </c>
      <c r="C10" s="28">
        <v>47</v>
      </c>
      <c r="D10" s="103">
        <v>47</v>
      </c>
      <c r="E10" s="1">
        <v>9</v>
      </c>
    </row>
    <row r="11" spans="1:5" x14ac:dyDescent="0.2">
      <c r="A11" s="43" t="s">
        <v>165</v>
      </c>
      <c r="B11" s="54">
        <v>245</v>
      </c>
      <c r="C11" s="28">
        <v>236</v>
      </c>
      <c r="D11" s="103">
        <v>228</v>
      </c>
      <c r="E11" s="1">
        <v>242</v>
      </c>
    </row>
    <row r="12" spans="1:5" x14ac:dyDescent="0.2">
      <c r="A12" s="104" t="s">
        <v>151</v>
      </c>
      <c r="B12" s="54">
        <v>168</v>
      </c>
      <c r="C12" s="28">
        <v>166</v>
      </c>
      <c r="D12" s="103">
        <v>164</v>
      </c>
      <c r="E12" s="1">
        <v>173</v>
      </c>
    </row>
    <row r="13" spans="1:5" x14ac:dyDescent="0.2">
      <c r="A13" s="43" t="s">
        <v>43</v>
      </c>
      <c r="B13" s="54">
        <v>563711</v>
      </c>
      <c r="C13" s="54">
        <v>534898</v>
      </c>
      <c r="D13" s="54">
        <v>521985</v>
      </c>
      <c r="E13" s="35">
        <v>517949</v>
      </c>
    </row>
    <row r="14" spans="1:5" x14ac:dyDescent="0.2">
      <c r="A14" s="104" t="s">
        <v>35</v>
      </c>
      <c r="B14" s="54"/>
      <c r="C14" s="54"/>
      <c r="D14" s="35"/>
    </row>
    <row r="15" spans="1:5" x14ac:dyDescent="0.2">
      <c r="A15" s="50" t="s">
        <v>164</v>
      </c>
      <c r="B15" s="54">
        <v>457862</v>
      </c>
      <c r="C15" s="54">
        <v>424130</v>
      </c>
      <c r="D15" s="54">
        <v>410664</v>
      </c>
      <c r="E15" s="35">
        <v>410496</v>
      </c>
    </row>
    <row r="16" spans="1:5" x14ac:dyDescent="0.2">
      <c r="A16" s="50" t="s">
        <v>163</v>
      </c>
      <c r="B16" s="54">
        <v>39923</v>
      </c>
      <c r="C16" s="54">
        <v>35182</v>
      </c>
      <c r="D16" s="54">
        <v>36684</v>
      </c>
      <c r="E16" s="35">
        <v>32624</v>
      </c>
    </row>
    <row r="17" spans="1:5" x14ac:dyDescent="0.2">
      <c r="A17" s="50" t="s">
        <v>162</v>
      </c>
      <c r="B17" s="54">
        <v>34967</v>
      </c>
      <c r="C17" s="54">
        <v>40161</v>
      </c>
      <c r="D17" s="54">
        <v>39577</v>
      </c>
      <c r="E17" s="35">
        <v>41709</v>
      </c>
    </row>
    <row r="18" spans="1:5" x14ac:dyDescent="0.2">
      <c r="A18" s="50" t="s">
        <v>161</v>
      </c>
      <c r="B18" s="54">
        <v>30959</v>
      </c>
      <c r="C18" s="54">
        <v>35425</v>
      </c>
      <c r="D18" s="54">
        <v>35060</v>
      </c>
      <c r="E18" s="35">
        <v>33120</v>
      </c>
    </row>
    <row r="19" spans="1:5" x14ac:dyDescent="0.2">
      <c r="A19" s="43" t="s">
        <v>152</v>
      </c>
      <c r="B19" s="54">
        <v>1502</v>
      </c>
      <c r="C19" s="54">
        <v>1430</v>
      </c>
      <c r="D19" s="54">
        <v>1396</v>
      </c>
      <c r="E19" s="35">
        <v>1383</v>
      </c>
    </row>
    <row r="20" spans="1:5" x14ac:dyDescent="0.2">
      <c r="A20" s="43" t="s">
        <v>151</v>
      </c>
      <c r="B20" s="54">
        <v>1243</v>
      </c>
      <c r="C20" s="54">
        <v>1152</v>
      </c>
      <c r="D20" s="54">
        <v>1117</v>
      </c>
      <c r="E20" s="35">
        <v>1113</v>
      </c>
    </row>
    <row r="21" spans="1:5" x14ac:dyDescent="0.2">
      <c r="A21" s="43" t="s">
        <v>41</v>
      </c>
      <c r="B21" s="54">
        <v>8632</v>
      </c>
      <c r="C21" s="35">
        <v>13125</v>
      </c>
      <c r="D21" s="54">
        <v>14334</v>
      </c>
      <c r="E21" s="35">
        <v>15725</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527EE-4926-4532-B5AA-7C14451704E7}">
  <sheetPr codeName="Munka18"/>
  <dimension ref="A1:E20"/>
  <sheetViews>
    <sheetView zoomScaleNormal="100" workbookViewId="0"/>
  </sheetViews>
  <sheetFormatPr defaultRowHeight="11.25" x14ac:dyDescent="0.2"/>
  <cols>
    <col min="1" max="1" width="36.5703125" style="43" customWidth="1"/>
    <col min="2" max="5" width="8" style="43" customWidth="1"/>
    <col min="6" max="16384" width="9.140625" style="1"/>
  </cols>
  <sheetData>
    <row r="1" spans="1:5" s="12" customFormat="1" ht="12" thickBot="1" x14ac:dyDescent="0.3">
      <c r="A1" s="13" t="s">
        <v>186</v>
      </c>
    </row>
    <row r="2" spans="1:5" x14ac:dyDescent="0.2">
      <c r="A2" s="61" t="s">
        <v>58</v>
      </c>
      <c r="B2" s="60">
        <v>2000</v>
      </c>
      <c r="C2" s="59">
        <v>2005</v>
      </c>
      <c r="D2" s="59">
        <v>2006</v>
      </c>
      <c r="E2" s="59">
        <v>2007</v>
      </c>
    </row>
    <row r="3" spans="1:5" s="66" customFormat="1" x14ac:dyDescent="0.2">
      <c r="A3" s="66" t="s">
        <v>185</v>
      </c>
      <c r="B3" s="107">
        <v>30.1</v>
      </c>
      <c r="C3" s="106">
        <v>30.3</v>
      </c>
      <c r="D3" s="106">
        <v>30.3</v>
      </c>
      <c r="E3" s="66">
        <v>30.5</v>
      </c>
    </row>
    <row r="4" spans="1:5" ht="22.5" x14ac:dyDescent="0.2">
      <c r="A4" s="78" t="s">
        <v>184</v>
      </c>
      <c r="B4" s="107">
        <v>4.5</v>
      </c>
      <c r="C4" s="106">
        <v>4.5</v>
      </c>
      <c r="D4" s="106">
        <v>4.5</v>
      </c>
      <c r="E4" s="66">
        <v>4.5</v>
      </c>
    </row>
    <row r="5" spans="1:5" x14ac:dyDescent="0.2">
      <c r="A5" s="43" t="s">
        <v>183</v>
      </c>
      <c r="B5" s="54">
        <v>380</v>
      </c>
      <c r="C5" s="28">
        <v>369</v>
      </c>
      <c r="D5" s="28">
        <v>369</v>
      </c>
      <c r="E5" s="43">
        <v>369</v>
      </c>
    </row>
    <row r="6" spans="1:5" x14ac:dyDescent="0.2">
      <c r="A6" s="43" t="s">
        <v>182</v>
      </c>
      <c r="B6" s="54">
        <v>23</v>
      </c>
      <c r="C6" s="28">
        <v>23</v>
      </c>
      <c r="D6" s="28">
        <v>23</v>
      </c>
      <c r="E6" s="43">
        <v>23</v>
      </c>
    </row>
    <row r="7" spans="1:5" ht="22.5" x14ac:dyDescent="0.2">
      <c r="A7" s="78" t="s">
        <v>181</v>
      </c>
      <c r="B7" s="67">
        <v>323367</v>
      </c>
      <c r="C7" s="67">
        <v>289025</v>
      </c>
      <c r="D7" s="67">
        <v>280128</v>
      </c>
      <c r="E7" s="67">
        <v>281979</v>
      </c>
    </row>
    <row r="8" spans="1:5" x14ac:dyDescent="0.2">
      <c r="A8" s="83" t="s">
        <v>180</v>
      </c>
      <c r="B8" s="54">
        <v>1358</v>
      </c>
      <c r="C8" s="54">
        <v>1209</v>
      </c>
      <c r="D8" s="54">
        <v>1170</v>
      </c>
      <c r="E8" s="54">
        <v>1176</v>
      </c>
    </row>
    <row r="9" spans="1:5" x14ac:dyDescent="0.2">
      <c r="A9" s="12" t="s">
        <v>179</v>
      </c>
      <c r="B9" s="67">
        <v>103</v>
      </c>
      <c r="C9" s="29">
        <v>103</v>
      </c>
      <c r="D9" s="29">
        <v>103</v>
      </c>
      <c r="E9" s="66">
        <v>103</v>
      </c>
    </row>
    <row r="10" spans="1:5" x14ac:dyDescent="0.2">
      <c r="A10" s="43" t="s">
        <v>35</v>
      </c>
      <c r="B10" s="54"/>
      <c r="C10" s="28"/>
      <c r="D10" s="28"/>
    </row>
    <row r="11" spans="1:5" x14ac:dyDescent="0.2">
      <c r="A11" s="83" t="s">
        <v>178</v>
      </c>
      <c r="B11" s="54">
        <v>76</v>
      </c>
      <c r="C11" s="28">
        <v>76</v>
      </c>
      <c r="D11" s="28">
        <v>76</v>
      </c>
      <c r="E11" s="43">
        <v>76</v>
      </c>
    </row>
    <row r="12" spans="1:5" x14ac:dyDescent="0.2">
      <c r="A12" s="83" t="s">
        <v>55</v>
      </c>
      <c r="B12" s="54">
        <v>103</v>
      </c>
      <c r="C12" s="28">
        <v>103</v>
      </c>
      <c r="D12" s="28">
        <v>103</v>
      </c>
      <c r="E12" s="43">
        <v>103</v>
      </c>
    </row>
    <row r="13" spans="1:5" x14ac:dyDescent="0.2">
      <c r="A13" s="12" t="s">
        <v>177</v>
      </c>
      <c r="B13" s="67">
        <v>240</v>
      </c>
      <c r="C13" s="29">
        <v>240</v>
      </c>
      <c r="D13" s="29">
        <v>240</v>
      </c>
      <c r="E13" s="66">
        <v>240</v>
      </c>
    </row>
    <row r="14" spans="1:5" ht="22.5" x14ac:dyDescent="0.2">
      <c r="A14" s="78" t="s">
        <v>176</v>
      </c>
      <c r="B14" s="67">
        <v>294</v>
      </c>
      <c r="C14" s="29">
        <v>294</v>
      </c>
      <c r="D14" s="29">
        <v>294</v>
      </c>
      <c r="E14" s="66">
        <v>294</v>
      </c>
    </row>
    <row r="15" spans="1:5" x14ac:dyDescent="0.2">
      <c r="A15" s="43" t="s">
        <v>175</v>
      </c>
      <c r="B15" s="54"/>
      <c r="C15" s="54"/>
      <c r="D15" s="54"/>
    </row>
    <row r="16" spans="1:5" x14ac:dyDescent="0.2">
      <c r="A16" s="83" t="s">
        <v>174</v>
      </c>
      <c r="B16" s="54">
        <v>64982</v>
      </c>
      <c r="C16" s="54">
        <v>57591</v>
      </c>
      <c r="D16" s="54">
        <v>57529</v>
      </c>
      <c r="E16" s="54">
        <v>56554</v>
      </c>
    </row>
    <row r="17" spans="1:5" x14ac:dyDescent="0.2">
      <c r="A17" s="105" t="s">
        <v>173</v>
      </c>
      <c r="B17" s="54">
        <v>565</v>
      </c>
      <c r="C17" s="54">
        <v>498</v>
      </c>
      <c r="D17" s="54">
        <v>496</v>
      </c>
      <c r="E17" s="43">
        <v>479</v>
      </c>
    </row>
    <row r="18" spans="1:5" x14ac:dyDescent="0.2">
      <c r="A18" s="43" t="s">
        <v>145</v>
      </c>
      <c r="B18" s="54"/>
      <c r="C18" s="54"/>
      <c r="D18" s="54"/>
    </row>
    <row r="19" spans="1:5" x14ac:dyDescent="0.2">
      <c r="A19" s="83" t="s">
        <v>172</v>
      </c>
      <c r="B19" s="54">
        <v>5860</v>
      </c>
      <c r="C19" s="54">
        <v>9082</v>
      </c>
      <c r="D19" s="54">
        <v>9948</v>
      </c>
      <c r="E19" s="54">
        <v>10565</v>
      </c>
    </row>
    <row r="20" spans="1:5" x14ac:dyDescent="0.2">
      <c r="A20" s="83" t="s">
        <v>171</v>
      </c>
      <c r="B20" s="54">
        <v>1617</v>
      </c>
      <c r="C20" s="54">
        <v>2379</v>
      </c>
      <c r="D20" s="54">
        <v>2581</v>
      </c>
      <c r="E20" s="54">
        <v>2507</v>
      </c>
    </row>
  </sheetData>
  <pageMargins left="0.74803149606299213" right="0.74803149606299213" top="0.62992125984251968" bottom="0.86614173228346458" header="0.51181102362204722" footer="0.59055118110236227"/>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28497-036F-44CE-9A00-19E786E6DBB6}">
  <sheetPr codeName="Munka19"/>
  <dimension ref="A1:F20"/>
  <sheetViews>
    <sheetView zoomScaleNormal="100" workbookViewId="0"/>
  </sheetViews>
  <sheetFormatPr defaultRowHeight="11.25" x14ac:dyDescent="0.2"/>
  <cols>
    <col min="1" max="1" width="13.7109375" style="1" customWidth="1"/>
    <col min="2" max="6" width="14.7109375" style="1" customWidth="1"/>
    <col min="7" max="16384" width="9.140625" style="1"/>
  </cols>
  <sheetData>
    <row r="1" spans="1:6" ht="12" thickBot="1" x14ac:dyDescent="0.25">
      <c r="A1" s="63" t="s">
        <v>189</v>
      </c>
      <c r="B1" s="62"/>
      <c r="C1" s="62"/>
      <c r="D1" s="62"/>
      <c r="E1" s="62"/>
      <c r="F1" s="62"/>
    </row>
    <row r="2" spans="1:6" s="3" customFormat="1" ht="33.75" x14ac:dyDescent="0.25">
      <c r="A2" s="61" t="s">
        <v>10</v>
      </c>
      <c r="B2" s="91" t="s">
        <v>188</v>
      </c>
      <c r="C2" s="91" t="s">
        <v>77</v>
      </c>
      <c r="D2" s="91" t="s">
        <v>76</v>
      </c>
      <c r="E2" s="91" t="s">
        <v>187</v>
      </c>
      <c r="F2" s="91" t="s">
        <v>12</v>
      </c>
    </row>
    <row r="3" spans="1:6" x14ac:dyDescent="0.2">
      <c r="A3" s="219" t="s">
        <v>22</v>
      </c>
      <c r="B3" s="219"/>
      <c r="C3" s="219"/>
      <c r="D3" s="219"/>
      <c r="E3" s="219"/>
      <c r="F3" s="219"/>
    </row>
    <row r="4" spans="1:6" x14ac:dyDescent="0.2">
      <c r="A4" s="3">
        <v>2000</v>
      </c>
      <c r="B4" s="54">
        <v>1075</v>
      </c>
      <c r="C4" s="54">
        <v>340</v>
      </c>
      <c r="D4" s="54">
        <v>782</v>
      </c>
      <c r="E4" s="54">
        <v>223</v>
      </c>
      <c r="F4" s="54">
        <v>2420</v>
      </c>
    </row>
    <row r="5" spans="1:6" x14ac:dyDescent="0.2">
      <c r="A5" s="3">
        <v>2001</v>
      </c>
      <c r="B5" s="54">
        <v>1248</v>
      </c>
      <c r="C5" s="54">
        <v>505</v>
      </c>
      <c r="D5" s="54">
        <v>897</v>
      </c>
      <c r="E5" s="54">
        <v>253</v>
      </c>
      <c r="F5" s="54">
        <v>2903</v>
      </c>
    </row>
    <row r="6" spans="1:6" x14ac:dyDescent="0.2">
      <c r="A6" s="3">
        <v>2002</v>
      </c>
      <c r="B6" s="54">
        <v>1461</v>
      </c>
      <c r="C6" s="54">
        <v>445</v>
      </c>
      <c r="D6" s="54">
        <v>843</v>
      </c>
      <c r="E6" s="54">
        <v>257</v>
      </c>
      <c r="F6" s="54">
        <v>3006</v>
      </c>
    </row>
    <row r="7" spans="1:6" x14ac:dyDescent="0.2">
      <c r="A7" s="3">
        <v>2003</v>
      </c>
      <c r="B7" s="64">
        <v>864</v>
      </c>
      <c r="C7" s="64">
        <v>413</v>
      </c>
      <c r="D7" s="64">
        <v>481</v>
      </c>
      <c r="E7" s="64">
        <v>347</v>
      </c>
      <c r="F7" s="64">
        <v>2105</v>
      </c>
    </row>
    <row r="8" spans="1:6" x14ac:dyDescent="0.2">
      <c r="A8" s="3">
        <v>2004</v>
      </c>
      <c r="B8" s="54">
        <v>39</v>
      </c>
      <c r="C8" s="54">
        <v>1859</v>
      </c>
      <c r="D8" s="54">
        <v>2313</v>
      </c>
      <c r="E8" s="54">
        <v>3146</v>
      </c>
      <c r="F8" s="54">
        <v>7356</v>
      </c>
    </row>
    <row r="9" spans="1:6" x14ac:dyDescent="0.2">
      <c r="A9" s="5">
        <v>2005</v>
      </c>
      <c r="B9" s="35">
        <v>54</v>
      </c>
      <c r="C9" s="35">
        <v>1533</v>
      </c>
      <c r="D9" s="35">
        <v>3489</v>
      </c>
      <c r="E9" s="35">
        <v>3337</v>
      </c>
      <c r="F9" s="35">
        <v>8413</v>
      </c>
    </row>
    <row r="10" spans="1:6" x14ac:dyDescent="0.2">
      <c r="A10" s="5">
        <v>2006</v>
      </c>
      <c r="B10" s="35">
        <v>80</v>
      </c>
      <c r="C10" s="35">
        <v>1161</v>
      </c>
      <c r="D10" s="35">
        <v>2801</v>
      </c>
      <c r="E10" s="35">
        <v>3286</v>
      </c>
      <c r="F10" s="35">
        <v>7327</v>
      </c>
    </row>
    <row r="11" spans="1:6" x14ac:dyDescent="0.2">
      <c r="A11" s="5">
        <v>2007</v>
      </c>
      <c r="B11" s="35">
        <v>67</v>
      </c>
      <c r="C11" s="35">
        <v>1118</v>
      </c>
      <c r="D11" s="35">
        <v>3390</v>
      </c>
      <c r="E11" s="35">
        <v>3835</v>
      </c>
      <c r="F11" s="35">
        <v>8410</v>
      </c>
    </row>
    <row r="12" spans="1:6" x14ac:dyDescent="0.2">
      <c r="A12" s="219" t="s">
        <v>21</v>
      </c>
      <c r="B12" s="219"/>
      <c r="C12" s="219"/>
      <c r="D12" s="219"/>
      <c r="E12" s="219"/>
      <c r="F12" s="219"/>
    </row>
    <row r="13" spans="1:6" x14ac:dyDescent="0.2">
      <c r="A13" s="3">
        <v>2000</v>
      </c>
      <c r="B13" s="49">
        <v>39.200000000000003</v>
      </c>
      <c r="C13" s="49">
        <v>291.5</v>
      </c>
      <c r="D13" s="49">
        <v>512.9</v>
      </c>
      <c r="E13" s="49">
        <v>47.5</v>
      </c>
      <c r="F13" s="49">
        <v>891.1</v>
      </c>
    </row>
    <row r="14" spans="1:6" x14ac:dyDescent="0.2">
      <c r="A14" s="3">
        <v>2001</v>
      </c>
      <c r="B14" s="49">
        <v>36.700000000000003</v>
      </c>
      <c r="C14" s="49">
        <v>382.9</v>
      </c>
      <c r="D14" s="49">
        <v>582.5</v>
      </c>
      <c r="E14" s="49">
        <v>52.9</v>
      </c>
      <c r="F14" s="49">
        <v>1055</v>
      </c>
    </row>
    <row r="15" spans="1:6" x14ac:dyDescent="0.2">
      <c r="A15" s="3">
        <v>2002</v>
      </c>
      <c r="B15" s="49">
        <v>30.6</v>
      </c>
      <c r="C15" s="49">
        <v>364.7</v>
      </c>
      <c r="D15" s="49">
        <v>586.5</v>
      </c>
      <c r="E15" s="49">
        <v>138.6</v>
      </c>
      <c r="F15" s="49">
        <v>1120.3</v>
      </c>
    </row>
    <row r="16" spans="1:6" x14ac:dyDescent="0.2">
      <c r="A16" s="3">
        <v>2003</v>
      </c>
      <c r="B16" s="108">
        <v>24</v>
      </c>
      <c r="C16" s="108">
        <v>476.1</v>
      </c>
      <c r="D16" s="108">
        <v>410.2</v>
      </c>
      <c r="E16" s="108">
        <v>206.9</v>
      </c>
      <c r="F16" s="108">
        <v>1117.0999999999999</v>
      </c>
    </row>
    <row r="17" spans="1:6" x14ac:dyDescent="0.2">
      <c r="A17" s="3">
        <v>2004</v>
      </c>
      <c r="B17" s="49">
        <v>4.5</v>
      </c>
      <c r="C17" s="49">
        <v>322.39999999999998</v>
      </c>
      <c r="D17" s="49">
        <v>384.5</v>
      </c>
      <c r="E17" s="49">
        <v>1192.0999999999999</v>
      </c>
      <c r="F17" s="49">
        <v>1903.6</v>
      </c>
    </row>
    <row r="18" spans="1:6" x14ac:dyDescent="0.2">
      <c r="A18" s="5">
        <v>2005</v>
      </c>
      <c r="B18" s="51">
        <v>5.3</v>
      </c>
      <c r="C18" s="51">
        <v>265.39999999999998</v>
      </c>
      <c r="D18" s="51">
        <v>575.29999999999995</v>
      </c>
      <c r="E18" s="51">
        <v>1264.5</v>
      </c>
      <c r="F18" s="49">
        <v>2110.5</v>
      </c>
    </row>
    <row r="19" spans="1:6" x14ac:dyDescent="0.2">
      <c r="A19" s="5">
        <v>2006</v>
      </c>
      <c r="B19" s="51">
        <v>7.8</v>
      </c>
      <c r="C19" s="51">
        <v>201.8</v>
      </c>
      <c r="D19" s="51">
        <v>457.9</v>
      </c>
      <c r="E19" s="51">
        <v>1245.3</v>
      </c>
      <c r="F19" s="49">
        <v>1912.8</v>
      </c>
    </row>
    <row r="20" spans="1:6" x14ac:dyDescent="0.2">
      <c r="A20" s="5">
        <v>2007</v>
      </c>
      <c r="B20" s="51">
        <v>6.4</v>
      </c>
      <c r="C20" s="51">
        <v>197.2</v>
      </c>
      <c r="D20" s="51">
        <v>554.79999999999995</v>
      </c>
      <c r="E20" s="51">
        <v>1453.5</v>
      </c>
      <c r="F20" s="49">
        <v>2211.9</v>
      </c>
    </row>
  </sheetData>
  <mergeCells count="2">
    <mergeCell ref="A3:F3"/>
    <mergeCell ref="A12:F12"/>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A4D3F-9B51-486E-9A03-D84B455C5034}">
  <sheetPr codeName="Munka2"/>
  <dimension ref="A1:G28"/>
  <sheetViews>
    <sheetView zoomScaleNormal="100" workbookViewId="0"/>
  </sheetViews>
  <sheetFormatPr defaultRowHeight="11.25" x14ac:dyDescent="0.2"/>
  <cols>
    <col min="1" max="1" width="11.7109375" style="1" customWidth="1"/>
    <col min="2" max="7" width="12.7109375" style="1" customWidth="1"/>
    <col min="8" max="16384" width="9.140625" style="1"/>
  </cols>
  <sheetData>
    <row r="1" spans="1:7" ht="12" thickBot="1" x14ac:dyDescent="0.25">
      <c r="A1" s="13" t="s">
        <v>11</v>
      </c>
      <c r="B1" s="12"/>
      <c r="C1" s="12"/>
      <c r="D1" s="12"/>
      <c r="E1" s="12"/>
      <c r="F1" s="12"/>
      <c r="G1" s="12"/>
    </row>
    <row r="2" spans="1:7" s="3" customFormat="1" x14ac:dyDescent="0.25">
      <c r="A2" s="225" t="s">
        <v>10</v>
      </c>
      <c r="B2" s="220" t="s">
        <v>9</v>
      </c>
      <c r="C2" s="220"/>
      <c r="D2" s="221" t="s">
        <v>8</v>
      </c>
      <c r="E2" s="221"/>
      <c r="F2" s="221" t="s">
        <v>7</v>
      </c>
      <c r="G2" s="222"/>
    </row>
    <row r="3" spans="1:7" s="3" customFormat="1" x14ac:dyDescent="0.25">
      <c r="A3" s="226"/>
      <c r="B3" s="228" t="s">
        <v>6</v>
      </c>
      <c r="C3" s="228" t="s">
        <v>5</v>
      </c>
      <c r="D3" s="223" t="s">
        <v>4</v>
      </c>
      <c r="E3" s="223"/>
      <c r="F3" s="223"/>
      <c r="G3" s="224"/>
    </row>
    <row r="4" spans="1:7" s="3" customFormat="1" ht="22.5" x14ac:dyDescent="0.25">
      <c r="A4" s="227"/>
      <c r="B4" s="229"/>
      <c r="C4" s="229"/>
      <c r="D4" s="11" t="s">
        <v>3</v>
      </c>
      <c r="E4" s="11" t="s">
        <v>2</v>
      </c>
      <c r="F4" s="11" t="s">
        <v>3</v>
      </c>
      <c r="G4" s="10" t="s">
        <v>2</v>
      </c>
    </row>
    <row r="5" spans="1:7" x14ac:dyDescent="0.2">
      <c r="A5" s="5">
        <v>2001</v>
      </c>
      <c r="B5" s="9">
        <v>207043</v>
      </c>
      <c r="C5" s="9">
        <v>26241</v>
      </c>
      <c r="D5" s="7">
        <v>755.9</v>
      </c>
      <c r="E5" s="7">
        <v>25545.9</v>
      </c>
      <c r="F5" s="7">
        <v>2463.6</v>
      </c>
      <c r="G5" s="7">
        <v>9725.5</v>
      </c>
    </row>
    <row r="6" spans="1:7" x14ac:dyDescent="0.2">
      <c r="A6" s="3">
        <v>2002</v>
      </c>
      <c r="B6" s="8">
        <v>293845</v>
      </c>
      <c r="C6" s="8">
        <v>30959</v>
      </c>
      <c r="D6" s="8">
        <v>755.9</v>
      </c>
      <c r="E6" s="8">
        <v>26102.3</v>
      </c>
      <c r="F6" s="8">
        <v>2455.4</v>
      </c>
      <c r="G6" s="8">
        <v>9684.2999999999993</v>
      </c>
    </row>
    <row r="7" spans="1:7" x14ac:dyDescent="0.2">
      <c r="A7" s="3">
        <v>2003</v>
      </c>
      <c r="B7" s="8">
        <v>291227</v>
      </c>
      <c r="C7" s="8">
        <v>32614</v>
      </c>
      <c r="D7" s="8">
        <v>743.7</v>
      </c>
      <c r="E7" s="8">
        <v>26418.400000000001</v>
      </c>
      <c r="F7" s="8">
        <v>2446.6</v>
      </c>
      <c r="G7" s="8">
        <v>9644.7000000000007</v>
      </c>
    </row>
    <row r="8" spans="1:7" x14ac:dyDescent="0.2">
      <c r="A8" s="3">
        <v>2004</v>
      </c>
      <c r="B8" s="8">
        <v>297581</v>
      </c>
      <c r="C8" s="8">
        <v>36714</v>
      </c>
      <c r="D8" s="8">
        <v>737.5</v>
      </c>
      <c r="E8" s="8">
        <v>27677</v>
      </c>
      <c r="F8" s="8">
        <v>2421.6999999999998</v>
      </c>
      <c r="G8" s="8">
        <v>9556</v>
      </c>
    </row>
    <row r="9" spans="1:7" x14ac:dyDescent="0.2">
      <c r="A9" s="5">
        <v>2005</v>
      </c>
      <c r="B9" s="8">
        <v>314161</v>
      </c>
      <c r="C9" s="8">
        <v>42026</v>
      </c>
      <c r="D9" s="7">
        <v>721.4</v>
      </c>
      <c r="E9" s="7">
        <v>28300</v>
      </c>
      <c r="F9" s="8">
        <v>2293.1999999999998</v>
      </c>
      <c r="G9" s="7">
        <v>9166</v>
      </c>
    </row>
    <row r="10" spans="1:7" x14ac:dyDescent="0.2">
      <c r="A10" s="5">
        <v>2006</v>
      </c>
      <c r="B10" s="8">
        <v>338642</v>
      </c>
      <c r="C10" s="8">
        <v>48426</v>
      </c>
      <c r="D10" s="7">
        <v>724.1</v>
      </c>
      <c r="E10" s="7">
        <v>30535</v>
      </c>
      <c r="F10" s="8">
        <v>2233.3000000000002</v>
      </c>
      <c r="G10" s="7">
        <v>8934</v>
      </c>
    </row>
    <row r="11" spans="1:7" x14ac:dyDescent="0.2">
      <c r="A11" s="5">
        <v>2007</v>
      </c>
      <c r="B11" s="8">
        <v>331518</v>
      </c>
      <c r="C11" s="8">
        <v>53912</v>
      </c>
      <c r="D11" s="7">
        <v>686</v>
      </c>
      <c r="E11" s="7">
        <v>31343</v>
      </c>
      <c r="F11" s="8">
        <v>2158</v>
      </c>
      <c r="G11" s="7">
        <v>8651</v>
      </c>
    </row>
    <row r="12" spans="1:7" x14ac:dyDescent="0.2">
      <c r="A12" s="219" t="s">
        <v>1</v>
      </c>
      <c r="B12" s="219"/>
      <c r="C12" s="219"/>
      <c r="D12" s="219"/>
      <c r="E12" s="219"/>
      <c r="F12" s="219"/>
      <c r="G12" s="219"/>
    </row>
    <row r="13" spans="1:7" x14ac:dyDescent="0.2">
      <c r="A13" s="3">
        <v>2001</v>
      </c>
      <c r="B13" s="2">
        <v>95.9</v>
      </c>
      <c r="C13" s="2">
        <v>99.4</v>
      </c>
      <c r="D13" s="2">
        <v>102.8</v>
      </c>
      <c r="E13" s="2">
        <v>100.6</v>
      </c>
      <c r="F13" s="2">
        <v>99.8</v>
      </c>
      <c r="G13" s="2">
        <v>99.7</v>
      </c>
    </row>
    <row r="14" spans="1:7" x14ac:dyDescent="0.2">
      <c r="A14" s="3">
        <v>2002</v>
      </c>
      <c r="B14" s="2">
        <v>136.1</v>
      </c>
      <c r="C14" s="2">
        <v>117.3</v>
      </c>
      <c r="D14" s="2">
        <v>102.8</v>
      </c>
      <c r="E14" s="2">
        <v>102.8</v>
      </c>
      <c r="F14" s="2">
        <v>99.5</v>
      </c>
      <c r="G14" s="2">
        <v>99.3</v>
      </c>
    </row>
    <row r="15" spans="1:7" x14ac:dyDescent="0.2">
      <c r="A15" s="3">
        <v>2003</v>
      </c>
      <c r="B15" s="2">
        <v>134.9</v>
      </c>
      <c r="C15" s="2">
        <v>123.5</v>
      </c>
      <c r="D15" s="2">
        <v>101.2</v>
      </c>
      <c r="E15" s="2">
        <v>104</v>
      </c>
      <c r="F15" s="2">
        <v>99.1</v>
      </c>
      <c r="G15" s="2">
        <v>98.9</v>
      </c>
    </row>
    <row r="16" spans="1:7" x14ac:dyDescent="0.2">
      <c r="A16" s="3">
        <v>2004</v>
      </c>
      <c r="B16" s="2">
        <v>137.80000000000001</v>
      </c>
      <c r="C16" s="2">
        <v>139.1</v>
      </c>
      <c r="D16" s="2">
        <v>100.3</v>
      </c>
      <c r="E16" s="2">
        <v>109</v>
      </c>
      <c r="F16" s="2">
        <v>98.1</v>
      </c>
      <c r="G16" s="2">
        <v>98</v>
      </c>
    </row>
    <row r="17" spans="1:7" x14ac:dyDescent="0.2">
      <c r="A17" s="5">
        <v>2005</v>
      </c>
      <c r="B17" s="4">
        <v>145.4</v>
      </c>
      <c r="C17" s="4">
        <v>159.19999999999999</v>
      </c>
      <c r="D17" s="4">
        <v>98.1</v>
      </c>
      <c r="E17" s="4">
        <v>111.4</v>
      </c>
      <c r="F17" s="4">
        <v>92.9</v>
      </c>
      <c r="G17" s="2">
        <v>94</v>
      </c>
    </row>
    <row r="18" spans="1:7" x14ac:dyDescent="0.2">
      <c r="A18" s="5">
        <v>2006</v>
      </c>
      <c r="B18" s="4">
        <v>156.69999999999999</v>
      </c>
      <c r="C18" s="4">
        <v>183.4</v>
      </c>
      <c r="D18" s="4">
        <v>98.5</v>
      </c>
      <c r="E18" s="4">
        <v>120.2</v>
      </c>
      <c r="F18" s="4">
        <v>90.5</v>
      </c>
      <c r="G18" s="2">
        <v>91.7</v>
      </c>
    </row>
    <row r="19" spans="1:7" x14ac:dyDescent="0.2">
      <c r="A19" s="5">
        <v>2007</v>
      </c>
      <c r="B19" s="4">
        <v>153.5</v>
      </c>
      <c r="C19" s="4">
        <v>204.2</v>
      </c>
      <c r="D19" s="4">
        <v>93.3</v>
      </c>
      <c r="E19" s="4">
        <v>123.4</v>
      </c>
      <c r="F19" s="4">
        <v>87.4</v>
      </c>
      <c r="G19" s="2">
        <v>88.7</v>
      </c>
    </row>
    <row r="20" spans="1:7" x14ac:dyDescent="0.2">
      <c r="A20" s="219" t="s">
        <v>0</v>
      </c>
      <c r="B20" s="219"/>
      <c r="C20" s="219"/>
      <c r="D20" s="219"/>
      <c r="E20" s="219"/>
      <c r="F20" s="219"/>
      <c r="G20" s="219"/>
    </row>
    <row r="21" spans="1:7" x14ac:dyDescent="0.2">
      <c r="A21" s="3">
        <v>2000</v>
      </c>
      <c r="B21" s="6">
        <v>100.2</v>
      </c>
      <c r="C21" s="6">
        <v>100.2</v>
      </c>
      <c r="D21" s="2">
        <v>104.1</v>
      </c>
      <c r="E21" s="2">
        <v>104.4</v>
      </c>
      <c r="F21" s="2">
        <v>101.2</v>
      </c>
      <c r="G21" s="2">
        <v>101.5</v>
      </c>
    </row>
    <row r="22" spans="1:7" x14ac:dyDescent="0.2">
      <c r="A22" s="3">
        <v>2001</v>
      </c>
      <c r="B22" s="6">
        <v>95.9</v>
      </c>
      <c r="C22" s="6">
        <v>99.4</v>
      </c>
      <c r="D22" s="2">
        <v>102.8</v>
      </c>
      <c r="E22" s="2">
        <v>100.6</v>
      </c>
      <c r="F22" s="2">
        <v>99.8</v>
      </c>
      <c r="G22" s="2">
        <v>99.7</v>
      </c>
    </row>
    <row r="23" spans="1:7" x14ac:dyDescent="0.2">
      <c r="A23" s="3">
        <v>2002</v>
      </c>
      <c r="B23" s="2">
        <v>141.9</v>
      </c>
      <c r="C23" s="2">
        <v>118</v>
      </c>
      <c r="D23" s="2">
        <v>100</v>
      </c>
      <c r="E23" s="2">
        <v>102.2</v>
      </c>
      <c r="F23" s="2">
        <v>99.7</v>
      </c>
      <c r="G23" s="2">
        <v>99.6</v>
      </c>
    </row>
    <row r="24" spans="1:7" x14ac:dyDescent="0.2">
      <c r="A24" s="3">
        <v>2003</v>
      </c>
      <c r="B24" s="2">
        <v>99.1</v>
      </c>
      <c r="C24" s="2">
        <v>105.3</v>
      </c>
      <c r="D24" s="2">
        <v>98.4</v>
      </c>
      <c r="E24" s="2">
        <v>101.2</v>
      </c>
      <c r="F24" s="2">
        <v>99.6</v>
      </c>
      <c r="G24" s="2">
        <v>99.6</v>
      </c>
    </row>
    <row r="25" spans="1:7" x14ac:dyDescent="0.2">
      <c r="A25" s="3">
        <v>2004</v>
      </c>
      <c r="B25" s="2">
        <v>102.2</v>
      </c>
      <c r="C25" s="2">
        <v>112.5</v>
      </c>
      <c r="D25" s="2">
        <v>99.2</v>
      </c>
      <c r="E25" s="2">
        <v>104.8</v>
      </c>
      <c r="F25" s="2">
        <v>99</v>
      </c>
      <c r="G25" s="2">
        <v>99.1</v>
      </c>
    </row>
    <row r="26" spans="1:7" x14ac:dyDescent="0.2">
      <c r="A26" s="5">
        <v>2005</v>
      </c>
      <c r="B26" s="4">
        <v>105.6</v>
      </c>
      <c r="C26" s="4">
        <v>114.5</v>
      </c>
      <c r="D26" s="4">
        <v>97.8</v>
      </c>
      <c r="E26" s="4">
        <v>102.3</v>
      </c>
      <c r="F26" s="4">
        <v>94.7</v>
      </c>
      <c r="G26" s="4">
        <v>95.9</v>
      </c>
    </row>
    <row r="27" spans="1:7" x14ac:dyDescent="0.2">
      <c r="A27" s="3">
        <v>2006</v>
      </c>
      <c r="B27" s="2">
        <v>107.8</v>
      </c>
      <c r="C27" s="2">
        <v>115.2</v>
      </c>
      <c r="D27" s="2">
        <v>100.4</v>
      </c>
      <c r="E27" s="2">
        <v>107.9</v>
      </c>
      <c r="F27" s="2">
        <v>97.4</v>
      </c>
      <c r="G27" s="2">
        <v>97.5</v>
      </c>
    </row>
    <row r="28" spans="1:7" x14ac:dyDescent="0.2">
      <c r="A28" s="3">
        <v>2007</v>
      </c>
      <c r="B28" s="2">
        <v>97.9</v>
      </c>
      <c r="C28" s="2">
        <v>111.3</v>
      </c>
      <c r="D28" s="2">
        <v>94.7</v>
      </c>
      <c r="E28" s="2">
        <v>102.6</v>
      </c>
      <c r="F28" s="2">
        <v>96.6</v>
      </c>
      <c r="G28" s="2">
        <v>96.8</v>
      </c>
    </row>
  </sheetData>
  <mergeCells count="9">
    <mergeCell ref="A12:G12"/>
    <mergeCell ref="A20:G20"/>
    <mergeCell ref="B2:C2"/>
    <mergeCell ref="D2:E2"/>
    <mergeCell ref="F2:G2"/>
    <mergeCell ref="D3:G3"/>
    <mergeCell ref="A2:A4"/>
    <mergeCell ref="B3:B4"/>
    <mergeCell ref="C3:C4"/>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7B063-184F-4524-B33F-D0655A40502D}">
  <sheetPr codeName="Munka20"/>
  <dimension ref="A1:G11"/>
  <sheetViews>
    <sheetView zoomScaleNormal="100" workbookViewId="0"/>
  </sheetViews>
  <sheetFormatPr defaultRowHeight="11.25" x14ac:dyDescent="0.2"/>
  <cols>
    <col min="1" max="1" width="8.85546875" style="43" customWidth="1"/>
    <col min="2" max="7" width="13.140625" style="43" customWidth="1"/>
    <col min="8" max="16384" width="9.140625" style="1"/>
  </cols>
  <sheetData>
    <row r="1" spans="1:7" s="12" customFormat="1" ht="12" thickBot="1" x14ac:dyDescent="0.3">
      <c r="A1" s="13" t="s">
        <v>195</v>
      </c>
    </row>
    <row r="2" spans="1:7" x14ac:dyDescent="0.2">
      <c r="A2" s="225" t="s">
        <v>10</v>
      </c>
      <c r="B2" s="246" t="s">
        <v>194</v>
      </c>
      <c r="C2" s="220"/>
      <c r="D2" s="220"/>
      <c r="E2" s="246" t="s">
        <v>193</v>
      </c>
      <c r="F2" s="220"/>
      <c r="G2" s="247"/>
    </row>
    <row r="3" spans="1:7" x14ac:dyDescent="0.2">
      <c r="A3" s="227"/>
      <c r="B3" s="11" t="s">
        <v>192</v>
      </c>
      <c r="C3" s="11" t="s">
        <v>191</v>
      </c>
      <c r="D3" s="11" t="s">
        <v>190</v>
      </c>
      <c r="E3" s="11" t="s">
        <v>192</v>
      </c>
      <c r="F3" s="11" t="s">
        <v>191</v>
      </c>
      <c r="G3" s="10" t="s">
        <v>190</v>
      </c>
    </row>
    <row r="4" spans="1:7" s="66" customFormat="1" x14ac:dyDescent="0.2">
      <c r="A4" s="5">
        <v>2000</v>
      </c>
      <c r="B4" s="67">
        <v>2037</v>
      </c>
      <c r="C4" s="67">
        <v>928</v>
      </c>
      <c r="D4" s="67">
        <v>3015</v>
      </c>
      <c r="E4" s="67">
        <v>34763</v>
      </c>
      <c r="F4" s="67">
        <v>9247</v>
      </c>
      <c r="G4" s="67">
        <v>44749</v>
      </c>
    </row>
    <row r="5" spans="1:7" x14ac:dyDescent="0.2">
      <c r="A5" s="3">
        <v>2001</v>
      </c>
      <c r="B5" s="54">
        <v>2116</v>
      </c>
      <c r="C5" s="54">
        <v>811</v>
      </c>
      <c r="D5" s="54">
        <v>2927</v>
      </c>
      <c r="E5" s="54">
        <v>35109</v>
      </c>
      <c r="F5" s="54">
        <v>8121</v>
      </c>
      <c r="G5" s="54">
        <v>43230</v>
      </c>
    </row>
    <row r="6" spans="1:7" x14ac:dyDescent="0.2">
      <c r="A6" s="3">
        <v>2002</v>
      </c>
      <c r="B6" s="54">
        <v>1190</v>
      </c>
      <c r="C6" s="54">
        <v>758</v>
      </c>
      <c r="D6" s="54">
        <v>1948</v>
      </c>
      <c r="E6" s="54">
        <v>22360</v>
      </c>
      <c r="F6" s="54">
        <v>7565</v>
      </c>
      <c r="G6" s="54">
        <v>29925</v>
      </c>
    </row>
    <row r="7" spans="1:7" x14ac:dyDescent="0.2">
      <c r="A7" s="3">
        <v>2003</v>
      </c>
      <c r="B7" s="54">
        <v>1153</v>
      </c>
      <c r="C7" s="54">
        <v>705</v>
      </c>
      <c r="D7" s="54">
        <v>1858</v>
      </c>
      <c r="E7" s="54">
        <v>27550</v>
      </c>
      <c r="F7" s="54">
        <v>6762</v>
      </c>
      <c r="G7" s="54">
        <v>34312</v>
      </c>
    </row>
    <row r="8" spans="1:7" x14ac:dyDescent="0.2">
      <c r="A8" s="3">
        <v>2004</v>
      </c>
      <c r="B8" s="54">
        <v>856</v>
      </c>
      <c r="C8" s="54">
        <v>601</v>
      </c>
      <c r="D8" s="54">
        <v>1457</v>
      </c>
      <c r="E8" s="54">
        <v>32473</v>
      </c>
      <c r="F8" s="54">
        <v>5772</v>
      </c>
      <c r="G8" s="54">
        <v>38245</v>
      </c>
    </row>
    <row r="9" spans="1:7" x14ac:dyDescent="0.2">
      <c r="A9" s="3">
        <v>2005</v>
      </c>
      <c r="B9" s="54">
        <v>709</v>
      </c>
      <c r="C9" s="54">
        <v>567</v>
      </c>
      <c r="D9" s="54">
        <v>1276</v>
      </c>
      <c r="E9" s="54">
        <v>19335</v>
      </c>
      <c r="F9" s="54">
        <v>5441</v>
      </c>
      <c r="G9" s="54">
        <v>24776</v>
      </c>
    </row>
    <row r="10" spans="1:7" x14ac:dyDescent="0.2">
      <c r="A10" s="3">
        <v>2006</v>
      </c>
      <c r="B10" s="54">
        <v>751</v>
      </c>
      <c r="C10" s="54">
        <v>595</v>
      </c>
      <c r="D10" s="54">
        <v>1346</v>
      </c>
      <c r="E10" s="54">
        <v>29711</v>
      </c>
      <c r="F10" s="54">
        <v>5778</v>
      </c>
      <c r="G10" s="54">
        <v>35489</v>
      </c>
    </row>
    <row r="11" spans="1:7" x14ac:dyDescent="0.2">
      <c r="A11" s="3">
        <v>2007</v>
      </c>
      <c r="B11" s="43">
        <v>402</v>
      </c>
      <c r="C11" s="43">
        <v>605</v>
      </c>
      <c r="D11" s="54">
        <v>1007</v>
      </c>
      <c r="E11" s="54">
        <v>24690</v>
      </c>
      <c r="F11" s="54">
        <v>5871</v>
      </c>
      <c r="G11" s="54">
        <v>30561</v>
      </c>
    </row>
  </sheetData>
  <mergeCells count="3">
    <mergeCell ref="A2:A3"/>
    <mergeCell ref="B2:D2"/>
    <mergeCell ref="E2:G2"/>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41F9F-5F12-40FC-A6B9-7A4B126116F4}">
  <sheetPr codeName="Munka21"/>
  <dimension ref="A1:H12"/>
  <sheetViews>
    <sheetView zoomScaleNormal="100" workbookViewId="0"/>
  </sheetViews>
  <sheetFormatPr defaultRowHeight="11.25" x14ac:dyDescent="0.2"/>
  <cols>
    <col min="1" max="1" width="11.7109375" style="1" customWidth="1"/>
    <col min="2" max="8" width="10.7109375" style="1" customWidth="1"/>
    <col min="9" max="16384" width="9.140625" style="1"/>
  </cols>
  <sheetData>
    <row r="1" spans="1:8" ht="12" thickBot="1" x14ac:dyDescent="0.25">
      <c r="A1" s="13" t="s">
        <v>203</v>
      </c>
      <c r="B1" s="12"/>
      <c r="C1" s="84"/>
      <c r="D1" s="84"/>
      <c r="E1" s="12"/>
      <c r="F1" s="12"/>
      <c r="G1" s="12"/>
      <c r="H1" s="12"/>
    </row>
    <row r="2" spans="1:8" x14ac:dyDescent="0.2">
      <c r="A2" s="225" t="s">
        <v>10</v>
      </c>
      <c r="B2" s="242" t="s">
        <v>202</v>
      </c>
      <c r="C2" s="242" t="s">
        <v>201</v>
      </c>
      <c r="D2" s="240" t="s">
        <v>199</v>
      </c>
      <c r="E2" s="252"/>
      <c r="F2" s="242" t="s">
        <v>200</v>
      </c>
      <c r="G2" s="240" t="s">
        <v>199</v>
      </c>
      <c r="H2" s="241"/>
    </row>
    <row r="3" spans="1:8" ht="25.5" customHeight="1" x14ac:dyDescent="0.2">
      <c r="A3" s="226"/>
      <c r="B3" s="251"/>
      <c r="C3" s="229"/>
      <c r="D3" s="110" t="s">
        <v>198</v>
      </c>
      <c r="E3" s="110" t="s">
        <v>197</v>
      </c>
      <c r="F3" s="229"/>
      <c r="G3" s="110" t="s">
        <v>198</v>
      </c>
      <c r="H3" s="109" t="s">
        <v>197</v>
      </c>
    </row>
    <row r="4" spans="1:8" x14ac:dyDescent="0.2">
      <c r="A4" s="227"/>
      <c r="B4" s="229"/>
      <c r="C4" s="223" t="s">
        <v>6</v>
      </c>
      <c r="D4" s="223"/>
      <c r="E4" s="223"/>
      <c r="F4" s="223" t="s">
        <v>196</v>
      </c>
      <c r="G4" s="223"/>
      <c r="H4" s="224"/>
    </row>
    <row r="5" spans="1:8" x14ac:dyDescent="0.2">
      <c r="A5" s="5">
        <v>2000</v>
      </c>
      <c r="B5" s="67">
        <v>7248</v>
      </c>
      <c r="C5" s="67">
        <v>20999</v>
      </c>
      <c r="D5" s="67">
        <v>7291</v>
      </c>
      <c r="E5" s="67">
        <v>8018</v>
      </c>
      <c r="F5" s="107">
        <v>4023.7</v>
      </c>
      <c r="G5" s="107">
        <v>1764.4</v>
      </c>
      <c r="H5" s="107">
        <v>1760.4</v>
      </c>
    </row>
    <row r="6" spans="1:8" x14ac:dyDescent="0.2">
      <c r="A6" s="3">
        <v>2001</v>
      </c>
      <c r="B6" s="54">
        <v>7274</v>
      </c>
      <c r="C6" s="54">
        <v>24063</v>
      </c>
      <c r="D6" s="54">
        <v>8243</v>
      </c>
      <c r="E6" s="54">
        <v>10492</v>
      </c>
      <c r="F6" s="49">
        <v>4904.5</v>
      </c>
      <c r="G6" s="49">
        <v>2025.9</v>
      </c>
      <c r="H6" s="49">
        <v>2383.3000000000002</v>
      </c>
    </row>
    <row r="7" spans="1:8" x14ac:dyDescent="0.2">
      <c r="A7" s="3">
        <v>2002</v>
      </c>
      <c r="B7" s="54">
        <v>7274</v>
      </c>
      <c r="C7" s="54">
        <v>23360</v>
      </c>
      <c r="D7" s="54">
        <v>7392</v>
      </c>
      <c r="E7" s="54">
        <v>10706</v>
      </c>
      <c r="F7" s="49">
        <v>4912.2</v>
      </c>
      <c r="G7" s="49">
        <v>1852.1</v>
      </c>
      <c r="H7" s="49">
        <v>2466.9</v>
      </c>
    </row>
    <row r="8" spans="1:8" x14ac:dyDescent="0.2">
      <c r="A8" s="3">
        <v>2003</v>
      </c>
      <c r="B8" s="54">
        <v>7261</v>
      </c>
      <c r="C8" s="54">
        <v>24107</v>
      </c>
      <c r="D8" s="54">
        <v>7203</v>
      </c>
      <c r="E8" s="54">
        <v>11674</v>
      </c>
      <c r="F8" s="49">
        <v>5149</v>
      </c>
      <c r="G8" s="49">
        <v>1815.8</v>
      </c>
      <c r="H8" s="49">
        <v>2733.5</v>
      </c>
    </row>
    <row r="9" spans="1:8" x14ac:dyDescent="0.2">
      <c r="A9" s="3">
        <v>2004</v>
      </c>
      <c r="B9" s="54">
        <v>7264</v>
      </c>
      <c r="C9" s="54">
        <v>25142</v>
      </c>
      <c r="D9" s="54">
        <v>7508</v>
      </c>
      <c r="E9" s="54">
        <v>11974</v>
      </c>
      <c r="F9" s="49">
        <v>5409.6</v>
      </c>
      <c r="G9" s="49">
        <v>1883</v>
      </c>
      <c r="H9" s="49">
        <v>2863.7</v>
      </c>
    </row>
    <row r="10" spans="1:8" x14ac:dyDescent="0.2">
      <c r="A10" s="3">
        <v>2005</v>
      </c>
      <c r="B10" s="54">
        <v>7225</v>
      </c>
      <c r="C10" s="54">
        <v>25818</v>
      </c>
      <c r="D10" s="54">
        <v>7463</v>
      </c>
      <c r="E10" s="54">
        <v>12096</v>
      </c>
      <c r="F10" s="49">
        <v>5590.9</v>
      </c>
      <c r="G10" s="49">
        <v>1974.2</v>
      </c>
      <c r="H10" s="49">
        <v>2908.4</v>
      </c>
    </row>
    <row r="11" spans="1:8" x14ac:dyDescent="0.2">
      <c r="A11" s="3">
        <v>2006</v>
      </c>
      <c r="B11" s="54">
        <v>7238</v>
      </c>
      <c r="C11" s="54">
        <v>25793</v>
      </c>
      <c r="D11" s="54">
        <v>8253</v>
      </c>
      <c r="E11" s="54">
        <v>11448</v>
      </c>
      <c r="F11" s="49">
        <v>5779.2</v>
      </c>
      <c r="G11" s="49">
        <v>2289.3000000000002</v>
      </c>
      <c r="H11" s="49">
        <v>2738.1</v>
      </c>
    </row>
    <row r="12" spans="1:8" x14ac:dyDescent="0.2">
      <c r="A12" s="3">
        <v>2007</v>
      </c>
      <c r="B12" s="35">
        <v>7415</v>
      </c>
      <c r="C12" s="35">
        <v>25809</v>
      </c>
      <c r="D12" s="35">
        <v>7665</v>
      </c>
      <c r="E12" s="35">
        <v>11683</v>
      </c>
      <c r="F12" s="51">
        <v>5722.5</v>
      </c>
      <c r="G12" s="51">
        <v>2127.3000000000002</v>
      </c>
      <c r="H12" s="51">
        <v>2735.6</v>
      </c>
    </row>
  </sheetData>
  <mergeCells count="8">
    <mergeCell ref="B2:B4"/>
    <mergeCell ref="A2:A4"/>
    <mergeCell ref="F2:F3"/>
    <mergeCell ref="D2:E2"/>
    <mergeCell ref="G2:H2"/>
    <mergeCell ref="C4:E4"/>
    <mergeCell ref="F4:H4"/>
    <mergeCell ref="C2:C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45B91-B1AD-4921-AD4B-EE90D1DD07A0}">
  <sheetPr codeName="Munka22"/>
  <dimension ref="A1:E13"/>
  <sheetViews>
    <sheetView zoomScaleNormal="100" workbookViewId="0"/>
  </sheetViews>
  <sheetFormatPr defaultRowHeight="11.25" x14ac:dyDescent="0.2"/>
  <cols>
    <col min="1" max="1" width="24.42578125" style="43" customWidth="1"/>
    <col min="2" max="5" width="10.7109375" style="43" customWidth="1"/>
    <col min="6" max="16384" width="9.140625" style="1"/>
  </cols>
  <sheetData>
    <row r="1" spans="1:5" s="12" customFormat="1" ht="12" thickBot="1" x14ac:dyDescent="0.3">
      <c r="A1" s="13" t="s">
        <v>212</v>
      </c>
    </row>
    <row r="2" spans="1:5" x14ac:dyDescent="0.2">
      <c r="A2" s="61" t="s">
        <v>58</v>
      </c>
      <c r="B2" s="60">
        <v>2000</v>
      </c>
      <c r="C2" s="59">
        <v>2005</v>
      </c>
      <c r="D2" s="59">
        <v>2006</v>
      </c>
      <c r="E2" s="59">
        <v>2007</v>
      </c>
    </row>
    <row r="3" spans="1:5" s="66" customFormat="1" x14ac:dyDescent="0.2">
      <c r="A3" s="66" t="s">
        <v>43</v>
      </c>
      <c r="B3" s="67">
        <v>2476</v>
      </c>
      <c r="C3" s="67">
        <v>5074</v>
      </c>
      <c r="D3" s="67">
        <v>6850</v>
      </c>
      <c r="E3" s="67">
        <v>8290</v>
      </c>
    </row>
    <row r="4" spans="1:5" x14ac:dyDescent="0.2">
      <c r="A4" s="43" t="s">
        <v>42</v>
      </c>
      <c r="B4" s="54">
        <v>3539</v>
      </c>
      <c r="C4" s="54">
        <v>6865</v>
      </c>
      <c r="D4" s="54">
        <v>9131</v>
      </c>
      <c r="E4" s="54">
        <v>11306</v>
      </c>
    </row>
    <row r="5" spans="1:5" x14ac:dyDescent="0.2">
      <c r="A5" s="43" t="s">
        <v>211</v>
      </c>
      <c r="B5" s="54">
        <v>1429</v>
      </c>
      <c r="C5" s="54">
        <v>1353</v>
      </c>
      <c r="D5" s="54">
        <v>1333</v>
      </c>
      <c r="E5" s="54">
        <v>1364</v>
      </c>
    </row>
    <row r="6" spans="1:5" ht="22.5" x14ac:dyDescent="0.2">
      <c r="A6" s="115" t="s">
        <v>210</v>
      </c>
      <c r="B6" s="107">
        <v>22</v>
      </c>
      <c r="C6" s="66">
        <v>16</v>
      </c>
      <c r="D6" s="66">
        <v>16</v>
      </c>
      <c r="E6" s="66">
        <v>17</v>
      </c>
    </row>
    <row r="7" spans="1:5" x14ac:dyDescent="0.2">
      <c r="A7" s="114" t="s">
        <v>21</v>
      </c>
      <c r="B7" s="49">
        <v>59.7</v>
      </c>
      <c r="C7" s="49">
        <v>64.2</v>
      </c>
      <c r="D7" s="49">
        <v>73.5</v>
      </c>
      <c r="E7" s="49">
        <v>36.6</v>
      </c>
    </row>
    <row r="8" spans="1:5" x14ac:dyDescent="0.2">
      <c r="A8" s="113" t="s">
        <v>209</v>
      </c>
      <c r="B8" s="67">
        <v>2713</v>
      </c>
      <c r="C8" s="67">
        <v>4011</v>
      </c>
      <c r="D8" s="67">
        <v>4596</v>
      </c>
      <c r="E8" s="67">
        <v>2152</v>
      </c>
    </row>
    <row r="9" spans="1:5" x14ac:dyDescent="0.2">
      <c r="A9" s="50" t="s">
        <v>208</v>
      </c>
      <c r="B9" s="54">
        <v>97766</v>
      </c>
      <c r="C9" s="54">
        <v>112232</v>
      </c>
      <c r="D9" s="54">
        <v>145473</v>
      </c>
      <c r="E9" s="54">
        <v>158458</v>
      </c>
    </row>
    <row r="10" spans="1:5" x14ac:dyDescent="0.2">
      <c r="A10" s="50" t="s">
        <v>207</v>
      </c>
      <c r="B10" s="54">
        <v>90951</v>
      </c>
      <c r="C10" s="54">
        <v>107724</v>
      </c>
      <c r="D10" s="54">
        <v>140869</v>
      </c>
      <c r="E10" s="54">
        <v>152983</v>
      </c>
    </row>
    <row r="11" spans="1:5" x14ac:dyDescent="0.2">
      <c r="A11" s="50" t="s">
        <v>206</v>
      </c>
      <c r="B11" s="54">
        <v>6816</v>
      </c>
      <c r="C11" s="54">
        <v>4508</v>
      </c>
      <c r="D11" s="54">
        <v>4604</v>
      </c>
      <c r="E11" s="54">
        <v>5474</v>
      </c>
    </row>
    <row r="12" spans="1:5" ht="22.5" x14ac:dyDescent="0.2">
      <c r="A12" s="112" t="s">
        <v>205</v>
      </c>
      <c r="B12" s="107">
        <v>25.7</v>
      </c>
      <c r="C12" s="107">
        <v>15.7</v>
      </c>
      <c r="D12" s="107">
        <v>15.4</v>
      </c>
      <c r="E12" s="107">
        <v>13.5</v>
      </c>
    </row>
    <row r="13" spans="1:5" ht="22.5" x14ac:dyDescent="0.2">
      <c r="A13" s="111" t="s">
        <v>204</v>
      </c>
      <c r="B13" s="107">
        <v>114.2</v>
      </c>
      <c r="C13" s="107">
        <v>70.3</v>
      </c>
      <c r="D13" s="107">
        <v>62.6</v>
      </c>
      <c r="E13" s="107">
        <v>149.6</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E3942-2376-488F-BCA1-B7E232D007F1}">
  <sheetPr codeName="Munka23"/>
  <dimension ref="A1:G13"/>
  <sheetViews>
    <sheetView zoomScaleNormal="100" workbookViewId="0"/>
  </sheetViews>
  <sheetFormatPr defaultRowHeight="11.25" x14ac:dyDescent="0.2"/>
  <cols>
    <col min="1" max="1" width="25.28515625" style="1" customWidth="1"/>
    <col min="2" max="7" width="10.28515625" style="1" customWidth="1"/>
    <col min="8" max="16384" width="9.140625" style="1"/>
  </cols>
  <sheetData>
    <row r="1" spans="1:7" ht="12" thickBot="1" x14ac:dyDescent="0.25">
      <c r="A1" s="13" t="s">
        <v>220</v>
      </c>
      <c r="B1" s="12"/>
      <c r="C1" s="12"/>
      <c r="D1" s="12"/>
      <c r="E1" s="12"/>
      <c r="F1" s="12"/>
      <c r="G1" s="12"/>
    </row>
    <row r="2" spans="1:7" s="43" customFormat="1" x14ac:dyDescent="0.25">
      <c r="A2" s="225" t="s">
        <v>58</v>
      </c>
      <c r="B2" s="247">
        <v>2000</v>
      </c>
      <c r="C2" s="253"/>
      <c r="D2" s="220">
        <v>2006</v>
      </c>
      <c r="E2" s="247"/>
      <c r="F2" s="220">
        <v>2007</v>
      </c>
      <c r="G2" s="247"/>
    </row>
    <row r="3" spans="1:7" s="43" customFormat="1" ht="22.5" x14ac:dyDescent="0.25">
      <c r="A3" s="227"/>
      <c r="B3" s="11" t="s">
        <v>190</v>
      </c>
      <c r="C3" s="11" t="s">
        <v>219</v>
      </c>
      <c r="D3" s="11" t="s">
        <v>190</v>
      </c>
      <c r="E3" s="10" t="s">
        <v>219</v>
      </c>
      <c r="F3" s="11" t="s">
        <v>190</v>
      </c>
      <c r="G3" s="10" t="s">
        <v>219</v>
      </c>
    </row>
    <row r="4" spans="1:7" x14ac:dyDescent="0.2">
      <c r="A4" s="101" t="s">
        <v>218</v>
      </c>
      <c r="B4" s="41">
        <v>1192</v>
      </c>
      <c r="C4" s="41">
        <v>457</v>
      </c>
      <c r="D4" s="41">
        <v>1292</v>
      </c>
      <c r="E4" s="41">
        <v>314</v>
      </c>
      <c r="F4" s="41">
        <v>1331</v>
      </c>
      <c r="G4" s="41">
        <v>336</v>
      </c>
    </row>
    <row r="5" spans="1:7" x14ac:dyDescent="0.2">
      <c r="A5" s="117" t="s">
        <v>35</v>
      </c>
      <c r="B5" s="35"/>
      <c r="C5" s="35"/>
      <c r="D5" s="35"/>
      <c r="E5" s="35"/>
      <c r="F5" s="35"/>
      <c r="G5" s="35"/>
    </row>
    <row r="6" spans="1:7" x14ac:dyDescent="0.2">
      <c r="A6" s="116" t="s">
        <v>214</v>
      </c>
      <c r="B6" s="35">
        <v>996</v>
      </c>
      <c r="C6" s="35">
        <v>352</v>
      </c>
      <c r="D6" s="35">
        <v>1089</v>
      </c>
      <c r="E6" s="35">
        <v>198</v>
      </c>
      <c r="F6" s="35">
        <v>1120</v>
      </c>
      <c r="G6" s="35">
        <v>217</v>
      </c>
    </row>
    <row r="7" spans="1:7" x14ac:dyDescent="0.2">
      <c r="A7" s="116" t="s">
        <v>213</v>
      </c>
      <c r="B7" s="35">
        <v>149</v>
      </c>
      <c r="C7" s="35">
        <v>58</v>
      </c>
      <c r="D7" s="35">
        <v>128</v>
      </c>
      <c r="E7" s="35">
        <v>41</v>
      </c>
      <c r="F7" s="35">
        <v>136</v>
      </c>
      <c r="G7" s="35">
        <v>44</v>
      </c>
    </row>
    <row r="8" spans="1:7" x14ac:dyDescent="0.2">
      <c r="A8" s="116" t="s">
        <v>217</v>
      </c>
      <c r="B8" s="35">
        <v>9</v>
      </c>
      <c r="C8" s="35">
        <v>9</v>
      </c>
      <c r="D8" s="35">
        <v>8</v>
      </c>
      <c r="E8" s="35">
        <v>8</v>
      </c>
      <c r="F8" s="35">
        <v>9</v>
      </c>
      <c r="G8" s="35">
        <v>9</v>
      </c>
    </row>
    <row r="9" spans="1:7" x14ac:dyDescent="0.2">
      <c r="A9" s="118" t="s">
        <v>216</v>
      </c>
      <c r="B9" s="35">
        <v>38</v>
      </c>
      <c r="C9" s="35">
        <v>38</v>
      </c>
      <c r="D9" s="35">
        <v>67</v>
      </c>
      <c r="E9" s="35">
        <v>67</v>
      </c>
      <c r="F9" s="35">
        <v>66</v>
      </c>
      <c r="G9" s="35">
        <v>66</v>
      </c>
    </row>
    <row r="10" spans="1:7" x14ac:dyDescent="0.2">
      <c r="A10" s="39" t="s">
        <v>215</v>
      </c>
      <c r="B10" s="41">
        <v>177</v>
      </c>
      <c r="C10" s="41">
        <v>111</v>
      </c>
      <c r="D10" s="41">
        <v>168</v>
      </c>
      <c r="E10" s="41">
        <v>103</v>
      </c>
      <c r="F10" s="41">
        <v>169</v>
      </c>
      <c r="G10" s="41">
        <v>84</v>
      </c>
    </row>
    <row r="11" spans="1:7" x14ac:dyDescent="0.2">
      <c r="A11" s="117" t="s">
        <v>35</v>
      </c>
      <c r="B11" s="35"/>
      <c r="C11" s="35"/>
      <c r="D11" s="35"/>
      <c r="E11" s="35"/>
      <c r="F11" s="35"/>
      <c r="G11" s="35"/>
    </row>
    <row r="12" spans="1:7" x14ac:dyDescent="0.2">
      <c r="A12" s="116" t="s">
        <v>214</v>
      </c>
      <c r="B12" s="35">
        <v>37</v>
      </c>
      <c r="C12" s="35">
        <v>25</v>
      </c>
      <c r="D12" s="35">
        <v>45</v>
      </c>
      <c r="E12" s="35">
        <v>29</v>
      </c>
      <c r="F12" s="35">
        <v>54</v>
      </c>
      <c r="G12" s="35">
        <v>34</v>
      </c>
    </row>
    <row r="13" spans="1:7" x14ac:dyDescent="0.2">
      <c r="A13" s="116" t="s">
        <v>213</v>
      </c>
      <c r="B13" s="35">
        <v>140</v>
      </c>
      <c r="C13" s="35">
        <v>86</v>
      </c>
      <c r="D13" s="35">
        <v>119</v>
      </c>
      <c r="E13" s="35">
        <v>73</v>
      </c>
      <c r="F13" s="35">
        <v>111</v>
      </c>
      <c r="G13" s="35">
        <v>49</v>
      </c>
    </row>
  </sheetData>
  <mergeCells count="4">
    <mergeCell ref="D2:E2"/>
    <mergeCell ref="F2:G2"/>
    <mergeCell ref="B2:C2"/>
    <mergeCell ref="A2:A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CE13E-D548-4D5C-BC3A-92BBEE790276}">
  <sheetPr codeName="Munka24"/>
  <dimension ref="A1:G60"/>
  <sheetViews>
    <sheetView zoomScaleNormal="100" workbookViewId="0"/>
  </sheetViews>
  <sheetFormatPr defaultRowHeight="11.25" x14ac:dyDescent="0.2"/>
  <cols>
    <col min="1" max="1" width="21.7109375" style="1" customWidth="1"/>
    <col min="2" max="3" width="10.7109375" style="1" customWidth="1"/>
    <col min="4" max="5" width="11.28515625" style="1" customWidth="1"/>
    <col min="6" max="6" width="10.7109375" style="1" customWidth="1"/>
    <col min="7" max="7" width="11.28515625" style="1" customWidth="1"/>
    <col min="8" max="16384" width="9.140625" style="1"/>
  </cols>
  <sheetData>
    <row r="1" spans="1:7" s="12" customFormat="1" ht="12" thickBot="1" x14ac:dyDescent="0.3">
      <c r="A1" s="63" t="s">
        <v>278</v>
      </c>
      <c r="B1" s="124"/>
      <c r="C1" s="124"/>
      <c r="D1" s="124"/>
      <c r="E1" s="124"/>
      <c r="F1" s="124"/>
      <c r="G1" s="124"/>
    </row>
    <row r="2" spans="1:7" s="3" customFormat="1" ht="21" customHeight="1" x14ac:dyDescent="0.25">
      <c r="A2" s="225" t="s">
        <v>58</v>
      </c>
      <c r="B2" s="239" t="s">
        <v>277</v>
      </c>
      <c r="C2" s="248"/>
      <c r="D2" s="239" t="s">
        <v>276</v>
      </c>
      <c r="E2" s="248"/>
      <c r="F2" s="239" t="s">
        <v>275</v>
      </c>
      <c r="G2" s="254"/>
    </row>
    <row r="3" spans="1:7" s="3" customFormat="1" x14ac:dyDescent="0.25">
      <c r="A3" s="227"/>
      <c r="B3" s="85" t="s">
        <v>274</v>
      </c>
      <c r="C3" s="85" t="s">
        <v>273</v>
      </c>
      <c r="D3" s="85" t="s">
        <v>272</v>
      </c>
      <c r="E3" s="85" t="s">
        <v>271</v>
      </c>
      <c r="F3" s="85" t="s">
        <v>270</v>
      </c>
      <c r="G3" s="123" t="s">
        <v>269</v>
      </c>
    </row>
    <row r="4" spans="1:7" x14ac:dyDescent="0.2">
      <c r="A4" s="38">
        <v>2000</v>
      </c>
      <c r="B4" s="7">
        <v>40172</v>
      </c>
      <c r="C4" s="7">
        <v>40575</v>
      </c>
      <c r="D4" s="7">
        <v>2321586</v>
      </c>
      <c r="E4" s="7">
        <v>2375166</v>
      </c>
      <c r="F4" s="7">
        <v>22872</v>
      </c>
      <c r="G4" s="7">
        <v>20620</v>
      </c>
    </row>
    <row r="5" spans="1:7" x14ac:dyDescent="0.2">
      <c r="A5" s="38">
        <v>2001</v>
      </c>
      <c r="B5" s="7">
        <v>40394</v>
      </c>
      <c r="C5" s="7">
        <v>40772</v>
      </c>
      <c r="D5" s="7">
        <v>2268199</v>
      </c>
      <c r="E5" s="7">
        <v>2326676</v>
      </c>
      <c r="F5" s="7">
        <v>20340</v>
      </c>
      <c r="G5" s="7">
        <v>24872</v>
      </c>
    </row>
    <row r="6" spans="1:7" x14ac:dyDescent="0.2">
      <c r="A6" s="38">
        <v>2002</v>
      </c>
      <c r="B6" s="7">
        <v>38871</v>
      </c>
      <c r="C6" s="7">
        <v>39070</v>
      </c>
      <c r="D6" s="7">
        <v>2208472</v>
      </c>
      <c r="E6" s="7">
        <v>2274223</v>
      </c>
      <c r="F6" s="7">
        <v>23696</v>
      </c>
      <c r="G6" s="7">
        <v>22781</v>
      </c>
    </row>
    <row r="7" spans="1:7" x14ac:dyDescent="0.2">
      <c r="A7" s="38">
        <v>2003</v>
      </c>
      <c r="B7" s="7">
        <v>43942</v>
      </c>
      <c r="C7" s="7">
        <v>44529</v>
      </c>
      <c r="D7" s="7">
        <v>2493218</v>
      </c>
      <c r="E7" s="7">
        <v>2529320</v>
      </c>
      <c r="F7" s="7">
        <v>27327</v>
      </c>
      <c r="G7" s="7">
        <v>23218</v>
      </c>
    </row>
    <row r="8" spans="1:7" x14ac:dyDescent="0.2">
      <c r="A8" s="38">
        <v>2004</v>
      </c>
      <c r="B8" s="7">
        <v>55539</v>
      </c>
      <c r="C8" s="7">
        <v>56214</v>
      </c>
      <c r="D8" s="7">
        <v>3162137</v>
      </c>
      <c r="E8" s="7">
        <v>3230670</v>
      </c>
      <c r="F8" s="7">
        <v>39214</v>
      </c>
      <c r="G8" s="7">
        <v>21248</v>
      </c>
    </row>
    <row r="9" spans="1:7" x14ac:dyDescent="0.2">
      <c r="A9" s="38">
        <v>2005</v>
      </c>
      <c r="B9" s="7">
        <v>62822</v>
      </c>
      <c r="C9" s="7">
        <v>63537</v>
      </c>
      <c r="D9" s="7">
        <v>3931173</v>
      </c>
      <c r="E9" s="7">
        <v>4001592</v>
      </c>
      <c r="F9" s="7">
        <v>30160</v>
      </c>
      <c r="G9" s="7">
        <v>25359</v>
      </c>
    </row>
    <row r="10" spans="1:7" x14ac:dyDescent="0.2">
      <c r="A10" s="38">
        <v>2006</v>
      </c>
      <c r="B10" s="7">
        <v>63470</v>
      </c>
      <c r="C10" s="7">
        <v>63477</v>
      </c>
      <c r="D10" s="7">
        <v>4070171</v>
      </c>
      <c r="E10" s="7">
        <v>4196506</v>
      </c>
      <c r="F10" s="7">
        <v>36318</v>
      </c>
      <c r="G10" s="7">
        <v>28833</v>
      </c>
    </row>
    <row r="11" spans="1:7" x14ac:dyDescent="0.2">
      <c r="A11" s="38">
        <v>2007</v>
      </c>
      <c r="B11" s="7">
        <v>62142</v>
      </c>
      <c r="C11" s="7">
        <v>62156</v>
      </c>
      <c r="D11" s="7">
        <v>4197981</v>
      </c>
      <c r="E11" s="7">
        <v>4399156</v>
      </c>
      <c r="F11" s="7">
        <v>40917.696000000004</v>
      </c>
      <c r="G11" s="7">
        <v>27226.217000000001</v>
      </c>
    </row>
    <row r="12" spans="1:7" x14ac:dyDescent="0.2">
      <c r="A12" s="219" t="s">
        <v>268</v>
      </c>
      <c r="B12" s="219"/>
      <c r="C12" s="219"/>
      <c r="D12" s="219"/>
      <c r="E12" s="219"/>
      <c r="F12" s="219"/>
      <c r="G12" s="219"/>
    </row>
    <row r="13" spans="1:7" x14ac:dyDescent="0.2">
      <c r="A13" s="120" t="s">
        <v>267</v>
      </c>
      <c r="B13" s="41">
        <v>57335</v>
      </c>
      <c r="C13" s="41">
        <v>57312</v>
      </c>
      <c r="D13" s="41">
        <v>4189513</v>
      </c>
      <c r="E13" s="41">
        <v>4390748</v>
      </c>
      <c r="F13" s="41">
        <v>40912.788999999997</v>
      </c>
      <c r="G13" s="41">
        <v>26682.306</v>
      </c>
    </row>
    <row r="14" spans="1:7" x14ac:dyDescent="0.2">
      <c r="A14" s="122" t="s">
        <v>35</v>
      </c>
    </row>
    <row r="15" spans="1:7" x14ac:dyDescent="0.2">
      <c r="A15" s="37" t="s">
        <v>266</v>
      </c>
      <c r="B15" s="35">
        <v>2505</v>
      </c>
      <c r="C15" s="35">
        <v>2502</v>
      </c>
      <c r="D15" s="35">
        <v>214703</v>
      </c>
      <c r="E15" s="35">
        <v>225440</v>
      </c>
      <c r="F15" s="7" t="s">
        <v>14</v>
      </c>
      <c r="G15" s="7" t="s">
        <v>14</v>
      </c>
    </row>
    <row r="16" spans="1:7" x14ac:dyDescent="0.2">
      <c r="A16" s="37" t="s">
        <v>265</v>
      </c>
      <c r="B16" s="35">
        <v>2223</v>
      </c>
      <c r="C16" s="35">
        <v>2227</v>
      </c>
      <c r="D16" s="35">
        <v>181413</v>
      </c>
      <c r="E16" s="35">
        <v>187549</v>
      </c>
      <c r="F16" s="35">
        <v>1329.2429999999999</v>
      </c>
      <c r="G16" s="35">
        <v>1634.979</v>
      </c>
    </row>
    <row r="17" spans="1:7" x14ac:dyDescent="0.2">
      <c r="A17" s="37" t="s">
        <v>264</v>
      </c>
      <c r="B17" s="35">
        <v>2204</v>
      </c>
      <c r="C17" s="35">
        <v>2202</v>
      </c>
      <c r="D17" s="35">
        <v>163695</v>
      </c>
      <c r="E17" s="35">
        <v>168804</v>
      </c>
      <c r="F17" s="35">
        <v>622.57399999999996</v>
      </c>
      <c r="G17" s="35">
        <v>590.91600000000005</v>
      </c>
    </row>
    <row r="18" spans="1:7" x14ac:dyDescent="0.2">
      <c r="A18" s="37" t="s">
        <v>263</v>
      </c>
      <c r="B18" s="35">
        <v>1148</v>
      </c>
      <c r="C18" s="35">
        <v>1154</v>
      </c>
      <c r="D18" s="35">
        <v>159382</v>
      </c>
      <c r="E18" s="35">
        <v>166523</v>
      </c>
      <c r="F18" s="7">
        <v>6.0000000000000001E-3</v>
      </c>
      <c r="G18" s="7">
        <v>26.271000000000001</v>
      </c>
    </row>
    <row r="19" spans="1:7" x14ac:dyDescent="0.2">
      <c r="A19" s="37" t="s">
        <v>262</v>
      </c>
      <c r="B19" s="35">
        <v>2285</v>
      </c>
      <c r="C19" s="35">
        <v>2284</v>
      </c>
      <c r="D19" s="35">
        <v>132333</v>
      </c>
      <c r="E19" s="35">
        <v>137458</v>
      </c>
      <c r="F19" s="7" t="s">
        <v>14</v>
      </c>
      <c r="G19" s="7" t="s">
        <v>14</v>
      </c>
    </row>
    <row r="20" spans="1:7" x14ac:dyDescent="0.2">
      <c r="A20" s="37" t="s">
        <v>261</v>
      </c>
      <c r="B20" s="35">
        <v>1083</v>
      </c>
      <c r="C20" s="35">
        <v>1088</v>
      </c>
      <c r="D20" s="35">
        <v>116726</v>
      </c>
      <c r="E20" s="35">
        <v>121326</v>
      </c>
      <c r="F20" s="35">
        <v>260.25599999999997</v>
      </c>
      <c r="G20" s="35">
        <v>205.541</v>
      </c>
    </row>
    <row r="21" spans="1:7" x14ac:dyDescent="0.2">
      <c r="A21" s="37" t="s">
        <v>260</v>
      </c>
      <c r="B21" s="35">
        <v>1093</v>
      </c>
      <c r="C21" s="35">
        <v>1094</v>
      </c>
      <c r="D21" s="35">
        <v>114659</v>
      </c>
      <c r="E21" s="35">
        <v>120695</v>
      </c>
      <c r="F21" s="7" t="s">
        <v>14</v>
      </c>
      <c r="G21" s="7" t="s">
        <v>14</v>
      </c>
    </row>
    <row r="22" spans="1:7" x14ac:dyDescent="0.2">
      <c r="A22" s="37" t="s">
        <v>259</v>
      </c>
      <c r="B22" s="35">
        <v>1766</v>
      </c>
      <c r="C22" s="35">
        <v>1765</v>
      </c>
      <c r="D22" s="35">
        <v>114476</v>
      </c>
      <c r="E22" s="35">
        <v>111450</v>
      </c>
      <c r="F22" s="35">
        <v>338.24900000000002</v>
      </c>
      <c r="G22" s="35">
        <v>118.682</v>
      </c>
    </row>
    <row r="23" spans="1:7" x14ac:dyDescent="0.2">
      <c r="A23" s="37" t="s">
        <v>258</v>
      </c>
      <c r="B23" s="35">
        <v>1482</v>
      </c>
      <c r="C23" s="35">
        <v>1416</v>
      </c>
      <c r="D23" s="35">
        <v>102844</v>
      </c>
      <c r="E23" s="35">
        <v>102357</v>
      </c>
      <c r="F23" s="35">
        <v>1750.2260000000001</v>
      </c>
      <c r="G23" s="35">
        <v>34.616999999999997</v>
      </c>
    </row>
    <row r="24" spans="1:7" x14ac:dyDescent="0.2">
      <c r="A24" s="37" t="s">
        <v>257</v>
      </c>
      <c r="B24" s="35">
        <v>838</v>
      </c>
      <c r="C24" s="35">
        <v>849</v>
      </c>
      <c r="D24" s="35">
        <v>100306</v>
      </c>
      <c r="E24" s="35">
        <v>99566</v>
      </c>
      <c r="F24" s="35">
        <v>169.935</v>
      </c>
      <c r="G24" s="35">
        <v>26.719000000000001</v>
      </c>
    </row>
    <row r="25" spans="1:7" x14ac:dyDescent="0.2">
      <c r="A25" s="37" t="s">
        <v>256</v>
      </c>
      <c r="B25" s="35">
        <v>1055</v>
      </c>
      <c r="C25" s="35">
        <v>1057</v>
      </c>
      <c r="D25" s="35">
        <v>96155</v>
      </c>
      <c r="E25" s="35">
        <v>94567</v>
      </c>
      <c r="F25" s="7" t="s">
        <v>14</v>
      </c>
      <c r="G25" s="7" t="s">
        <v>14</v>
      </c>
    </row>
    <row r="26" spans="1:7" x14ac:dyDescent="0.2">
      <c r="A26" s="37" t="s">
        <v>255</v>
      </c>
      <c r="B26" s="35">
        <v>905</v>
      </c>
      <c r="C26" s="35">
        <v>903</v>
      </c>
      <c r="D26" s="35">
        <v>92876</v>
      </c>
      <c r="E26" s="35">
        <v>96752</v>
      </c>
      <c r="F26" s="7" t="s">
        <v>14</v>
      </c>
      <c r="G26" s="7" t="s">
        <v>14</v>
      </c>
    </row>
    <row r="27" spans="1:7" x14ac:dyDescent="0.2">
      <c r="A27" s="37" t="s">
        <v>254</v>
      </c>
      <c r="B27" s="35">
        <v>1057</v>
      </c>
      <c r="C27" s="35">
        <v>1054</v>
      </c>
      <c r="D27" s="35">
        <v>84269</v>
      </c>
      <c r="E27" s="35">
        <v>91839</v>
      </c>
      <c r="F27" s="7" t="s">
        <v>14</v>
      </c>
      <c r="G27" s="7" t="s">
        <v>14</v>
      </c>
    </row>
    <row r="28" spans="1:7" x14ac:dyDescent="0.2">
      <c r="A28" s="37" t="s">
        <v>253</v>
      </c>
      <c r="B28" s="35">
        <v>1035</v>
      </c>
      <c r="C28" s="35">
        <v>1038</v>
      </c>
      <c r="D28" s="35">
        <v>83207</v>
      </c>
      <c r="E28" s="35">
        <v>87579</v>
      </c>
      <c r="F28" s="35">
        <v>3.504</v>
      </c>
      <c r="G28" s="7" t="s">
        <v>14</v>
      </c>
    </row>
    <row r="29" spans="1:7" x14ac:dyDescent="0.2">
      <c r="A29" s="37" t="s">
        <v>252</v>
      </c>
      <c r="B29" s="35">
        <v>1849</v>
      </c>
      <c r="C29" s="35">
        <v>1838</v>
      </c>
      <c r="D29" s="35">
        <v>81247</v>
      </c>
      <c r="E29" s="35">
        <v>89285</v>
      </c>
      <c r="F29" s="35">
        <v>0.20899999999999999</v>
      </c>
      <c r="G29" s="35">
        <v>35.601999999999997</v>
      </c>
    </row>
    <row r="30" spans="1:7" x14ac:dyDescent="0.2">
      <c r="A30" s="37" t="s">
        <v>251</v>
      </c>
      <c r="B30" s="35">
        <v>1328</v>
      </c>
      <c r="C30" s="35">
        <v>1318</v>
      </c>
      <c r="D30" s="35">
        <v>71379</v>
      </c>
      <c r="E30" s="35">
        <v>72417</v>
      </c>
      <c r="F30" s="7" t="s">
        <v>14</v>
      </c>
      <c r="G30" s="7" t="s">
        <v>14</v>
      </c>
    </row>
    <row r="31" spans="1:7" x14ac:dyDescent="0.2">
      <c r="A31" s="37" t="s">
        <v>250</v>
      </c>
      <c r="B31" s="35">
        <v>463</v>
      </c>
      <c r="C31" s="35">
        <v>463</v>
      </c>
      <c r="D31" s="35">
        <v>70136</v>
      </c>
      <c r="E31" s="35">
        <v>73071</v>
      </c>
      <c r="F31" s="35">
        <v>639.13599999999997</v>
      </c>
      <c r="G31" s="35">
        <v>606.745</v>
      </c>
    </row>
    <row r="32" spans="1:7" x14ac:dyDescent="0.2">
      <c r="A32" s="37" t="s">
        <v>249</v>
      </c>
      <c r="B32" s="35">
        <v>1260</v>
      </c>
      <c r="C32" s="35">
        <v>1241</v>
      </c>
      <c r="D32" s="35">
        <v>60455</v>
      </c>
      <c r="E32" s="35">
        <v>57545</v>
      </c>
      <c r="F32" s="7" t="s">
        <v>14</v>
      </c>
      <c r="G32" s="7" t="s">
        <v>14</v>
      </c>
    </row>
    <row r="33" spans="1:7" x14ac:dyDescent="0.2">
      <c r="A33" s="37" t="s">
        <v>248</v>
      </c>
      <c r="B33" s="35">
        <v>741</v>
      </c>
      <c r="C33" s="35">
        <v>782</v>
      </c>
      <c r="D33" s="35">
        <v>57319</v>
      </c>
      <c r="E33" s="35">
        <v>57789</v>
      </c>
      <c r="F33" s="35">
        <v>3074.107</v>
      </c>
      <c r="G33" s="35">
        <v>1677.605</v>
      </c>
    </row>
    <row r="34" spans="1:7" x14ac:dyDescent="0.2">
      <c r="A34" s="37" t="s">
        <v>247</v>
      </c>
      <c r="B34" s="35">
        <v>693</v>
      </c>
      <c r="C34" s="35">
        <v>694</v>
      </c>
      <c r="D34" s="35">
        <v>54742</v>
      </c>
      <c r="E34" s="35">
        <v>52291</v>
      </c>
      <c r="F34" s="35">
        <v>327.988</v>
      </c>
      <c r="G34" s="35">
        <v>318.685</v>
      </c>
    </row>
    <row r="35" spans="1:7" x14ac:dyDescent="0.2">
      <c r="A35" s="37" t="s">
        <v>246</v>
      </c>
      <c r="B35" s="35">
        <v>856</v>
      </c>
      <c r="C35" s="35">
        <v>854</v>
      </c>
      <c r="D35" s="35">
        <v>53970</v>
      </c>
      <c r="E35" s="35">
        <v>52217</v>
      </c>
      <c r="F35" s="7" t="s">
        <v>14</v>
      </c>
      <c r="G35" s="7" t="s">
        <v>14</v>
      </c>
    </row>
    <row r="36" spans="1:7" x14ac:dyDescent="0.2">
      <c r="A36" s="37" t="s">
        <v>245</v>
      </c>
      <c r="B36" s="35">
        <v>736</v>
      </c>
      <c r="C36" s="35">
        <v>737</v>
      </c>
      <c r="D36" s="35">
        <v>53733</v>
      </c>
      <c r="E36" s="35">
        <v>53800</v>
      </c>
      <c r="F36" s="7" t="s">
        <v>14</v>
      </c>
      <c r="G36" s="7" t="s">
        <v>14</v>
      </c>
    </row>
    <row r="37" spans="1:7" x14ac:dyDescent="0.2">
      <c r="A37" s="37" t="s">
        <v>244</v>
      </c>
      <c r="B37" s="35">
        <v>714</v>
      </c>
      <c r="C37" s="35">
        <v>713</v>
      </c>
      <c r="D37" s="35">
        <v>53047</v>
      </c>
      <c r="E37" s="35">
        <v>53844</v>
      </c>
      <c r="F37" s="7" t="s">
        <v>14</v>
      </c>
      <c r="G37" s="35">
        <v>1.56</v>
      </c>
    </row>
    <row r="38" spans="1:7" x14ac:dyDescent="0.2">
      <c r="A38" s="37" t="s">
        <v>243</v>
      </c>
      <c r="B38" s="35">
        <v>599</v>
      </c>
      <c r="C38" s="35">
        <v>599</v>
      </c>
      <c r="D38" s="35">
        <v>52600</v>
      </c>
      <c r="E38" s="35">
        <v>70195</v>
      </c>
      <c r="F38" s="35">
        <v>4.3529999999999998</v>
      </c>
      <c r="G38" s="35">
        <v>8.4239999999999995</v>
      </c>
    </row>
    <row r="39" spans="1:7" x14ac:dyDescent="0.2">
      <c r="A39" s="37" t="s">
        <v>242</v>
      </c>
      <c r="B39" s="35">
        <v>516</v>
      </c>
      <c r="C39" s="35">
        <v>515</v>
      </c>
      <c r="D39" s="35">
        <v>51141</v>
      </c>
      <c r="E39" s="35">
        <v>52692</v>
      </c>
      <c r="F39" s="7" t="s">
        <v>14</v>
      </c>
      <c r="G39" s="7" t="s">
        <v>14</v>
      </c>
    </row>
    <row r="40" spans="1:7" x14ac:dyDescent="0.2">
      <c r="A40" s="37" t="s">
        <v>241</v>
      </c>
      <c r="B40" s="35">
        <v>1230</v>
      </c>
      <c r="C40" s="35">
        <v>1230</v>
      </c>
      <c r="D40" s="35">
        <v>49429</v>
      </c>
      <c r="E40" s="35">
        <v>49834</v>
      </c>
      <c r="F40" s="7" t="s">
        <v>14</v>
      </c>
      <c r="G40" s="7" t="s">
        <v>14</v>
      </c>
    </row>
    <row r="41" spans="1:7" x14ac:dyDescent="0.2">
      <c r="A41" s="37" t="s">
        <v>240</v>
      </c>
      <c r="B41" s="35">
        <v>681</v>
      </c>
      <c r="C41" s="35">
        <v>676</v>
      </c>
      <c r="D41" s="35">
        <v>48023</v>
      </c>
      <c r="E41" s="35">
        <v>48897</v>
      </c>
      <c r="F41" s="35">
        <v>84.534000000000006</v>
      </c>
      <c r="G41" s="35">
        <v>45.704000000000001</v>
      </c>
    </row>
    <row r="42" spans="1:7" x14ac:dyDescent="0.2">
      <c r="A42" s="37" t="s">
        <v>239</v>
      </c>
      <c r="B42" s="35">
        <v>745</v>
      </c>
      <c r="C42" s="35">
        <v>745</v>
      </c>
      <c r="D42" s="35">
        <v>47963</v>
      </c>
      <c r="E42" s="35">
        <v>101208</v>
      </c>
      <c r="F42" s="7" t="s">
        <v>14</v>
      </c>
      <c r="G42" s="7" t="s">
        <v>14</v>
      </c>
    </row>
    <row r="43" spans="1:7" x14ac:dyDescent="0.2">
      <c r="A43" s="37" t="s">
        <v>238</v>
      </c>
      <c r="B43" s="35">
        <v>652</v>
      </c>
      <c r="C43" s="35">
        <v>657</v>
      </c>
      <c r="D43" s="35">
        <v>47324</v>
      </c>
      <c r="E43" s="35">
        <v>47001</v>
      </c>
      <c r="F43" s="7" t="s">
        <v>14</v>
      </c>
      <c r="G43" s="7" t="s">
        <v>14</v>
      </c>
    </row>
    <row r="44" spans="1:7" x14ac:dyDescent="0.2">
      <c r="A44" s="37" t="s">
        <v>237</v>
      </c>
      <c r="B44" s="35">
        <v>364</v>
      </c>
      <c r="C44" s="35">
        <v>364</v>
      </c>
      <c r="D44" s="35">
        <v>44933</v>
      </c>
      <c r="E44" s="35">
        <v>46113</v>
      </c>
      <c r="F44" s="7" t="s">
        <v>14</v>
      </c>
      <c r="G44" s="7" t="s">
        <v>14</v>
      </c>
    </row>
    <row r="45" spans="1:7" x14ac:dyDescent="0.2">
      <c r="A45" s="37" t="s">
        <v>236</v>
      </c>
      <c r="B45" s="1">
        <v>289</v>
      </c>
      <c r="C45" s="1">
        <v>290</v>
      </c>
      <c r="D45" s="35">
        <v>41406</v>
      </c>
      <c r="E45" s="35">
        <v>42380</v>
      </c>
      <c r="F45" s="7" t="s">
        <v>14</v>
      </c>
      <c r="G45" s="7" t="s">
        <v>14</v>
      </c>
    </row>
    <row r="46" spans="1:7" x14ac:dyDescent="0.2">
      <c r="A46" s="37" t="s">
        <v>235</v>
      </c>
      <c r="B46" s="1">
        <v>324</v>
      </c>
      <c r="C46" s="1">
        <v>327</v>
      </c>
      <c r="D46" s="35">
        <v>39938</v>
      </c>
      <c r="E46" s="35">
        <v>41831</v>
      </c>
      <c r="F46" s="7" t="s">
        <v>14</v>
      </c>
      <c r="G46" s="121">
        <v>7.0000000000000007E-2</v>
      </c>
    </row>
    <row r="47" spans="1:7" x14ac:dyDescent="0.2">
      <c r="A47" s="37" t="s">
        <v>234</v>
      </c>
      <c r="B47" s="1">
        <v>317</v>
      </c>
      <c r="C47" s="1">
        <v>315</v>
      </c>
      <c r="D47" s="35">
        <v>39814</v>
      </c>
      <c r="E47" s="35">
        <v>39606</v>
      </c>
      <c r="F47" s="35">
        <v>18.7</v>
      </c>
      <c r="G47" s="35">
        <v>4.6120000000000001</v>
      </c>
    </row>
    <row r="48" spans="1:7" x14ac:dyDescent="0.2">
      <c r="A48" s="37" t="s">
        <v>233</v>
      </c>
      <c r="B48" s="35">
        <v>298</v>
      </c>
      <c r="C48" s="35">
        <v>298</v>
      </c>
      <c r="D48" s="35">
        <v>39162</v>
      </c>
      <c r="E48" s="35">
        <v>39945</v>
      </c>
      <c r="F48" s="7" t="s">
        <v>14</v>
      </c>
      <c r="G48" s="7" t="s">
        <v>14</v>
      </c>
    </row>
    <row r="49" spans="1:7" x14ac:dyDescent="0.2">
      <c r="A49" s="37" t="s">
        <v>232</v>
      </c>
      <c r="B49" s="35">
        <v>1084</v>
      </c>
      <c r="C49" s="35">
        <v>1098</v>
      </c>
      <c r="D49" s="35">
        <v>38717</v>
      </c>
      <c r="E49" s="35">
        <v>42057</v>
      </c>
      <c r="F49" s="7" t="s">
        <v>14</v>
      </c>
      <c r="G49" s="35">
        <v>25.675000000000001</v>
      </c>
    </row>
    <row r="50" spans="1:7" x14ac:dyDescent="0.2">
      <c r="A50" s="37" t="s">
        <v>231</v>
      </c>
      <c r="B50" s="35">
        <v>358</v>
      </c>
      <c r="C50" s="35">
        <v>357</v>
      </c>
      <c r="D50" s="35">
        <v>38185</v>
      </c>
      <c r="E50" s="35">
        <v>41837</v>
      </c>
      <c r="F50" s="7" t="s">
        <v>14</v>
      </c>
      <c r="G50" s="7" t="s">
        <v>14</v>
      </c>
    </row>
    <row r="51" spans="1:7" x14ac:dyDescent="0.2">
      <c r="A51" s="37" t="s">
        <v>230</v>
      </c>
      <c r="B51" s="35">
        <v>314</v>
      </c>
      <c r="C51" s="35">
        <v>321</v>
      </c>
      <c r="D51" s="35">
        <v>37762</v>
      </c>
      <c r="E51" s="35">
        <v>43946</v>
      </c>
      <c r="F51" s="7" t="s">
        <v>14</v>
      </c>
      <c r="G51" s="7" t="s">
        <v>14</v>
      </c>
    </row>
    <row r="52" spans="1:7" x14ac:dyDescent="0.2">
      <c r="A52" s="37" t="s">
        <v>229</v>
      </c>
      <c r="B52" s="35">
        <v>492</v>
      </c>
      <c r="C52" s="35">
        <v>500</v>
      </c>
      <c r="D52" s="35">
        <v>36877</v>
      </c>
      <c r="E52" s="35">
        <v>34868</v>
      </c>
      <c r="F52" s="7" t="s">
        <v>14</v>
      </c>
      <c r="G52" s="7" t="s">
        <v>14</v>
      </c>
    </row>
    <row r="53" spans="1:7" x14ac:dyDescent="0.2">
      <c r="A53" s="37" t="s">
        <v>228</v>
      </c>
      <c r="B53" s="35">
        <v>656</v>
      </c>
      <c r="C53" s="35">
        <v>658</v>
      </c>
      <c r="D53" s="35">
        <v>35593</v>
      </c>
      <c r="E53" s="35">
        <v>36170</v>
      </c>
      <c r="F53" s="7" t="s">
        <v>14</v>
      </c>
      <c r="G53" s="7" t="s">
        <v>14</v>
      </c>
    </row>
    <row r="54" spans="1:7" x14ac:dyDescent="0.2">
      <c r="A54" s="37" t="s">
        <v>227</v>
      </c>
      <c r="B54" s="35">
        <v>818</v>
      </c>
      <c r="C54" s="35">
        <v>773</v>
      </c>
      <c r="D54" s="35">
        <v>33286</v>
      </c>
      <c r="E54" s="35">
        <v>32209</v>
      </c>
      <c r="F54" s="35">
        <v>268.99</v>
      </c>
      <c r="G54" s="35">
        <v>422.20299999999997</v>
      </c>
    </row>
    <row r="55" spans="1:7" x14ac:dyDescent="0.2">
      <c r="A55" s="37" t="s">
        <v>226</v>
      </c>
      <c r="B55" s="35">
        <v>328</v>
      </c>
      <c r="C55" s="35">
        <v>317</v>
      </c>
      <c r="D55" s="35">
        <v>33051</v>
      </c>
      <c r="E55" s="35">
        <v>37252</v>
      </c>
      <c r="F55" s="35">
        <v>12.907999999999999</v>
      </c>
      <c r="G55" s="7" t="s">
        <v>14</v>
      </c>
    </row>
    <row r="56" spans="1:7" x14ac:dyDescent="0.2">
      <c r="A56" s="37" t="s">
        <v>225</v>
      </c>
      <c r="B56" s="35">
        <v>1018</v>
      </c>
      <c r="C56" s="35">
        <v>1018</v>
      </c>
      <c r="D56" s="35">
        <v>32955</v>
      </c>
      <c r="E56" s="35">
        <v>32958</v>
      </c>
      <c r="F56" s="7" t="s">
        <v>14</v>
      </c>
      <c r="G56" s="7" t="s">
        <v>14</v>
      </c>
    </row>
    <row r="57" spans="1:7" x14ac:dyDescent="0.2">
      <c r="A57" s="37" t="s">
        <v>224</v>
      </c>
      <c r="B57" s="35">
        <v>248</v>
      </c>
      <c r="C57" s="35">
        <v>246</v>
      </c>
      <c r="D57" s="35">
        <v>32466</v>
      </c>
      <c r="E57" s="35">
        <v>32973</v>
      </c>
      <c r="F57" s="35">
        <v>7.6999999999999999E-2</v>
      </c>
      <c r="G57" s="7" t="s">
        <v>14</v>
      </c>
    </row>
    <row r="58" spans="1:7" x14ac:dyDescent="0.2">
      <c r="A58" s="37" t="s">
        <v>223</v>
      </c>
      <c r="B58" s="35">
        <v>471</v>
      </c>
      <c r="C58" s="35">
        <v>465</v>
      </c>
      <c r="D58" s="35">
        <v>32271</v>
      </c>
      <c r="E58" s="35">
        <v>29849</v>
      </c>
      <c r="F58" s="7" t="s">
        <v>14</v>
      </c>
      <c r="G58" s="7" t="s">
        <v>14</v>
      </c>
    </row>
    <row r="59" spans="1:7" x14ac:dyDescent="0.2">
      <c r="A59" s="37" t="s">
        <v>222</v>
      </c>
      <c r="B59" s="35">
        <v>470</v>
      </c>
      <c r="C59" s="35">
        <v>480</v>
      </c>
      <c r="D59" s="35">
        <v>31204</v>
      </c>
      <c r="E59" s="35">
        <v>32929</v>
      </c>
      <c r="F59" s="7">
        <v>4922.4639999999999</v>
      </c>
      <c r="G59" s="7">
        <v>4980.45</v>
      </c>
    </row>
    <row r="60" spans="1:7" x14ac:dyDescent="0.2">
      <c r="A60" s="120" t="s">
        <v>221</v>
      </c>
      <c r="B60" s="70">
        <v>4807</v>
      </c>
      <c r="C60" s="70">
        <v>4844</v>
      </c>
      <c r="D60" s="70">
        <v>8468</v>
      </c>
      <c r="E60" s="70">
        <v>8408</v>
      </c>
      <c r="F60" s="119">
        <v>4.907</v>
      </c>
      <c r="G60" s="119">
        <v>543.91099999999994</v>
      </c>
    </row>
  </sheetData>
  <mergeCells count="5">
    <mergeCell ref="A12:G12"/>
    <mergeCell ref="B2:C2"/>
    <mergeCell ref="D2:E2"/>
    <mergeCell ref="F2:G2"/>
    <mergeCell ref="A2:A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46629-FB03-41C2-9462-C49A95A634DA}">
  <sheetPr codeName="Munka25"/>
  <dimension ref="A1:D16"/>
  <sheetViews>
    <sheetView zoomScaleNormal="100" workbookViewId="0"/>
  </sheetViews>
  <sheetFormatPr defaultRowHeight="11.25" x14ac:dyDescent="0.2"/>
  <cols>
    <col min="1" max="1" width="37.42578125" style="1" customWidth="1"/>
    <col min="2" max="16384" width="9.140625" style="1"/>
  </cols>
  <sheetData>
    <row r="1" spans="1:4" ht="12" thickBot="1" x14ac:dyDescent="0.25">
      <c r="A1" s="13" t="s">
        <v>285</v>
      </c>
      <c r="B1" s="12"/>
      <c r="C1" s="12"/>
    </row>
    <row r="2" spans="1:4" x14ac:dyDescent="0.2">
      <c r="A2" s="61" t="s">
        <v>58</v>
      </c>
      <c r="B2" s="91">
        <v>2004</v>
      </c>
      <c r="C2" s="91">
        <v>2006</v>
      </c>
      <c r="D2" s="97">
        <v>2007</v>
      </c>
    </row>
    <row r="3" spans="1:4" x14ac:dyDescent="0.2">
      <c r="A3" s="255" t="s">
        <v>284</v>
      </c>
      <c r="B3" s="255"/>
      <c r="C3" s="255"/>
      <c r="D3" s="255"/>
    </row>
    <row r="4" spans="1:4" x14ac:dyDescent="0.2">
      <c r="A4" s="128" t="s">
        <v>282</v>
      </c>
      <c r="B4" s="7">
        <v>14476</v>
      </c>
      <c r="C4" s="7">
        <v>36939</v>
      </c>
      <c r="D4" s="7">
        <v>42900</v>
      </c>
    </row>
    <row r="5" spans="1:4" x14ac:dyDescent="0.2">
      <c r="A5" s="126" t="s">
        <v>35</v>
      </c>
      <c r="B5" s="7"/>
      <c r="C5" s="7"/>
      <c r="D5" s="7"/>
    </row>
    <row r="6" spans="1:4" x14ac:dyDescent="0.2">
      <c r="A6" s="129" t="s">
        <v>281</v>
      </c>
      <c r="B6" s="7">
        <v>12250</v>
      </c>
      <c r="C6" s="7">
        <v>34969</v>
      </c>
      <c r="D6" s="7">
        <v>37950</v>
      </c>
    </row>
    <row r="7" spans="1:4" x14ac:dyDescent="0.2">
      <c r="A7" s="38" t="s">
        <v>280</v>
      </c>
      <c r="B7" s="7">
        <v>2510</v>
      </c>
      <c r="C7" s="7">
        <v>3536</v>
      </c>
      <c r="D7" s="7">
        <v>2985</v>
      </c>
    </row>
    <row r="8" spans="1:4" x14ac:dyDescent="0.2">
      <c r="A8" s="126" t="s">
        <v>35</v>
      </c>
      <c r="B8" s="7"/>
      <c r="C8" s="7"/>
      <c r="D8" s="7"/>
    </row>
    <row r="9" spans="1:4" x14ac:dyDescent="0.2">
      <c r="A9" s="125" t="s">
        <v>279</v>
      </c>
      <c r="B9" s="7">
        <v>315</v>
      </c>
      <c r="C9" s="7">
        <v>3264</v>
      </c>
      <c r="D9" s="7">
        <v>2217</v>
      </c>
    </row>
    <row r="10" spans="1:4" x14ac:dyDescent="0.2">
      <c r="A10" s="219" t="s">
        <v>283</v>
      </c>
      <c r="B10" s="219"/>
      <c r="C10" s="219"/>
      <c r="D10" s="219"/>
    </row>
    <row r="11" spans="1:4" x14ac:dyDescent="0.2">
      <c r="A11" s="128" t="s">
        <v>282</v>
      </c>
      <c r="B11" s="7">
        <v>21077</v>
      </c>
      <c r="C11" s="7">
        <v>63627</v>
      </c>
      <c r="D11" s="7">
        <v>105697</v>
      </c>
    </row>
    <row r="12" spans="1:4" x14ac:dyDescent="0.2">
      <c r="A12" s="126" t="s">
        <v>35</v>
      </c>
      <c r="B12" s="7"/>
      <c r="C12" s="7"/>
      <c r="D12" s="7"/>
    </row>
    <row r="13" spans="1:4" x14ac:dyDescent="0.2">
      <c r="A13" s="127" t="s">
        <v>281</v>
      </c>
      <c r="B13" s="7">
        <v>21077</v>
      </c>
      <c r="C13" s="7">
        <v>61428</v>
      </c>
      <c r="D13" s="7">
        <v>105373</v>
      </c>
    </row>
    <row r="14" spans="1:4" x14ac:dyDescent="0.2">
      <c r="A14" s="37" t="s">
        <v>280</v>
      </c>
      <c r="B14" s="7">
        <v>1528</v>
      </c>
      <c r="C14" s="7">
        <v>2530</v>
      </c>
      <c r="D14" s="7">
        <v>4622</v>
      </c>
    </row>
    <row r="15" spans="1:4" x14ac:dyDescent="0.2">
      <c r="A15" s="126" t="s">
        <v>35</v>
      </c>
      <c r="B15" s="7"/>
      <c r="C15" s="7"/>
      <c r="D15" s="7"/>
    </row>
    <row r="16" spans="1:4" x14ac:dyDescent="0.2">
      <c r="A16" s="125" t="s">
        <v>279</v>
      </c>
      <c r="B16" s="7">
        <v>1528</v>
      </c>
      <c r="C16" s="7">
        <v>1797</v>
      </c>
      <c r="D16" s="7">
        <v>4514</v>
      </c>
    </row>
  </sheetData>
  <mergeCells count="2">
    <mergeCell ref="A3:D3"/>
    <mergeCell ref="A10:D10"/>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C23AB-3FB8-41E4-A7B6-B2189CEDEFCE}">
  <sheetPr codeName="Munka26"/>
  <dimension ref="A1:F25"/>
  <sheetViews>
    <sheetView zoomScaleNormal="100" workbookViewId="0"/>
  </sheetViews>
  <sheetFormatPr defaultRowHeight="11.25" x14ac:dyDescent="0.2"/>
  <cols>
    <col min="1" max="1" width="9" style="130" customWidth="1"/>
    <col min="2" max="2" width="34.85546875" style="130" customWidth="1"/>
    <col min="3" max="5" width="10.85546875" style="130" customWidth="1"/>
    <col min="6" max="6" width="11.42578125" style="130" customWidth="1"/>
    <col min="7" max="16384" width="9.140625" style="130"/>
  </cols>
  <sheetData>
    <row r="1" spans="1:6" s="164" customFormat="1" ht="14.25" customHeight="1" thickBot="1" x14ac:dyDescent="0.3">
      <c r="A1" s="167" t="s">
        <v>314</v>
      </c>
      <c r="B1" s="166"/>
      <c r="C1" s="166"/>
      <c r="D1" s="166"/>
      <c r="E1" s="166"/>
      <c r="F1" s="165"/>
    </row>
    <row r="2" spans="1:6" s="159" customFormat="1" ht="12" customHeight="1" x14ac:dyDescent="0.2">
      <c r="A2" s="163" t="s">
        <v>313</v>
      </c>
      <c r="B2" s="162" t="s">
        <v>312</v>
      </c>
      <c r="C2" s="161">
        <v>2000</v>
      </c>
      <c r="D2" s="161">
        <v>2005</v>
      </c>
      <c r="E2" s="161">
        <v>2006</v>
      </c>
      <c r="F2" s="160">
        <v>2007</v>
      </c>
    </row>
    <row r="3" spans="1:6" s="131" customFormat="1" ht="11.1" customHeight="1" x14ac:dyDescent="0.2">
      <c r="A3" s="158">
        <v>11</v>
      </c>
      <c r="B3" s="143" t="s">
        <v>304</v>
      </c>
      <c r="C3" s="153">
        <v>3904</v>
      </c>
      <c r="D3" s="157">
        <v>5515</v>
      </c>
      <c r="E3" s="157">
        <v>6005</v>
      </c>
      <c r="F3" s="156">
        <v>6653</v>
      </c>
    </row>
    <row r="4" spans="1:6" s="131" customFormat="1" ht="11.1" customHeight="1" x14ac:dyDescent="0.2">
      <c r="A4" s="150">
        <v>113</v>
      </c>
      <c r="B4" s="149" t="s">
        <v>311</v>
      </c>
      <c r="C4" s="142">
        <v>3835</v>
      </c>
      <c r="D4" s="133">
        <v>5444</v>
      </c>
      <c r="E4" s="133">
        <v>5933</v>
      </c>
      <c r="F4" s="132">
        <v>6577</v>
      </c>
    </row>
    <row r="5" spans="1:6" s="131" customFormat="1" ht="11.1" customHeight="1" x14ac:dyDescent="0.2">
      <c r="A5" s="150">
        <v>114</v>
      </c>
      <c r="B5" s="149" t="s">
        <v>310</v>
      </c>
      <c r="C5" s="142">
        <v>69</v>
      </c>
      <c r="D5" s="133">
        <v>70</v>
      </c>
      <c r="E5" s="133">
        <v>71</v>
      </c>
      <c r="F5" s="135">
        <v>74</v>
      </c>
    </row>
    <row r="6" spans="1:6" s="131" customFormat="1" ht="11.1" customHeight="1" x14ac:dyDescent="0.2">
      <c r="A6" s="144">
        <v>12</v>
      </c>
      <c r="B6" s="143" t="s">
        <v>309</v>
      </c>
      <c r="C6" s="142">
        <v>38</v>
      </c>
      <c r="D6" s="155">
        <v>27</v>
      </c>
      <c r="E6" s="133">
        <v>27</v>
      </c>
      <c r="F6" s="135">
        <v>26</v>
      </c>
    </row>
    <row r="7" spans="1:6" s="131" customFormat="1" ht="11.1" customHeight="1" x14ac:dyDescent="0.2">
      <c r="A7" s="144">
        <v>13</v>
      </c>
      <c r="B7" s="143" t="s">
        <v>308</v>
      </c>
      <c r="C7" s="142">
        <v>1</v>
      </c>
      <c r="D7" s="155" t="s">
        <v>14</v>
      </c>
      <c r="E7" s="155" t="s">
        <v>14</v>
      </c>
      <c r="F7" s="135" t="s">
        <v>14</v>
      </c>
    </row>
    <row r="8" spans="1:6" s="131" customFormat="1" ht="21" customHeight="1" x14ac:dyDescent="0.2">
      <c r="A8" s="151" t="s">
        <v>307</v>
      </c>
      <c r="B8" s="154" t="s">
        <v>306</v>
      </c>
      <c r="C8" s="153">
        <v>7</v>
      </c>
      <c r="D8" s="133">
        <v>6</v>
      </c>
      <c r="E8" s="133">
        <v>3</v>
      </c>
      <c r="F8" s="135" t="s">
        <v>14</v>
      </c>
    </row>
    <row r="9" spans="1:6" s="131" customFormat="1" ht="10.5" customHeight="1" x14ac:dyDescent="0.2">
      <c r="A9" s="152" t="s">
        <v>305</v>
      </c>
      <c r="B9" s="147" t="s">
        <v>304</v>
      </c>
      <c r="C9" s="146">
        <v>3950</v>
      </c>
      <c r="D9" s="138">
        <v>5548</v>
      </c>
      <c r="E9" s="138">
        <v>6035</v>
      </c>
      <c r="F9" s="145">
        <v>6679</v>
      </c>
    </row>
    <row r="10" spans="1:6" s="131" customFormat="1" ht="10.5" customHeight="1" x14ac:dyDescent="0.2">
      <c r="A10" s="151">
        <v>21</v>
      </c>
      <c r="B10" s="143" t="s">
        <v>303</v>
      </c>
      <c r="C10" s="142">
        <v>4715</v>
      </c>
      <c r="D10" s="133">
        <v>4960</v>
      </c>
      <c r="E10" s="133">
        <v>4931</v>
      </c>
      <c r="F10" s="132">
        <v>4860</v>
      </c>
    </row>
    <row r="11" spans="1:6" s="131" customFormat="1" ht="10.5" customHeight="1" x14ac:dyDescent="0.2">
      <c r="A11" s="150">
        <v>212</v>
      </c>
      <c r="B11" s="149" t="s">
        <v>302</v>
      </c>
      <c r="C11" s="142">
        <v>4588</v>
      </c>
      <c r="D11" s="133">
        <v>4841</v>
      </c>
      <c r="E11" s="133">
        <v>4818</v>
      </c>
      <c r="F11" s="132">
        <v>4753</v>
      </c>
    </row>
    <row r="12" spans="1:6" s="131" customFormat="1" ht="10.5" customHeight="1" x14ac:dyDescent="0.2">
      <c r="A12" s="144">
        <v>22</v>
      </c>
      <c r="B12" s="143" t="s">
        <v>301</v>
      </c>
      <c r="C12" s="142">
        <v>14</v>
      </c>
      <c r="D12" s="133">
        <v>10</v>
      </c>
      <c r="E12" s="133">
        <v>9</v>
      </c>
      <c r="F12" s="135">
        <v>10</v>
      </c>
    </row>
    <row r="13" spans="1:6" s="148" customFormat="1" ht="10.5" customHeight="1" x14ac:dyDescent="0.2">
      <c r="A13" s="144">
        <v>73</v>
      </c>
      <c r="B13" s="143" t="s">
        <v>300</v>
      </c>
      <c r="C13" s="142">
        <v>83</v>
      </c>
      <c r="D13" s="133">
        <v>7</v>
      </c>
      <c r="E13" s="133">
        <v>7</v>
      </c>
      <c r="F13" s="135">
        <v>6</v>
      </c>
    </row>
    <row r="14" spans="1:6" s="131" customFormat="1" ht="21" customHeight="1" x14ac:dyDescent="0.2">
      <c r="A14" s="141" t="s">
        <v>299</v>
      </c>
      <c r="B14" s="140" t="s">
        <v>298</v>
      </c>
      <c r="C14" s="139">
        <v>4812</v>
      </c>
      <c r="D14" s="138">
        <v>4977</v>
      </c>
      <c r="E14" s="138">
        <v>4947</v>
      </c>
      <c r="F14" s="137">
        <v>4876</v>
      </c>
    </row>
    <row r="15" spans="1:6" s="131" customFormat="1" ht="10.5" customHeight="1" x14ac:dyDescent="0.2">
      <c r="A15" s="141" t="s">
        <v>297</v>
      </c>
      <c r="B15" s="147" t="s">
        <v>296</v>
      </c>
      <c r="C15" s="146">
        <v>8762</v>
      </c>
      <c r="D15" s="138">
        <v>10525</v>
      </c>
      <c r="E15" s="138">
        <v>10982</v>
      </c>
      <c r="F15" s="145">
        <v>11555</v>
      </c>
    </row>
    <row r="16" spans="1:6" s="131" customFormat="1" ht="10.5" customHeight="1" x14ac:dyDescent="0.2">
      <c r="A16" s="144">
        <v>23</v>
      </c>
      <c r="B16" s="143" t="s">
        <v>295</v>
      </c>
      <c r="C16" s="142">
        <v>34414</v>
      </c>
      <c r="D16" s="133">
        <v>26179</v>
      </c>
      <c r="E16" s="133">
        <v>23939</v>
      </c>
      <c r="F16" s="132">
        <v>22899</v>
      </c>
    </row>
    <row r="17" spans="1:6" s="131" customFormat="1" ht="22.5" customHeight="1" x14ac:dyDescent="0.2">
      <c r="A17" s="141" t="s">
        <v>294</v>
      </c>
      <c r="B17" s="140" t="s">
        <v>293</v>
      </c>
      <c r="C17" s="139">
        <v>43176</v>
      </c>
      <c r="D17" s="138">
        <v>36704</v>
      </c>
      <c r="E17" s="138">
        <v>34921</v>
      </c>
      <c r="F17" s="137">
        <v>34454</v>
      </c>
    </row>
    <row r="18" spans="1:6" s="131" customFormat="1" ht="10.5" customHeight="1" x14ac:dyDescent="0.2">
      <c r="B18" s="130" t="s">
        <v>35</v>
      </c>
      <c r="C18" s="136"/>
      <c r="D18" s="136"/>
      <c r="E18" s="136"/>
      <c r="F18" s="135"/>
    </row>
    <row r="19" spans="1:6" s="131" customFormat="1" ht="11.1" customHeight="1" x14ac:dyDescent="0.2">
      <c r="B19" s="130" t="s">
        <v>292</v>
      </c>
      <c r="C19" s="134">
        <v>31</v>
      </c>
      <c r="D19" s="133">
        <v>31</v>
      </c>
      <c r="E19" s="133">
        <v>32</v>
      </c>
      <c r="F19" s="135">
        <v>33</v>
      </c>
    </row>
    <row r="20" spans="1:6" s="131" customFormat="1" ht="11.1" customHeight="1" x14ac:dyDescent="0.2">
      <c r="B20" s="130" t="s">
        <v>291</v>
      </c>
      <c r="C20" s="134">
        <v>11</v>
      </c>
      <c r="D20" s="133">
        <v>11</v>
      </c>
      <c r="E20" s="133">
        <v>9</v>
      </c>
      <c r="F20" s="135">
        <v>13</v>
      </c>
    </row>
    <row r="21" spans="1:6" s="131" customFormat="1" ht="11.1" customHeight="1" x14ac:dyDescent="0.2">
      <c r="B21" s="130" t="s">
        <v>290</v>
      </c>
      <c r="C21" s="134">
        <v>86</v>
      </c>
      <c r="D21" s="133">
        <v>96</v>
      </c>
      <c r="E21" s="133">
        <v>111</v>
      </c>
      <c r="F21" s="135">
        <v>116</v>
      </c>
    </row>
    <row r="22" spans="1:6" s="131" customFormat="1" ht="11.1" customHeight="1" x14ac:dyDescent="0.2">
      <c r="B22" s="130" t="s">
        <v>289</v>
      </c>
      <c r="C22" s="134">
        <v>240</v>
      </c>
      <c r="D22" s="133">
        <v>307</v>
      </c>
      <c r="E22" s="133">
        <v>325</v>
      </c>
      <c r="F22" s="135">
        <v>316</v>
      </c>
    </row>
    <row r="23" spans="1:6" s="131" customFormat="1" ht="11.1" customHeight="1" x14ac:dyDescent="0.2">
      <c r="B23" s="130" t="s">
        <v>288</v>
      </c>
      <c r="C23" s="134">
        <v>529</v>
      </c>
      <c r="D23" s="133">
        <v>740</v>
      </c>
      <c r="E23" s="133">
        <v>766</v>
      </c>
      <c r="F23" s="135">
        <v>807</v>
      </c>
    </row>
    <row r="24" spans="1:6" s="131" customFormat="1" ht="11.1" customHeight="1" x14ac:dyDescent="0.2">
      <c r="B24" s="130" t="s">
        <v>287</v>
      </c>
      <c r="C24" s="134">
        <v>10668</v>
      </c>
      <c r="D24" s="133">
        <v>32021</v>
      </c>
      <c r="E24" s="133">
        <v>30411</v>
      </c>
      <c r="F24" s="132">
        <v>29540</v>
      </c>
    </row>
    <row r="25" spans="1:6" s="131" customFormat="1" ht="11.1" customHeight="1" x14ac:dyDescent="0.2">
      <c r="B25" s="130" t="s">
        <v>286</v>
      </c>
      <c r="C25" s="134">
        <v>31611</v>
      </c>
      <c r="D25" s="133">
        <v>3498</v>
      </c>
      <c r="E25" s="133">
        <v>3267</v>
      </c>
      <c r="F25" s="132">
        <v>3629</v>
      </c>
    </row>
  </sheetData>
  <pageMargins left="0.75" right="0.75" top="1" bottom="1" header="0.5" footer="0.5"/>
  <headerFooter alignWithMargins="0"/>
  <legacy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099D8-BDF0-41B2-A88A-A20019E05DAF}">
  <sheetPr codeName="Munka27"/>
  <dimension ref="A1:F14"/>
  <sheetViews>
    <sheetView zoomScaleNormal="100" workbookViewId="0"/>
  </sheetViews>
  <sheetFormatPr defaultRowHeight="12.75" x14ac:dyDescent="0.2"/>
  <cols>
    <col min="1" max="1" width="40.140625" style="168" customWidth="1"/>
    <col min="2" max="5" width="9.28515625" style="168" customWidth="1"/>
    <col min="6" max="6" width="10.7109375" style="168" customWidth="1"/>
    <col min="7" max="16384" width="9.140625" style="168"/>
  </cols>
  <sheetData>
    <row r="1" spans="1:6" ht="17.25" customHeight="1" thickBot="1" x14ac:dyDescent="0.25">
      <c r="A1" s="176" t="s">
        <v>328</v>
      </c>
      <c r="B1" s="175"/>
      <c r="C1" s="175"/>
      <c r="D1" s="175"/>
      <c r="E1" s="175"/>
      <c r="F1" s="175"/>
    </row>
    <row r="2" spans="1:6" s="173" customFormat="1" ht="44.25" customHeight="1" x14ac:dyDescent="0.25">
      <c r="A2" s="225" t="s">
        <v>58</v>
      </c>
      <c r="B2" s="239" t="s">
        <v>327</v>
      </c>
      <c r="C2" s="256"/>
      <c r="D2" s="256"/>
      <c r="E2" s="257"/>
      <c r="F2" s="239" t="s">
        <v>326</v>
      </c>
    </row>
    <row r="3" spans="1:6" s="173" customFormat="1" ht="15" customHeight="1" x14ac:dyDescent="0.25">
      <c r="A3" s="259"/>
      <c r="B3" s="174">
        <v>2000</v>
      </c>
      <c r="C3" s="174">
        <v>2005</v>
      </c>
      <c r="D3" s="174">
        <v>2006</v>
      </c>
      <c r="E3" s="174">
        <v>2007</v>
      </c>
      <c r="F3" s="258"/>
    </row>
    <row r="4" spans="1:6" x14ac:dyDescent="0.2">
      <c r="A4" s="172" t="s">
        <v>325</v>
      </c>
      <c r="B4" s="67">
        <v>127705</v>
      </c>
      <c r="C4" s="67">
        <v>124828</v>
      </c>
      <c r="D4" s="67">
        <v>128146</v>
      </c>
      <c r="E4" s="67">
        <v>125388.33333333333</v>
      </c>
      <c r="F4" s="67">
        <v>164951.68972633788</v>
      </c>
    </row>
    <row r="5" spans="1:6" x14ac:dyDescent="0.2">
      <c r="A5" s="171" t="s">
        <v>324</v>
      </c>
      <c r="B5" s="67">
        <v>57479</v>
      </c>
      <c r="C5" s="67">
        <v>46795</v>
      </c>
      <c r="D5" s="67">
        <v>44188</v>
      </c>
      <c r="E5" s="67">
        <v>42994.916666666664</v>
      </c>
      <c r="F5" s="67">
        <v>196890.88375434731</v>
      </c>
    </row>
    <row r="6" spans="1:6" x14ac:dyDescent="0.2">
      <c r="A6" s="37" t="s">
        <v>323</v>
      </c>
      <c r="B6" s="35">
        <v>41964</v>
      </c>
      <c r="C6" s="35">
        <v>39971</v>
      </c>
      <c r="D6" s="35">
        <v>39443</v>
      </c>
      <c r="E6" s="67">
        <v>37500.583333333336</v>
      </c>
      <c r="F6" s="67">
        <v>192031.36330884416</v>
      </c>
    </row>
    <row r="7" spans="1:6" x14ac:dyDescent="0.2">
      <c r="A7" s="37" t="s">
        <v>322</v>
      </c>
      <c r="B7" s="35">
        <v>26410</v>
      </c>
      <c r="C7" s="35">
        <v>35192</v>
      </c>
      <c r="D7" s="35">
        <v>40914</v>
      </c>
      <c r="E7" s="67">
        <v>41614.75</v>
      </c>
      <c r="F7" s="67">
        <v>108204.67141073555</v>
      </c>
    </row>
    <row r="8" spans="1:6" x14ac:dyDescent="0.2">
      <c r="A8" s="38" t="s">
        <v>321</v>
      </c>
      <c r="B8" s="35">
        <v>2010</v>
      </c>
      <c r="C8" s="35">
        <v>1022</v>
      </c>
      <c r="D8" s="35">
        <v>1044</v>
      </c>
      <c r="E8" s="67">
        <v>1047.4166666666665</v>
      </c>
      <c r="F8" s="67">
        <v>154505.04716200562</v>
      </c>
    </row>
    <row r="9" spans="1:6" x14ac:dyDescent="0.2">
      <c r="A9" s="38" t="s">
        <v>320</v>
      </c>
      <c r="B9" s="35">
        <v>3435</v>
      </c>
      <c r="C9" s="35">
        <v>3558</v>
      </c>
      <c r="D9" s="35">
        <v>2562</v>
      </c>
      <c r="E9" s="67">
        <v>2293</v>
      </c>
      <c r="F9" s="67">
        <v>411212.6438965085</v>
      </c>
    </row>
    <row r="10" spans="1:6" ht="24" customHeight="1" x14ac:dyDescent="0.2">
      <c r="A10" s="170" t="s">
        <v>319</v>
      </c>
      <c r="B10" s="35">
        <v>28581</v>
      </c>
      <c r="C10" s="35">
        <v>29003</v>
      </c>
      <c r="D10" s="35">
        <v>30801</v>
      </c>
      <c r="E10" s="67">
        <v>30562.166666666664</v>
      </c>
      <c r="F10" s="67">
        <v>211188.37931093288</v>
      </c>
    </row>
    <row r="11" spans="1:6" x14ac:dyDescent="0.2">
      <c r="A11" s="42" t="s">
        <v>318</v>
      </c>
      <c r="B11" s="41">
        <v>161731</v>
      </c>
      <c r="C11" s="41">
        <v>158411</v>
      </c>
      <c r="D11" s="41">
        <v>162553</v>
      </c>
      <c r="E11" s="169">
        <v>159290</v>
      </c>
      <c r="F11" s="70">
        <v>177176.20047777577</v>
      </c>
    </row>
    <row r="12" spans="1:6" x14ac:dyDescent="0.2">
      <c r="A12" s="38" t="s">
        <v>17</v>
      </c>
      <c r="B12" s="41"/>
      <c r="C12" s="41"/>
      <c r="D12" s="41"/>
      <c r="E12" s="169"/>
      <c r="F12" s="67"/>
    </row>
    <row r="13" spans="1:6" x14ac:dyDescent="0.2">
      <c r="A13" s="37" t="s">
        <v>317</v>
      </c>
      <c r="B13" s="35">
        <v>158501</v>
      </c>
      <c r="C13" s="35">
        <v>153997</v>
      </c>
      <c r="D13" s="35">
        <v>156549</v>
      </c>
      <c r="E13" s="103">
        <v>154221</v>
      </c>
      <c r="F13" s="67">
        <v>177176.20047777577</v>
      </c>
    </row>
    <row r="14" spans="1:6" x14ac:dyDescent="0.2">
      <c r="A14" s="37" t="s">
        <v>316</v>
      </c>
      <c r="B14" s="35">
        <v>3230</v>
      </c>
      <c r="C14" s="35">
        <v>4414</v>
      </c>
      <c r="D14" s="35">
        <v>6004</v>
      </c>
      <c r="E14" s="35">
        <v>5069</v>
      </c>
      <c r="F14" s="7" t="s">
        <v>315</v>
      </c>
    </row>
  </sheetData>
  <mergeCells count="3">
    <mergeCell ref="B2:E2"/>
    <mergeCell ref="F2:F3"/>
    <mergeCell ref="A2:A3"/>
  </mergeCells>
  <pageMargins left="0.75" right="0.75" top="1" bottom="1" header="0.5" footer="0.5"/>
  <headerFooter alignWithMargins="0"/>
  <legacy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D89AB-9653-45FD-8211-F90B848F3D7D}">
  <sheetPr codeName="Munka28"/>
  <dimension ref="A1:D33"/>
  <sheetViews>
    <sheetView zoomScaleNormal="100" workbookViewId="0"/>
  </sheetViews>
  <sheetFormatPr defaultRowHeight="11.25" x14ac:dyDescent="0.2"/>
  <cols>
    <col min="1" max="1" width="31.7109375" style="15" customWidth="1"/>
    <col min="2" max="4" width="18.7109375" style="15" customWidth="1"/>
    <col min="5" max="16384" width="9.140625" style="14"/>
  </cols>
  <sheetData>
    <row r="1" spans="1:4" s="31" customFormat="1" ht="15" customHeight="1" x14ac:dyDescent="0.25">
      <c r="A1" s="186" t="s">
        <v>339</v>
      </c>
      <c r="B1" s="185"/>
      <c r="C1" s="185"/>
      <c r="D1" s="185"/>
    </row>
    <row r="2" spans="1:4" x14ac:dyDescent="0.2">
      <c r="A2" s="233" t="s">
        <v>58</v>
      </c>
      <c r="B2" s="184" t="s">
        <v>338</v>
      </c>
      <c r="C2" s="184" t="s">
        <v>337</v>
      </c>
      <c r="D2" s="233" t="s">
        <v>12</v>
      </c>
    </row>
    <row r="3" spans="1:4" x14ac:dyDescent="0.2">
      <c r="A3" s="233"/>
      <c r="B3" s="260" t="s">
        <v>23</v>
      </c>
      <c r="C3" s="260"/>
      <c r="D3" s="233"/>
    </row>
    <row r="4" spans="1:4" s="23" customFormat="1" ht="15" customHeight="1" x14ac:dyDescent="0.2">
      <c r="A4" s="183" t="s">
        <v>336</v>
      </c>
      <c r="B4" s="183"/>
      <c r="C4" s="183"/>
      <c r="D4" s="183"/>
    </row>
    <row r="5" spans="1:4" s="23" customFormat="1" ht="15" customHeight="1" x14ac:dyDescent="0.2">
      <c r="A5" s="23" t="s">
        <v>331</v>
      </c>
      <c r="B5" s="28">
        <v>148569</v>
      </c>
      <c r="C5" s="28">
        <v>23374</v>
      </c>
      <c r="D5" s="25">
        <v>171943</v>
      </c>
    </row>
    <row r="6" spans="1:4" ht="10.5" customHeight="1" x14ac:dyDescent="0.2">
      <c r="A6" s="15" t="s">
        <v>35</v>
      </c>
      <c r="B6" s="28"/>
      <c r="C6" s="28"/>
      <c r="D6" s="25"/>
    </row>
    <row r="7" spans="1:4" ht="10.5" customHeight="1" x14ac:dyDescent="0.2">
      <c r="A7" s="20" t="s">
        <v>330</v>
      </c>
      <c r="B7" s="28">
        <v>103107</v>
      </c>
      <c r="C7" s="28">
        <v>18967</v>
      </c>
      <c r="D7" s="25">
        <v>122075</v>
      </c>
    </row>
    <row r="8" spans="1:4" ht="10.5" customHeight="1" x14ac:dyDescent="0.2">
      <c r="A8" s="178" t="s">
        <v>329</v>
      </c>
      <c r="B8" s="28">
        <v>69600</v>
      </c>
      <c r="C8" s="28">
        <v>1755</v>
      </c>
      <c r="D8" s="25">
        <v>71356</v>
      </c>
    </row>
    <row r="9" spans="1:4" ht="10.5" customHeight="1" x14ac:dyDescent="0.2">
      <c r="A9" s="181" t="s">
        <v>12</v>
      </c>
      <c r="B9" s="24">
        <v>218169</v>
      </c>
      <c r="C9" s="24">
        <v>25130</v>
      </c>
      <c r="D9" s="25">
        <v>243299</v>
      </c>
    </row>
    <row r="10" spans="1:4" s="23" customFormat="1" ht="15" customHeight="1" x14ac:dyDescent="0.2">
      <c r="A10" s="180" t="s">
        <v>335</v>
      </c>
      <c r="B10" s="180"/>
      <c r="C10" s="180"/>
      <c r="D10" s="180"/>
    </row>
    <row r="11" spans="1:4" ht="15" customHeight="1" x14ac:dyDescent="0.2">
      <c r="A11" s="23" t="s">
        <v>331</v>
      </c>
      <c r="B11" s="28">
        <v>9763.65</v>
      </c>
      <c r="C11" s="28">
        <v>21492.400000000001</v>
      </c>
      <c r="D11" s="25">
        <v>31256.05</v>
      </c>
    </row>
    <row r="12" spans="1:4" ht="10.5" customHeight="1" x14ac:dyDescent="0.25">
      <c r="A12" s="15" t="s">
        <v>35</v>
      </c>
      <c r="B12" s="179"/>
      <c r="C12" s="28"/>
      <c r="D12" s="25"/>
    </row>
    <row r="13" spans="1:4" ht="10.5" customHeight="1" x14ac:dyDescent="0.2">
      <c r="A13" s="20" t="s">
        <v>330</v>
      </c>
      <c r="B13" s="28">
        <v>7376.52</v>
      </c>
      <c r="C13" s="28">
        <v>17597.400000000001</v>
      </c>
      <c r="D13" s="25">
        <v>24973.919999999998</v>
      </c>
    </row>
    <row r="14" spans="1:4" ht="10.5" customHeight="1" x14ac:dyDescent="0.2">
      <c r="A14" s="178" t="s">
        <v>329</v>
      </c>
      <c r="B14" s="28">
        <v>3409.71</v>
      </c>
      <c r="C14" s="28">
        <v>1138.0999999999999</v>
      </c>
      <c r="D14" s="25">
        <v>4547.8100000000004</v>
      </c>
    </row>
    <row r="15" spans="1:4" ht="10.5" customHeight="1" x14ac:dyDescent="0.2">
      <c r="A15" s="181" t="s">
        <v>12</v>
      </c>
      <c r="B15" s="24">
        <v>13173.36</v>
      </c>
      <c r="C15" s="24">
        <v>22630.5</v>
      </c>
      <c r="D15" s="25">
        <v>35803.86</v>
      </c>
    </row>
    <row r="16" spans="1:4" s="23" customFormat="1" ht="15" customHeight="1" x14ac:dyDescent="0.2">
      <c r="A16" s="180" t="s">
        <v>334</v>
      </c>
      <c r="B16" s="180"/>
      <c r="C16" s="180"/>
      <c r="D16" s="180"/>
    </row>
    <row r="17" spans="1:4" ht="15" customHeight="1" x14ac:dyDescent="0.2">
      <c r="A17" s="23" t="s">
        <v>331</v>
      </c>
      <c r="B17" s="21">
        <v>65.72</v>
      </c>
      <c r="C17" s="21">
        <v>919.5</v>
      </c>
      <c r="D17" s="182">
        <v>181.8</v>
      </c>
    </row>
    <row r="18" spans="1:4" ht="10.5" customHeight="1" x14ac:dyDescent="0.25">
      <c r="A18" s="15" t="s">
        <v>35</v>
      </c>
      <c r="B18" s="179"/>
      <c r="C18" s="179"/>
      <c r="D18" s="182"/>
    </row>
    <row r="19" spans="1:4" ht="10.5" customHeight="1" x14ac:dyDescent="0.2">
      <c r="A19" s="20" t="s">
        <v>330</v>
      </c>
      <c r="B19" s="21">
        <v>71.540000000000006</v>
      </c>
      <c r="C19" s="21">
        <v>927.8</v>
      </c>
      <c r="D19" s="182">
        <v>204.6</v>
      </c>
    </row>
    <row r="20" spans="1:4" ht="10.5" customHeight="1" x14ac:dyDescent="0.2">
      <c r="A20" s="178" t="s">
        <v>329</v>
      </c>
      <c r="B20" s="21">
        <v>48.99</v>
      </c>
      <c r="C20" s="21">
        <v>648.29999999999995</v>
      </c>
      <c r="D20" s="182">
        <v>63.7</v>
      </c>
    </row>
    <row r="21" spans="1:4" ht="10.5" customHeight="1" x14ac:dyDescent="0.2">
      <c r="A21" s="181" t="s">
        <v>12</v>
      </c>
      <c r="B21" s="16">
        <v>60.4</v>
      </c>
      <c r="C21" s="16">
        <v>900.55</v>
      </c>
      <c r="D21" s="16">
        <v>147.16</v>
      </c>
    </row>
    <row r="22" spans="1:4" s="23" customFormat="1" ht="15" customHeight="1" x14ac:dyDescent="0.2">
      <c r="A22" s="180" t="s">
        <v>333</v>
      </c>
      <c r="B22" s="180"/>
      <c r="C22" s="180"/>
      <c r="D22" s="180"/>
    </row>
    <row r="23" spans="1:4" ht="15" customHeight="1" x14ac:dyDescent="0.2">
      <c r="A23" s="23" t="s">
        <v>331</v>
      </c>
      <c r="B23" s="28">
        <v>706.3</v>
      </c>
      <c r="C23" s="28">
        <v>1303.7</v>
      </c>
      <c r="D23" s="25">
        <v>2010</v>
      </c>
    </row>
    <row r="24" spans="1:4" ht="10.5" customHeight="1" x14ac:dyDescent="0.2">
      <c r="A24" s="15" t="s">
        <v>35</v>
      </c>
      <c r="B24" s="28"/>
      <c r="C24" s="28"/>
      <c r="D24" s="25"/>
    </row>
    <row r="25" spans="1:4" ht="10.5" customHeight="1" x14ac:dyDescent="0.2">
      <c r="A25" s="20" t="s">
        <v>330</v>
      </c>
      <c r="B25" s="28">
        <v>525.08000000000004</v>
      </c>
      <c r="C25" s="28">
        <v>1051.0999999999999</v>
      </c>
      <c r="D25" s="25">
        <v>1576.18</v>
      </c>
    </row>
    <row r="26" spans="1:4" ht="10.5" customHeight="1" x14ac:dyDescent="0.2">
      <c r="A26" s="178" t="s">
        <v>329</v>
      </c>
      <c r="B26" s="28">
        <v>422.2</v>
      </c>
      <c r="C26" s="28">
        <v>74.3</v>
      </c>
      <c r="D26" s="25">
        <v>496.5</v>
      </c>
    </row>
    <row r="27" spans="1:4" ht="10.5" customHeight="1" x14ac:dyDescent="0.2">
      <c r="A27" s="181" t="s">
        <v>12</v>
      </c>
      <c r="B27" s="24">
        <v>1128.5</v>
      </c>
      <c r="C27" s="24">
        <v>1378</v>
      </c>
      <c r="D27" s="25">
        <v>2506.5</v>
      </c>
    </row>
    <row r="28" spans="1:4" s="23" customFormat="1" ht="15" customHeight="1" x14ac:dyDescent="0.2">
      <c r="A28" s="180" t="s">
        <v>332</v>
      </c>
      <c r="B28" s="180"/>
      <c r="C28" s="180"/>
      <c r="D28" s="180"/>
    </row>
    <row r="29" spans="1:4" ht="15" customHeight="1" x14ac:dyDescent="0.2">
      <c r="A29" s="23" t="s">
        <v>331</v>
      </c>
      <c r="B29" s="28">
        <v>426.6</v>
      </c>
      <c r="C29" s="28">
        <v>148.5</v>
      </c>
      <c r="D29" s="25">
        <v>575.1</v>
      </c>
    </row>
    <row r="30" spans="1:4" ht="10.5" customHeight="1" x14ac:dyDescent="0.25">
      <c r="A30" s="15" t="s">
        <v>35</v>
      </c>
      <c r="B30" s="179"/>
      <c r="C30" s="28"/>
      <c r="D30" s="25"/>
    </row>
    <row r="31" spans="1:4" ht="10.5" customHeight="1" x14ac:dyDescent="0.2">
      <c r="A31" s="20" t="s">
        <v>330</v>
      </c>
      <c r="B31" s="28">
        <v>319.5</v>
      </c>
      <c r="C31" s="28">
        <v>119.9</v>
      </c>
      <c r="D31" s="25">
        <v>439.4</v>
      </c>
    </row>
    <row r="32" spans="1:4" ht="10.5" customHeight="1" x14ac:dyDescent="0.2">
      <c r="A32" s="178" t="s">
        <v>329</v>
      </c>
      <c r="B32" s="28">
        <v>226.4</v>
      </c>
      <c r="C32" s="28">
        <v>26.3</v>
      </c>
      <c r="D32" s="25">
        <v>252.7</v>
      </c>
    </row>
    <row r="33" spans="1:4" ht="12" customHeight="1" x14ac:dyDescent="0.2">
      <c r="A33" s="177" t="s">
        <v>12</v>
      </c>
      <c r="B33" s="24">
        <v>653</v>
      </c>
      <c r="C33" s="24">
        <v>174.8</v>
      </c>
      <c r="D33" s="25">
        <v>827.8</v>
      </c>
    </row>
  </sheetData>
  <mergeCells count="3">
    <mergeCell ref="A2:A3"/>
    <mergeCell ref="D2:D3"/>
    <mergeCell ref="B3:C3"/>
  </mergeCells>
  <pageMargins left="0.75" right="0.75" top="1" bottom="1" header="0.5" footer="0.5"/>
  <pageSetup paperSize="9" orientation="portrait" r:id="rId1"/>
  <headerFooter alignWithMargins="0"/>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CDFB3-D617-42E9-B6F7-DC5F56035A9F}">
  <sheetPr codeName="Munka29"/>
  <dimension ref="A1:G28"/>
  <sheetViews>
    <sheetView zoomScaleNormal="100" workbookViewId="0">
      <selection sqref="A1:G1"/>
    </sheetView>
  </sheetViews>
  <sheetFormatPr defaultRowHeight="15" x14ac:dyDescent="0.25"/>
  <cols>
    <col min="1" max="1" width="36" style="179" customWidth="1"/>
    <col min="2" max="7" width="13" style="179" customWidth="1"/>
    <col min="8" max="16384" width="9.140625" style="179"/>
  </cols>
  <sheetData>
    <row r="1" spans="1:7" ht="12.75" customHeight="1" x14ac:dyDescent="0.25">
      <c r="A1" s="261" t="s">
        <v>367</v>
      </c>
      <c r="B1" s="262"/>
      <c r="C1" s="262"/>
      <c r="D1" s="262"/>
      <c r="E1" s="262"/>
      <c r="F1" s="262"/>
      <c r="G1" s="262"/>
    </row>
    <row r="2" spans="1:7" x14ac:dyDescent="0.25">
      <c r="A2" s="233" t="s">
        <v>366</v>
      </c>
      <c r="B2" s="191" t="s">
        <v>365</v>
      </c>
      <c r="C2" s="191"/>
      <c r="D2" s="191"/>
      <c r="E2" s="191" t="s">
        <v>364</v>
      </c>
      <c r="F2" s="191"/>
      <c r="G2" s="191"/>
    </row>
    <row r="3" spans="1:7" ht="13.5" customHeight="1" x14ac:dyDescent="0.25">
      <c r="A3" s="263"/>
      <c r="B3" s="190">
        <v>2005</v>
      </c>
      <c r="C3" s="190">
        <v>2006</v>
      </c>
      <c r="D3" s="190">
        <v>2007</v>
      </c>
      <c r="E3" s="190">
        <v>2005</v>
      </c>
      <c r="F3" s="190">
        <v>2006</v>
      </c>
      <c r="G3" s="190">
        <v>2007</v>
      </c>
    </row>
    <row r="4" spans="1:7" x14ac:dyDescent="0.25">
      <c r="A4" s="23" t="s">
        <v>363</v>
      </c>
      <c r="B4" s="106">
        <v>5.2431444880547566</v>
      </c>
      <c r="C4" s="21">
        <v>5.210904262742174</v>
      </c>
      <c r="D4" s="106">
        <v>4.522007899744759</v>
      </c>
      <c r="E4" s="106">
        <v>3.205166434872083</v>
      </c>
      <c r="F4" s="21">
        <v>3.8980203451680637</v>
      </c>
      <c r="G4" s="106">
        <v>4.2849498043789627</v>
      </c>
    </row>
    <row r="5" spans="1:7" ht="22.5" x14ac:dyDescent="0.25">
      <c r="A5" s="189" t="s">
        <v>362</v>
      </c>
      <c r="B5" s="21">
        <v>0.80465396819846668</v>
      </c>
      <c r="C5" s="21">
        <v>1.037874649622609</v>
      </c>
      <c r="D5" s="21">
        <v>0.93588547425184654</v>
      </c>
      <c r="E5" s="18">
        <v>2.3148446340150399</v>
      </c>
      <c r="F5" s="21">
        <v>2.590318124028725</v>
      </c>
      <c r="G5" s="18">
        <v>2.0653325110769996</v>
      </c>
    </row>
    <row r="6" spans="1:7" ht="15" customHeight="1" x14ac:dyDescent="0.25">
      <c r="A6" s="15" t="s">
        <v>361</v>
      </c>
      <c r="B6" s="21">
        <v>1.7871972167102284</v>
      </c>
      <c r="C6" s="21">
        <v>1.2822915379125281</v>
      </c>
      <c r="D6" s="21">
        <v>0.87752107489138875</v>
      </c>
      <c r="E6" s="18">
        <v>1.1301476885348751</v>
      </c>
      <c r="F6" s="21">
        <v>0.75478664988124167</v>
      </c>
      <c r="G6" s="18">
        <v>0.74807451251147916</v>
      </c>
    </row>
    <row r="7" spans="1:7" x14ac:dyDescent="0.25">
      <c r="A7" s="15" t="s">
        <v>360</v>
      </c>
      <c r="B7" s="21">
        <v>2.5262900250880707</v>
      </c>
      <c r="C7" s="21">
        <v>2.7272618530229149</v>
      </c>
      <c r="D7" s="21">
        <v>2.5511818790870491</v>
      </c>
      <c r="E7" s="18">
        <v>2.8578721495826498</v>
      </c>
      <c r="F7" s="21">
        <v>2.7234887624771642</v>
      </c>
      <c r="G7" s="18">
        <v>2.9047936650512014</v>
      </c>
    </row>
    <row r="8" spans="1:7" ht="22.5" x14ac:dyDescent="0.25">
      <c r="A8" s="188" t="s">
        <v>359</v>
      </c>
      <c r="B8" s="21">
        <v>0.52842294815423485</v>
      </c>
      <c r="C8" s="21">
        <v>0.45454364217048576</v>
      </c>
      <c r="D8" s="21">
        <v>0.38142368032749824</v>
      </c>
      <c r="E8" s="18">
        <v>1.0241901304013505</v>
      </c>
      <c r="F8" s="21">
        <v>0.7869233712994812</v>
      </c>
      <c r="G8" s="18">
        <v>0.60859257868970773</v>
      </c>
    </row>
    <row r="9" spans="1:7" x14ac:dyDescent="0.25">
      <c r="A9" s="15" t="s">
        <v>358</v>
      </c>
      <c r="B9" s="21">
        <v>9.4163308478369192</v>
      </c>
      <c r="C9" s="21">
        <v>9.6191801468096223</v>
      </c>
      <c r="D9" s="21">
        <v>12.850443281723312</v>
      </c>
      <c r="E9" s="21">
        <v>14.551849227762231</v>
      </c>
      <c r="F9" s="21">
        <v>15.020638005739356</v>
      </c>
      <c r="G9" s="21">
        <v>17.126448724050327</v>
      </c>
    </row>
    <row r="10" spans="1:7" x14ac:dyDescent="0.25">
      <c r="A10" s="15" t="s">
        <v>357</v>
      </c>
      <c r="B10" s="21">
        <v>0.88114198798919552</v>
      </c>
      <c r="C10" s="21">
        <v>0.85206996782309485</v>
      </c>
      <c r="D10" s="21">
        <v>0.60707195672814107</v>
      </c>
      <c r="E10" s="18">
        <v>1.1804824985150038</v>
      </c>
      <c r="F10" s="21">
        <v>1.1434114310318086</v>
      </c>
      <c r="G10" s="18">
        <v>0.65906191277379689</v>
      </c>
    </row>
    <row r="11" spans="1:7" x14ac:dyDescent="0.25">
      <c r="A11" s="15" t="s">
        <v>356</v>
      </c>
      <c r="B11" s="21">
        <v>0.63900277105168846</v>
      </c>
      <c r="C11" s="21">
        <v>0.39154548825562896</v>
      </c>
      <c r="D11" s="21">
        <v>0.50061858042984153</v>
      </c>
      <c r="E11" s="21">
        <v>0.25211139817061196</v>
      </c>
      <c r="F11" s="21">
        <v>0.2437799867583591</v>
      </c>
      <c r="G11" s="21">
        <v>0.25888226763996791</v>
      </c>
    </row>
    <row r="12" spans="1:7" x14ac:dyDescent="0.25">
      <c r="A12" s="15" t="s">
        <v>355</v>
      </c>
      <c r="B12" s="21">
        <v>0.10358663251658698</v>
      </c>
      <c r="C12" s="21">
        <v>7.6155996188212977E-2</v>
      </c>
      <c r="D12" s="21">
        <v>3.041525037094275E-2</v>
      </c>
      <c r="E12" s="21">
        <v>0.11792499715723623</v>
      </c>
      <c r="F12" s="21">
        <v>6.0567882101518589E-2</v>
      </c>
      <c r="G12" s="21">
        <v>4.0749727962748214E-2</v>
      </c>
    </row>
    <row r="13" spans="1:7" x14ac:dyDescent="0.25">
      <c r="A13" s="15" t="s">
        <v>354</v>
      </c>
      <c r="B13" s="21">
        <v>2.9039223056548686</v>
      </c>
      <c r="C13" s="21">
        <v>2.4094800259967064</v>
      </c>
      <c r="D13" s="21">
        <v>2.3090929268102212</v>
      </c>
      <c r="E13" s="21">
        <v>2.3669685960086801</v>
      </c>
      <c r="F13" s="21">
        <v>1.9477804511011911</v>
      </c>
      <c r="G13" s="21">
        <v>1.6887536336803344</v>
      </c>
    </row>
    <row r="14" spans="1:7" x14ac:dyDescent="0.25">
      <c r="A14" s="15" t="s">
        <v>353</v>
      </c>
      <c r="B14" s="21">
        <v>0.81121008418052931</v>
      </c>
      <c r="C14" s="21">
        <v>0.75597784697828152</v>
      </c>
      <c r="D14" s="21">
        <v>0.75750414099523633</v>
      </c>
      <c r="E14" s="21">
        <v>0.70428975038546271</v>
      </c>
      <c r="F14" s="21">
        <v>0.6899229407329992</v>
      </c>
      <c r="G14" s="21">
        <v>0.3947053842149128</v>
      </c>
    </row>
    <row r="15" spans="1:7" x14ac:dyDescent="0.25">
      <c r="A15" s="15" t="s">
        <v>352</v>
      </c>
      <c r="B15" s="21">
        <v>0.14336040280776594</v>
      </c>
      <c r="C15" s="21">
        <v>0.67663207084501265</v>
      </c>
      <c r="D15" s="21">
        <v>0.45910587384247364</v>
      </c>
      <c r="E15" s="21">
        <v>0.37285927961583326</v>
      </c>
      <c r="F15" s="21">
        <v>0.36914599286236854</v>
      </c>
      <c r="G15" s="21">
        <v>0.41026233998958772</v>
      </c>
    </row>
    <row r="16" spans="1:7" x14ac:dyDescent="0.25">
      <c r="A16" s="15" t="s">
        <v>351</v>
      </c>
      <c r="B16" s="21">
        <v>1.9493518186665733</v>
      </c>
      <c r="C16" s="21">
        <v>2.2978377279197453</v>
      </c>
      <c r="D16" s="21">
        <v>2.8331394703636268</v>
      </c>
      <c r="E16" s="21">
        <v>5.1545071919935053</v>
      </c>
      <c r="F16" s="21">
        <v>6.2703662372916487</v>
      </c>
      <c r="G16" s="21">
        <v>6.6920326042511551</v>
      </c>
    </row>
    <row r="17" spans="1:7" x14ac:dyDescent="0.25">
      <c r="A17" s="15" t="s">
        <v>350</v>
      </c>
      <c r="B17" s="21">
        <v>8.1597419512749454</v>
      </c>
      <c r="C17" s="21">
        <v>8.7192634798106869</v>
      </c>
      <c r="D17" s="21">
        <v>9.1496471419940075</v>
      </c>
      <c r="E17" s="21">
        <v>5.1940275720252966</v>
      </c>
      <c r="F17" s="21">
        <v>4.6428380528950752</v>
      </c>
      <c r="G17" s="21">
        <v>5.1991234479353103</v>
      </c>
    </row>
    <row r="18" spans="1:7" x14ac:dyDescent="0.25">
      <c r="A18" s="15" t="s">
        <v>349</v>
      </c>
      <c r="B18" s="21">
        <v>31.441383952376373</v>
      </c>
      <c r="C18" s="21">
        <v>33.528175724977174</v>
      </c>
      <c r="D18" s="21">
        <v>24.442763842021545</v>
      </c>
      <c r="E18" s="21">
        <v>12.829810294224059</v>
      </c>
      <c r="F18" s="21">
        <v>12.438354062065191</v>
      </c>
      <c r="G18" s="21">
        <v>7.8467385694080436</v>
      </c>
    </row>
    <row r="19" spans="1:7" x14ac:dyDescent="0.25">
      <c r="A19" s="15" t="s">
        <v>348</v>
      </c>
      <c r="B19" s="21">
        <v>1.3256466515730307</v>
      </c>
      <c r="C19" s="21">
        <v>1.3692130414153054</v>
      </c>
      <c r="D19" s="21">
        <v>1.5848811544642598</v>
      </c>
      <c r="E19" s="21">
        <v>1.0381852750403753</v>
      </c>
      <c r="F19" s="21">
        <v>1.0219149485271382</v>
      </c>
      <c r="G19" s="21">
        <v>1.1438412330269982</v>
      </c>
    </row>
    <row r="20" spans="1:7" x14ac:dyDescent="0.25">
      <c r="A20" s="15" t="s">
        <v>347</v>
      </c>
      <c r="B20" s="21">
        <v>3.3217654309116496E-2</v>
      </c>
      <c r="C20" s="21">
        <v>2.192973712226028E-2</v>
      </c>
      <c r="D20" s="21">
        <v>0.33374572028656102</v>
      </c>
      <c r="E20" s="21">
        <v>4.3774585930585669E-2</v>
      </c>
      <c r="F20" s="21">
        <v>5.5386655587149378E-2</v>
      </c>
      <c r="G20" s="21">
        <v>0.30549727515869773</v>
      </c>
    </row>
    <row r="21" spans="1:7" x14ac:dyDescent="0.25">
      <c r="A21" s="15" t="s">
        <v>346</v>
      </c>
      <c r="B21" s="21">
        <v>1.881605286851928</v>
      </c>
      <c r="C21" s="21">
        <v>1.656691958963481</v>
      </c>
      <c r="D21" s="21">
        <v>1.6580421621132844</v>
      </c>
      <c r="E21" s="21">
        <v>6.7366741970086963</v>
      </c>
      <c r="F21" s="21">
        <v>6.6390203415608804</v>
      </c>
      <c r="G21" s="21">
        <v>4.9639257377404489</v>
      </c>
    </row>
    <row r="22" spans="1:7" x14ac:dyDescent="0.25">
      <c r="A22" s="15" t="s">
        <v>345</v>
      </c>
      <c r="B22" s="21">
        <v>0.1748297595216658</v>
      </c>
      <c r="C22" s="21">
        <v>0.19338040916902247</v>
      </c>
      <c r="D22" s="21">
        <v>0.57377958807886598</v>
      </c>
      <c r="E22" s="21">
        <v>0.1734682274433654</v>
      </c>
      <c r="F22" s="21">
        <v>0.20495358047346574</v>
      </c>
      <c r="G22" s="21">
        <v>1.6313018239343626</v>
      </c>
    </row>
    <row r="23" spans="1:7" x14ac:dyDescent="0.25">
      <c r="A23" s="15" t="s">
        <v>344</v>
      </c>
      <c r="B23" s="21">
        <v>2.427511210958329</v>
      </c>
      <c r="C23" s="21">
        <v>2.7934497868828276</v>
      </c>
      <c r="D23" s="21">
        <v>3.9445291595937508</v>
      </c>
      <c r="E23" s="21">
        <v>10.557229406661529</v>
      </c>
      <c r="F23" s="21">
        <v>12.147811866386006</v>
      </c>
      <c r="G23" s="21">
        <v>13.005224008991195</v>
      </c>
    </row>
    <row r="24" spans="1:7" ht="14.25" customHeight="1" x14ac:dyDescent="0.25">
      <c r="A24" s="15" t="s">
        <v>343</v>
      </c>
      <c r="B24" s="21">
        <v>0.55726985847530963</v>
      </c>
      <c r="C24" s="21">
        <v>0.48684016411417819</v>
      </c>
      <c r="D24" s="21">
        <v>0.54500840529554173</v>
      </c>
      <c r="E24" s="21">
        <v>1.5148551303735192</v>
      </c>
      <c r="F24" s="21">
        <v>1.4590727375338215</v>
      </c>
      <c r="G24" s="21">
        <v>1.5933450862363676</v>
      </c>
    </row>
    <row r="25" spans="1:7" x14ac:dyDescent="0.25">
      <c r="A25" s="15" t="s">
        <v>342</v>
      </c>
      <c r="B25" s="21">
        <v>0.34747414704931073</v>
      </c>
      <c r="C25" s="21">
        <v>0.32695244436824411</v>
      </c>
      <c r="D25" s="21">
        <v>0.37032622411107324</v>
      </c>
      <c r="E25" s="21">
        <v>1.7049028331420926</v>
      </c>
      <c r="F25" s="21">
        <v>1.6807177376010463</v>
      </c>
      <c r="G25" s="21">
        <v>1.4684146316939599</v>
      </c>
    </row>
    <row r="26" spans="1:7" ht="22.5" x14ac:dyDescent="0.25">
      <c r="A26" s="188" t="s">
        <v>341</v>
      </c>
      <c r="B26" s="21">
        <v>3.7243109522102849</v>
      </c>
      <c r="C26" s="21">
        <v>3.9473526820068501</v>
      </c>
      <c r="D26" s="21">
        <v>4.5322833221673742</v>
      </c>
      <c r="E26" s="21">
        <v>13.318884936850884</v>
      </c>
      <c r="F26" s="21">
        <v>13.947041962360029</v>
      </c>
      <c r="G26" s="21">
        <v>12.922244268225381</v>
      </c>
    </row>
    <row r="27" spans="1:7" x14ac:dyDescent="0.25">
      <c r="A27" s="15" t="s">
        <v>340</v>
      </c>
      <c r="B27" s="21">
        <v>22.189830152888625</v>
      </c>
      <c r="C27" s="21">
        <v>19.164596632389824</v>
      </c>
      <c r="D27" s="21">
        <v>23.249170773410494</v>
      </c>
      <c r="E27" s="21">
        <v>11.655053082152293</v>
      </c>
      <c r="F27" s="21">
        <v>9.2637378745362717</v>
      </c>
      <c r="G27" s="21">
        <v>12.037704251378063</v>
      </c>
    </row>
    <row r="28" spans="1:7" x14ac:dyDescent="0.25">
      <c r="A28" s="181" t="s">
        <v>12</v>
      </c>
      <c r="B28" s="187">
        <v>100</v>
      </c>
      <c r="C28" s="16">
        <v>100</v>
      </c>
      <c r="D28" s="187">
        <v>100</v>
      </c>
      <c r="E28" s="187">
        <v>100</v>
      </c>
      <c r="F28" s="16">
        <v>100</v>
      </c>
      <c r="G28" s="187">
        <v>100</v>
      </c>
    </row>
  </sheetData>
  <mergeCells count="2">
    <mergeCell ref="A1:G1"/>
    <mergeCell ref="A2:A3"/>
  </mergeCell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E6C38-A068-4480-BAB6-E78FC03E6FBE}">
  <sheetPr codeName="Munka3"/>
  <dimension ref="A1:G27"/>
  <sheetViews>
    <sheetView zoomScaleNormal="100" workbookViewId="0"/>
  </sheetViews>
  <sheetFormatPr defaultRowHeight="11.25" x14ac:dyDescent="0.2"/>
  <cols>
    <col min="1" max="1" width="14.7109375" style="15" customWidth="1"/>
    <col min="2" max="4" width="9.28515625" style="15" customWidth="1"/>
    <col min="5" max="5" width="9.140625" style="15"/>
    <col min="6" max="6" width="11.28515625" style="15" customWidth="1"/>
    <col min="7" max="7" width="9.28515625" style="15" customWidth="1"/>
    <col min="8" max="16384" width="9.140625" style="14"/>
  </cols>
  <sheetData>
    <row r="1" spans="1:7" s="31" customFormat="1" ht="12" thickBot="1" x14ac:dyDescent="0.3">
      <c r="A1" s="33" t="s">
        <v>30</v>
      </c>
      <c r="B1" s="32"/>
    </row>
    <row r="2" spans="1:7" s="15" customFormat="1" ht="22.5" x14ac:dyDescent="0.25">
      <c r="A2" s="234" t="s">
        <v>29</v>
      </c>
      <c r="B2" s="30" t="s">
        <v>28</v>
      </c>
      <c r="C2" s="30" t="s">
        <v>27</v>
      </c>
      <c r="D2" s="30" t="s">
        <v>26</v>
      </c>
      <c r="E2" s="30" t="s">
        <v>25</v>
      </c>
      <c r="F2" s="235" t="s">
        <v>24</v>
      </c>
      <c r="G2" s="231" t="s">
        <v>12</v>
      </c>
    </row>
    <row r="3" spans="1:7" s="15" customFormat="1" x14ac:dyDescent="0.25">
      <c r="A3" s="227"/>
      <c r="B3" s="233" t="s">
        <v>23</v>
      </c>
      <c r="C3" s="233"/>
      <c r="D3" s="233"/>
      <c r="E3" s="233"/>
      <c r="F3" s="236"/>
      <c r="G3" s="232"/>
    </row>
    <row r="4" spans="1:7" s="23" customFormat="1" x14ac:dyDescent="0.2">
      <c r="A4" s="237" t="s">
        <v>22</v>
      </c>
      <c r="B4" s="237"/>
      <c r="C4" s="237"/>
      <c r="D4" s="237"/>
      <c r="E4" s="237"/>
      <c r="F4" s="237"/>
      <c r="G4" s="237"/>
    </row>
    <row r="5" spans="1:7" s="23" customFormat="1" x14ac:dyDescent="0.2">
      <c r="A5" s="23" t="s">
        <v>19</v>
      </c>
      <c r="B5" s="29">
        <v>10834</v>
      </c>
      <c r="C5" s="29">
        <v>218169</v>
      </c>
      <c r="D5" s="29">
        <v>67</v>
      </c>
      <c r="E5" s="27" t="s">
        <v>14</v>
      </c>
      <c r="F5" s="29">
        <v>8753</v>
      </c>
      <c r="G5" s="29">
        <v>237823</v>
      </c>
    </row>
    <row r="6" spans="1:7" x14ac:dyDescent="0.2">
      <c r="A6" s="15" t="s">
        <v>18</v>
      </c>
      <c r="B6" s="28">
        <v>43149</v>
      </c>
      <c r="C6" s="28">
        <v>25130</v>
      </c>
      <c r="D6" s="28">
        <v>8344</v>
      </c>
      <c r="E6" s="28">
        <v>17</v>
      </c>
      <c r="F6" s="28">
        <v>17056</v>
      </c>
      <c r="G6" s="28">
        <v>93696</v>
      </c>
    </row>
    <row r="7" spans="1:7" x14ac:dyDescent="0.2">
      <c r="A7" s="22" t="s">
        <v>17</v>
      </c>
      <c r="B7" s="28"/>
      <c r="C7" s="28"/>
      <c r="D7" s="28"/>
      <c r="E7" s="28"/>
      <c r="F7" s="28"/>
      <c r="G7" s="28"/>
    </row>
    <row r="8" spans="1:7" x14ac:dyDescent="0.2">
      <c r="A8" s="20" t="s">
        <v>16</v>
      </c>
      <c r="B8" s="26">
        <v>14440</v>
      </c>
      <c r="C8" s="26">
        <v>8382</v>
      </c>
      <c r="D8" s="26">
        <v>1118</v>
      </c>
      <c r="E8" s="26">
        <v>2</v>
      </c>
      <c r="F8" s="26">
        <v>14809</v>
      </c>
      <c r="G8" s="26">
        <v>38751</v>
      </c>
    </row>
    <row r="9" spans="1:7" x14ac:dyDescent="0.2">
      <c r="A9" s="20" t="s">
        <v>15</v>
      </c>
      <c r="B9" s="26">
        <v>15250</v>
      </c>
      <c r="C9" s="26">
        <v>10090</v>
      </c>
      <c r="D9" s="26">
        <v>3390</v>
      </c>
      <c r="E9" s="26">
        <v>2</v>
      </c>
      <c r="F9" s="27" t="s">
        <v>14</v>
      </c>
      <c r="G9" s="26">
        <v>28732</v>
      </c>
    </row>
    <row r="10" spans="1:7" x14ac:dyDescent="0.2">
      <c r="A10" s="19" t="s">
        <v>13</v>
      </c>
      <c r="B10" s="28">
        <v>13459</v>
      </c>
      <c r="C10" s="26">
        <v>6658</v>
      </c>
      <c r="D10" s="26">
        <v>3835</v>
      </c>
      <c r="E10" s="26">
        <v>13</v>
      </c>
      <c r="F10" s="26">
        <v>2247</v>
      </c>
      <c r="G10" s="26">
        <v>26212</v>
      </c>
    </row>
    <row r="11" spans="1:7" x14ac:dyDescent="0.2">
      <c r="A11" s="17" t="s">
        <v>12</v>
      </c>
      <c r="B11" s="24">
        <v>53983</v>
      </c>
      <c r="C11" s="24">
        <v>243299</v>
      </c>
      <c r="D11" s="24">
        <v>8410</v>
      </c>
      <c r="E11" s="24">
        <v>17</v>
      </c>
      <c r="F11" s="24">
        <v>25809</v>
      </c>
      <c r="G11" s="24">
        <v>331518</v>
      </c>
    </row>
    <row r="12" spans="1:7" s="23" customFormat="1" x14ac:dyDescent="0.2">
      <c r="A12" s="230" t="s">
        <v>21</v>
      </c>
      <c r="B12" s="230"/>
      <c r="C12" s="230"/>
      <c r="D12" s="230"/>
      <c r="E12" s="230"/>
      <c r="F12" s="230"/>
      <c r="G12" s="230"/>
    </row>
    <row r="13" spans="1:7" x14ac:dyDescent="0.2">
      <c r="A13" s="23" t="s">
        <v>19</v>
      </c>
      <c r="B13" s="26">
        <v>1289</v>
      </c>
      <c r="C13" s="26">
        <v>13173</v>
      </c>
      <c r="D13" s="26">
        <v>6</v>
      </c>
      <c r="E13" s="26" t="s">
        <v>14</v>
      </c>
      <c r="F13" s="29">
        <v>1159</v>
      </c>
      <c r="G13" s="26">
        <v>15629</v>
      </c>
    </row>
    <row r="14" spans="1:7" x14ac:dyDescent="0.2">
      <c r="A14" s="15" t="s">
        <v>18</v>
      </c>
      <c r="B14" s="26">
        <v>8848</v>
      </c>
      <c r="C14" s="26">
        <v>22631</v>
      </c>
      <c r="D14" s="26">
        <v>2206</v>
      </c>
      <c r="E14" s="26">
        <v>37</v>
      </c>
      <c r="F14" s="28">
        <v>4563</v>
      </c>
      <c r="G14" s="26">
        <v>38284</v>
      </c>
    </row>
    <row r="15" spans="1:7" x14ac:dyDescent="0.2">
      <c r="A15" s="22" t="s">
        <v>17</v>
      </c>
      <c r="B15" s="26"/>
      <c r="C15" s="26"/>
      <c r="D15" s="26"/>
      <c r="E15" s="26"/>
      <c r="F15" s="28"/>
      <c r="G15" s="28"/>
    </row>
    <row r="16" spans="1:7" x14ac:dyDescent="0.2">
      <c r="A16" s="20" t="s">
        <v>16</v>
      </c>
      <c r="B16" s="26">
        <v>2523</v>
      </c>
      <c r="C16" s="26">
        <v>7332</v>
      </c>
      <c r="D16" s="26">
        <v>197</v>
      </c>
      <c r="E16" s="26">
        <v>10</v>
      </c>
      <c r="F16" s="26">
        <v>3611</v>
      </c>
      <c r="G16" s="26">
        <v>13673</v>
      </c>
    </row>
    <row r="17" spans="1:7" x14ac:dyDescent="0.2">
      <c r="A17" s="20" t="s">
        <v>15</v>
      </c>
      <c r="B17" s="26">
        <v>2830</v>
      </c>
      <c r="C17" s="26">
        <v>8499</v>
      </c>
      <c r="D17" s="26">
        <v>555</v>
      </c>
      <c r="E17" s="26">
        <v>7</v>
      </c>
      <c r="F17" s="27" t="s">
        <v>14</v>
      </c>
      <c r="G17" s="26">
        <v>11890</v>
      </c>
    </row>
    <row r="18" spans="1:7" x14ac:dyDescent="0.2">
      <c r="A18" s="19" t="s">
        <v>13</v>
      </c>
      <c r="B18" s="26">
        <v>3496</v>
      </c>
      <c r="C18" s="26">
        <v>6799</v>
      </c>
      <c r="D18" s="26">
        <v>1454</v>
      </c>
      <c r="E18" s="26">
        <v>19</v>
      </c>
      <c r="F18" s="26">
        <v>952</v>
      </c>
      <c r="G18" s="26">
        <v>12720</v>
      </c>
    </row>
    <row r="19" spans="1:7" x14ac:dyDescent="0.2">
      <c r="A19" s="17" t="s">
        <v>12</v>
      </c>
      <c r="B19" s="25">
        <v>10137</v>
      </c>
      <c r="C19" s="25">
        <v>35804</v>
      </c>
      <c r="D19" s="25">
        <v>2212</v>
      </c>
      <c r="E19" s="25">
        <v>37</v>
      </c>
      <c r="F19" s="24">
        <v>5723</v>
      </c>
      <c r="G19" s="24">
        <v>53912</v>
      </c>
    </row>
    <row r="20" spans="1:7" s="23" customFormat="1" x14ac:dyDescent="0.2">
      <c r="A20" s="230" t="s">
        <v>20</v>
      </c>
      <c r="B20" s="230"/>
      <c r="C20" s="230"/>
      <c r="D20" s="230"/>
      <c r="E20" s="230"/>
      <c r="F20" s="230"/>
      <c r="G20" s="230"/>
    </row>
    <row r="21" spans="1:7" x14ac:dyDescent="0.2">
      <c r="A21" s="23" t="s">
        <v>19</v>
      </c>
      <c r="B21" s="21">
        <v>118.97729370500277</v>
      </c>
      <c r="C21" s="21">
        <v>60.379797313092148</v>
      </c>
      <c r="D21" s="18">
        <v>96.405192178766754</v>
      </c>
      <c r="E21" s="18" t="s">
        <v>14</v>
      </c>
      <c r="F21" s="18">
        <v>132.46372672226664</v>
      </c>
      <c r="G21" s="18">
        <v>65.712313894712423</v>
      </c>
    </row>
    <row r="22" spans="1:7" x14ac:dyDescent="0.2">
      <c r="A22" s="15" t="s">
        <v>18</v>
      </c>
      <c r="B22" s="21">
        <v>205.056895872442</v>
      </c>
      <c r="C22" s="18">
        <v>900.55710306406684</v>
      </c>
      <c r="D22" s="18">
        <v>264.33511606021216</v>
      </c>
      <c r="E22" s="18">
        <v>2152.1176470588234</v>
      </c>
      <c r="F22" s="18">
        <v>267.53441604127579</v>
      </c>
      <c r="G22" s="18">
        <v>408.60149345938379</v>
      </c>
    </row>
    <row r="23" spans="1:7" x14ac:dyDescent="0.2">
      <c r="A23" s="22" t="s">
        <v>17</v>
      </c>
      <c r="B23" s="21"/>
      <c r="C23" s="21"/>
      <c r="D23" s="21"/>
      <c r="E23" s="21"/>
      <c r="F23" s="21"/>
      <c r="G23" s="21"/>
    </row>
    <row r="24" spans="1:7" x14ac:dyDescent="0.2">
      <c r="A24" s="20" t="s">
        <v>16</v>
      </c>
      <c r="B24" s="18">
        <v>174.69944598337949</v>
      </c>
      <c r="C24" s="18">
        <v>874.73156764495343</v>
      </c>
      <c r="D24" s="18">
        <v>176.3390603581885</v>
      </c>
      <c r="E24" s="18">
        <v>5221</v>
      </c>
      <c r="F24" s="18">
        <v>243.81835370382876</v>
      </c>
      <c r="G24" s="18">
        <v>352.84006905654968</v>
      </c>
    </row>
    <row r="25" spans="1:7" x14ac:dyDescent="0.2">
      <c r="A25" s="20" t="s">
        <v>15</v>
      </c>
      <c r="B25" s="18">
        <v>185.55232786885247</v>
      </c>
      <c r="C25" s="18">
        <v>842.31912784935582</v>
      </c>
      <c r="D25" s="18">
        <v>163.64227921780915</v>
      </c>
      <c r="E25" s="18">
        <v>3356</v>
      </c>
      <c r="F25" s="18" t="s">
        <v>14</v>
      </c>
      <c r="G25" s="18">
        <v>413.82804992470022</v>
      </c>
    </row>
    <row r="26" spans="1:7" x14ac:dyDescent="0.2">
      <c r="A26" s="19" t="s">
        <v>13</v>
      </c>
      <c r="B26" s="18">
        <v>259.72709710974073</v>
      </c>
      <c r="C26" s="18">
        <v>1021.177530790027</v>
      </c>
      <c r="D26" s="18">
        <v>379</v>
      </c>
      <c r="E26" s="18">
        <v>1494.7692307692309</v>
      </c>
      <c r="F26" s="18">
        <v>423.83667111704494</v>
      </c>
      <c r="G26" s="18">
        <v>485.27024009657805</v>
      </c>
    </row>
    <row r="27" spans="1:7" x14ac:dyDescent="0.2">
      <c r="A27" s="17" t="s">
        <v>12</v>
      </c>
      <c r="B27" s="16">
        <v>187.78133856954966</v>
      </c>
      <c r="C27" s="16">
        <v>147.16048976773436</v>
      </c>
      <c r="D27" s="16">
        <v>263.00669316953042</v>
      </c>
      <c r="E27" s="16">
        <v>2152.1176470588234</v>
      </c>
      <c r="F27" s="16">
        <v>221.72583207408269</v>
      </c>
      <c r="G27" s="16">
        <v>162.62165352080464</v>
      </c>
    </row>
  </sheetData>
  <mergeCells count="7">
    <mergeCell ref="A20:G20"/>
    <mergeCell ref="G2:G3"/>
    <mergeCell ref="B3:E3"/>
    <mergeCell ref="A2:A3"/>
    <mergeCell ref="F2:F3"/>
    <mergeCell ref="A4:G4"/>
    <mergeCell ref="A12:G12"/>
  </mergeCells>
  <pageMargins left="0.74803149606299213" right="0.74803149606299213" top="0.62992125984251968" bottom="0.86614173228346458" header="0.59055118110236227" footer="0.59055118110236227"/>
  <pageSetup paperSize="9" orientation="portrait" r:id="rId1"/>
  <headerFooter alignWithMargins="0"/>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C11C6-F91A-412C-9134-A7FFE595115E}">
  <sheetPr codeName="Munka30"/>
  <dimension ref="A1:I43"/>
  <sheetViews>
    <sheetView zoomScaleNormal="100" workbookViewId="0"/>
  </sheetViews>
  <sheetFormatPr defaultRowHeight="10.5" customHeight="1" x14ac:dyDescent="0.2"/>
  <cols>
    <col min="1" max="1" width="25.7109375" style="15" customWidth="1"/>
    <col min="2" max="8" width="8.7109375" style="15" customWidth="1"/>
    <col min="9" max="9" width="10.28515625" style="15" customWidth="1"/>
    <col min="10" max="16384" width="9.140625" style="14"/>
  </cols>
  <sheetData>
    <row r="1" spans="1:9" s="31" customFormat="1" ht="15" customHeight="1" x14ac:dyDescent="0.25">
      <c r="A1" s="193" t="s">
        <v>409</v>
      </c>
    </row>
    <row r="2" spans="1:9" ht="11.45" customHeight="1" x14ac:dyDescent="0.2">
      <c r="A2" s="233" t="s">
        <v>408</v>
      </c>
      <c r="B2" s="184">
        <v>2000</v>
      </c>
      <c r="C2" s="184">
        <v>2002</v>
      </c>
      <c r="D2" s="184">
        <v>2003</v>
      </c>
      <c r="E2" s="184">
        <v>2004</v>
      </c>
      <c r="F2" s="184">
        <v>2005</v>
      </c>
      <c r="G2" s="184">
        <v>2006</v>
      </c>
      <c r="H2" s="184">
        <v>2007</v>
      </c>
      <c r="I2" s="233" t="s">
        <v>407</v>
      </c>
    </row>
    <row r="3" spans="1:9" ht="15" customHeight="1" x14ac:dyDescent="0.2">
      <c r="A3" s="233"/>
      <c r="B3" s="264" t="s">
        <v>406</v>
      </c>
      <c r="C3" s="265"/>
      <c r="D3" s="265"/>
      <c r="E3" s="265"/>
      <c r="F3" s="265"/>
      <c r="G3" s="265"/>
      <c r="H3" s="266"/>
      <c r="I3" s="233"/>
    </row>
    <row r="4" spans="1:9" s="23" customFormat="1" ht="15" customHeight="1" x14ac:dyDescent="0.2">
      <c r="A4" s="15" t="s">
        <v>405</v>
      </c>
      <c r="B4" s="29">
        <v>2128179</v>
      </c>
      <c r="C4" s="29">
        <v>2321944</v>
      </c>
      <c r="D4" s="29">
        <v>2417274</v>
      </c>
      <c r="E4" s="29">
        <v>2422006</v>
      </c>
      <c r="F4" s="29">
        <v>2431248</v>
      </c>
      <c r="G4" s="29">
        <v>2451316</v>
      </c>
      <c r="H4" s="29">
        <v>2458707</v>
      </c>
      <c r="I4" s="106">
        <v>10.53</v>
      </c>
    </row>
    <row r="5" spans="1:9" ht="10.5" customHeight="1" x14ac:dyDescent="0.2">
      <c r="A5" s="15" t="s">
        <v>404</v>
      </c>
      <c r="B5" s="28">
        <v>230855</v>
      </c>
      <c r="C5" s="28">
        <v>293790</v>
      </c>
      <c r="D5" s="28">
        <v>344081</v>
      </c>
      <c r="E5" s="28">
        <v>393126</v>
      </c>
      <c r="F5" s="29">
        <v>447854</v>
      </c>
      <c r="G5" s="28">
        <v>495499</v>
      </c>
      <c r="H5" s="28">
        <v>547978</v>
      </c>
      <c r="I5" s="21">
        <v>9.2899999999999991</v>
      </c>
    </row>
    <row r="6" spans="1:9" ht="10.5" customHeight="1" x14ac:dyDescent="0.2">
      <c r="A6" s="15" t="s">
        <v>403</v>
      </c>
      <c r="B6" s="28">
        <v>5672</v>
      </c>
      <c r="C6" s="28">
        <v>13792</v>
      </c>
      <c r="D6" s="28">
        <v>15864</v>
      </c>
      <c r="E6" s="28">
        <v>13301</v>
      </c>
      <c r="F6" s="29">
        <v>9633</v>
      </c>
      <c r="G6" s="28">
        <v>6922</v>
      </c>
      <c r="H6" s="28">
        <v>5480</v>
      </c>
      <c r="I6" s="21">
        <v>16.07</v>
      </c>
    </row>
    <row r="7" spans="1:9" ht="10.5" customHeight="1" x14ac:dyDescent="0.2">
      <c r="A7" s="180" t="s">
        <v>12</v>
      </c>
      <c r="B7" s="24">
        <v>2364706</v>
      </c>
      <c r="C7" s="24">
        <v>2629526</v>
      </c>
      <c r="D7" s="24">
        <v>2777219</v>
      </c>
      <c r="E7" s="24">
        <v>2828433</v>
      </c>
      <c r="F7" s="24">
        <v>2888735</v>
      </c>
      <c r="G7" s="24">
        <v>2953737</v>
      </c>
      <c r="H7" s="24">
        <v>3012165</v>
      </c>
      <c r="I7" s="16">
        <v>10.31</v>
      </c>
    </row>
    <row r="8" spans="1:9" ht="10.5" customHeight="1" x14ac:dyDescent="0.25">
      <c r="A8" s="15" t="s">
        <v>35</v>
      </c>
      <c r="B8" s="28"/>
      <c r="C8" s="28"/>
      <c r="D8" s="28"/>
      <c r="E8" s="28"/>
      <c r="F8" s="28"/>
      <c r="G8" s="192"/>
      <c r="H8" s="192"/>
      <c r="I8" s="21"/>
    </row>
    <row r="9" spans="1:9" ht="10.5" customHeight="1" x14ac:dyDescent="0.2">
      <c r="A9" s="178" t="s">
        <v>402</v>
      </c>
      <c r="B9" s="28">
        <v>11560</v>
      </c>
      <c r="C9" s="28">
        <v>13215</v>
      </c>
      <c r="D9" s="28">
        <v>13839</v>
      </c>
      <c r="E9" s="28">
        <v>13518</v>
      </c>
      <c r="F9" s="28">
        <v>13069</v>
      </c>
      <c r="G9" s="28">
        <v>12659</v>
      </c>
      <c r="H9" s="28">
        <v>12603</v>
      </c>
      <c r="I9" s="21">
        <v>11.42</v>
      </c>
    </row>
    <row r="10" spans="1:9" ht="10.5" customHeight="1" x14ac:dyDescent="0.2">
      <c r="A10" s="178" t="s">
        <v>401</v>
      </c>
      <c r="B10" s="28">
        <v>38803</v>
      </c>
      <c r="C10" s="28">
        <v>43428</v>
      </c>
      <c r="D10" s="28">
        <v>46270</v>
      </c>
      <c r="E10" s="28">
        <v>47616</v>
      </c>
      <c r="F10" s="28">
        <v>48832</v>
      </c>
      <c r="G10" s="28">
        <v>49527</v>
      </c>
      <c r="H10" s="28">
        <v>51159</v>
      </c>
      <c r="I10" s="21">
        <v>12.4</v>
      </c>
    </row>
    <row r="11" spans="1:9" ht="10.5" customHeight="1" x14ac:dyDescent="0.2">
      <c r="A11" s="178" t="s">
        <v>400</v>
      </c>
      <c r="B11" s="28">
        <v>23914</v>
      </c>
      <c r="C11" s="28">
        <v>27388</v>
      </c>
      <c r="D11" s="28">
        <v>29465</v>
      </c>
      <c r="E11" s="28">
        <v>31200</v>
      </c>
      <c r="F11" s="28">
        <v>33872</v>
      </c>
      <c r="G11" s="28">
        <v>35838</v>
      </c>
      <c r="H11" s="28">
        <v>39602</v>
      </c>
      <c r="I11" s="21">
        <v>10.65</v>
      </c>
    </row>
    <row r="12" spans="1:9" ht="10.5" customHeight="1" x14ac:dyDescent="0.2">
      <c r="A12" s="178" t="s">
        <v>399</v>
      </c>
      <c r="B12" s="28">
        <v>1020</v>
      </c>
      <c r="C12" s="28">
        <v>985</v>
      </c>
      <c r="D12" s="28">
        <v>983</v>
      </c>
      <c r="E12" s="28">
        <v>2412</v>
      </c>
      <c r="F12" s="28">
        <v>11806</v>
      </c>
      <c r="G12" s="28">
        <v>20266</v>
      </c>
      <c r="H12" s="28">
        <v>27168</v>
      </c>
      <c r="I12" s="21">
        <v>2.33</v>
      </c>
    </row>
    <row r="13" spans="1:9" ht="10.5" customHeight="1" x14ac:dyDescent="0.2">
      <c r="A13" s="178" t="s">
        <v>398</v>
      </c>
      <c r="B13" s="28">
        <v>35354</v>
      </c>
      <c r="C13" s="28">
        <v>51554</v>
      </c>
      <c r="D13" s="28">
        <v>61470</v>
      </c>
      <c r="E13" s="28">
        <v>67570</v>
      </c>
      <c r="F13" s="28">
        <v>71683</v>
      </c>
      <c r="G13" s="28">
        <v>76054</v>
      </c>
      <c r="H13" s="28">
        <v>79064</v>
      </c>
      <c r="I13" s="21">
        <v>7.84</v>
      </c>
    </row>
    <row r="14" spans="1:9" ht="10.5" customHeight="1" x14ac:dyDescent="0.2">
      <c r="A14" s="178" t="s">
        <v>397</v>
      </c>
      <c r="B14" s="28">
        <v>33635</v>
      </c>
      <c r="C14" s="28">
        <v>26385</v>
      </c>
      <c r="D14" s="28">
        <v>22595</v>
      </c>
      <c r="E14" s="28">
        <v>17010</v>
      </c>
      <c r="F14" s="28">
        <v>15735</v>
      </c>
      <c r="G14" s="28">
        <v>14294</v>
      </c>
      <c r="H14" s="28">
        <v>13316</v>
      </c>
      <c r="I14" s="21">
        <v>13.18</v>
      </c>
    </row>
    <row r="15" spans="1:9" ht="10.5" customHeight="1" x14ac:dyDescent="0.2">
      <c r="A15" s="178" t="s">
        <v>396</v>
      </c>
      <c r="B15" s="28">
        <v>35842</v>
      </c>
      <c r="C15" s="28">
        <v>49015</v>
      </c>
      <c r="D15" s="28">
        <v>60314</v>
      </c>
      <c r="E15" s="28">
        <v>72901</v>
      </c>
      <c r="F15" s="28">
        <v>73216</v>
      </c>
      <c r="G15" s="28">
        <v>72833</v>
      </c>
      <c r="H15" s="28">
        <v>72247</v>
      </c>
      <c r="I15" s="21">
        <v>7.12</v>
      </c>
    </row>
    <row r="16" spans="1:9" ht="10.5" customHeight="1" x14ac:dyDescent="0.2">
      <c r="A16" s="178" t="s">
        <v>395</v>
      </c>
      <c r="B16" s="28">
        <v>8010</v>
      </c>
      <c r="C16" s="28">
        <v>7904</v>
      </c>
      <c r="D16" s="28">
        <v>7776</v>
      </c>
      <c r="E16" s="28">
        <v>7469</v>
      </c>
      <c r="F16" s="28">
        <v>7075</v>
      </c>
      <c r="G16" s="28">
        <v>6761</v>
      </c>
      <c r="H16" s="28">
        <v>6451</v>
      </c>
      <c r="I16" s="21">
        <v>16.8</v>
      </c>
    </row>
    <row r="17" spans="1:9" ht="10.5" customHeight="1" x14ac:dyDescent="0.2">
      <c r="A17" s="178" t="s">
        <v>394</v>
      </c>
      <c r="B17" s="28">
        <v>101521</v>
      </c>
      <c r="C17" s="28">
        <v>121851</v>
      </c>
      <c r="D17" s="28">
        <v>132071</v>
      </c>
      <c r="E17" s="28">
        <v>136363</v>
      </c>
      <c r="F17" s="28">
        <v>136813</v>
      </c>
      <c r="G17" s="28">
        <v>137668</v>
      </c>
      <c r="H17" s="28">
        <v>137383</v>
      </c>
      <c r="I17" s="21">
        <v>10.76</v>
      </c>
    </row>
    <row r="18" spans="1:9" ht="10.5" customHeight="1" x14ac:dyDescent="0.2">
      <c r="A18" s="178" t="s">
        <v>393</v>
      </c>
      <c r="B18" s="28">
        <v>125314</v>
      </c>
      <c r="C18" s="28">
        <v>147914</v>
      </c>
      <c r="D18" s="28">
        <v>163175</v>
      </c>
      <c r="E18" s="28">
        <v>174941</v>
      </c>
      <c r="F18" s="28">
        <v>188364</v>
      </c>
      <c r="G18" s="28">
        <v>202658</v>
      </c>
      <c r="H18" s="28">
        <v>215235</v>
      </c>
      <c r="I18" s="21">
        <v>9.2799999999999994</v>
      </c>
    </row>
    <row r="19" spans="1:9" ht="10.5" customHeight="1" x14ac:dyDescent="0.2">
      <c r="A19" s="178" t="s">
        <v>392</v>
      </c>
      <c r="B19" s="28">
        <v>25026</v>
      </c>
      <c r="C19" s="28">
        <v>28387</v>
      </c>
      <c r="D19" s="28">
        <v>30588</v>
      </c>
      <c r="E19" s="28">
        <v>32720</v>
      </c>
      <c r="F19" s="28">
        <v>35181</v>
      </c>
      <c r="G19" s="28">
        <v>38765</v>
      </c>
      <c r="H19" s="28">
        <v>43027</v>
      </c>
      <c r="I19" s="21">
        <v>8.56</v>
      </c>
    </row>
    <row r="20" spans="1:9" ht="10.5" customHeight="1" x14ac:dyDescent="0.2">
      <c r="A20" s="178" t="s">
        <v>391</v>
      </c>
      <c r="B20" s="28">
        <v>5419</v>
      </c>
      <c r="C20" s="28">
        <v>7350</v>
      </c>
      <c r="D20" s="28">
        <v>9170</v>
      </c>
      <c r="E20" s="28">
        <v>11214</v>
      </c>
      <c r="F20" s="28">
        <v>13166</v>
      </c>
      <c r="G20" s="28">
        <v>15045</v>
      </c>
      <c r="H20" s="28">
        <v>16121</v>
      </c>
      <c r="I20" s="21">
        <v>6.78</v>
      </c>
    </row>
    <row r="21" spans="1:9" ht="10.5" customHeight="1" x14ac:dyDescent="0.2">
      <c r="A21" s="178" t="s">
        <v>390</v>
      </c>
      <c r="B21" s="28">
        <v>2361</v>
      </c>
      <c r="C21" s="28">
        <v>2955</v>
      </c>
      <c r="D21" s="28">
        <v>3798</v>
      </c>
      <c r="E21" s="28">
        <v>4791</v>
      </c>
      <c r="F21" s="28">
        <v>6535</v>
      </c>
      <c r="G21" s="28">
        <v>8521</v>
      </c>
      <c r="H21" s="28">
        <v>11489</v>
      </c>
      <c r="I21" s="21">
        <v>3.66</v>
      </c>
    </row>
    <row r="22" spans="1:9" ht="10.5" customHeight="1" x14ac:dyDescent="0.2">
      <c r="A22" s="178" t="s">
        <v>389</v>
      </c>
      <c r="B22" s="28">
        <v>322025</v>
      </c>
      <c r="C22" s="28">
        <v>295088</v>
      </c>
      <c r="D22" s="28">
        <v>276692</v>
      </c>
      <c r="E22" s="28">
        <v>246515</v>
      </c>
      <c r="F22" s="28">
        <v>217878</v>
      </c>
      <c r="G22" s="28">
        <v>194453</v>
      </c>
      <c r="H22" s="28">
        <v>171128</v>
      </c>
      <c r="I22" s="21">
        <v>20.25</v>
      </c>
    </row>
    <row r="23" spans="1:9" ht="10.5" customHeight="1" x14ac:dyDescent="0.2">
      <c r="A23" s="178" t="s">
        <v>388</v>
      </c>
      <c r="B23" s="28">
        <v>6688</v>
      </c>
      <c r="C23" s="28">
        <v>7262</v>
      </c>
      <c r="D23" s="28">
        <v>7393</v>
      </c>
      <c r="E23" s="28">
        <v>7030</v>
      </c>
      <c r="F23" s="28">
        <v>6418</v>
      </c>
      <c r="G23" s="28">
        <v>6037</v>
      </c>
      <c r="H23" s="28">
        <v>5668</v>
      </c>
      <c r="I23" s="21">
        <v>14.29</v>
      </c>
    </row>
    <row r="24" spans="1:9" ht="10.5" customHeight="1" x14ac:dyDescent="0.2">
      <c r="A24" s="178" t="s">
        <v>387</v>
      </c>
      <c r="B24" s="28">
        <v>11861</v>
      </c>
      <c r="C24" s="28">
        <v>11744</v>
      </c>
      <c r="D24" s="28">
        <v>11754</v>
      </c>
      <c r="E24" s="28">
        <v>11673</v>
      </c>
      <c r="F24" s="28">
        <v>11465</v>
      </c>
      <c r="G24" s="28">
        <v>11348</v>
      </c>
      <c r="H24" s="28">
        <v>11037</v>
      </c>
      <c r="I24" s="21">
        <v>15.99</v>
      </c>
    </row>
    <row r="25" spans="1:9" ht="10.5" customHeight="1" x14ac:dyDescent="0.2">
      <c r="A25" s="178" t="s">
        <v>386</v>
      </c>
      <c r="B25" s="28">
        <v>31252</v>
      </c>
      <c r="C25" s="28">
        <v>32592</v>
      </c>
      <c r="D25" s="28">
        <v>33725</v>
      </c>
      <c r="E25" s="28">
        <v>34292</v>
      </c>
      <c r="F25" s="28">
        <v>34063</v>
      </c>
      <c r="G25" s="28">
        <v>34601</v>
      </c>
      <c r="H25" s="28">
        <v>35289</v>
      </c>
      <c r="I25" s="21">
        <v>11.56</v>
      </c>
    </row>
    <row r="26" spans="1:9" ht="10.5" customHeight="1" x14ac:dyDescent="0.2">
      <c r="A26" s="178" t="s">
        <v>385</v>
      </c>
      <c r="B26" s="28">
        <v>35305</v>
      </c>
      <c r="C26" s="28">
        <v>39697</v>
      </c>
      <c r="D26" s="28">
        <v>42723</v>
      </c>
      <c r="E26" s="28">
        <v>44246</v>
      </c>
      <c r="F26" s="28">
        <v>46433</v>
      </c>
      <c r="G26" s="28">
        <v>47975</v>
      </c>
      <c r="H26" s="28">
        <v>50637</v>
      </c>
      <c r="I26" s="21">
        <v>12.92</v>
      </c>
    </row>
    <row r="27" spans="1:9" ht="10.5" customHeight="1" x14ac:dyDescent="0.2">
      <c r="A27" s="178" t="s">
        <v>384</v>
      </c>
      <c r="B27" s="28">
        <v>26991</v>
      </c>
      <c r="C27" s="28">
        <v>28078</v>
      </c>
      <c r="D27" s="28">
        <v>28783</v>
      </c>
      <c r="E27" s="28">
        <v>28122</v>
      </c>
      <c r="F27" s="28">
        <v>27776</v>
      </c>
      <c r="G27" s="28">
        <v>27785</v>
      </c>
      <c r="H27" s="28">
        <v>27776</v>
      </c>
      <c r="I27" s="21">
        <v>12.16</v>
      </c>
    </row>
    <row r="28" spans="1:9" ht="10.5" customHeight="1" x14ac:dyDescent="0.2">
      <c r="A28" s="178" t="s">
        <v>383</v>
      </c>
      <c r="B28" s="28">
        <v>6350</v>
      </c>
      <c r="C28" s="28">
        <v>5278</v>
      </c>
      <c r="D28" s="28">
        <v>4490</v>
      </c>
      <c r="E28" s="28">
        <v>3529</v>
      </c>
      <c r="F28" s="28">
        <v>2866</v>
      </c>
      <c r="G28" s="28">
        <v>2376</v>
      </c>
      <c r="H28" s="28">
        <v>1969</v>
      </c>
      <c r="I28" s="21">
        <v>24.08</v>
      </c>
    </row>
    <row r="29" spans="1:9" ht="10.5" customHeight="1" x14ac:dyDescent="0.2">
      <c r="A29" s="178" t="s">
        <v>382</v>
      </c>
      <c r="B29" s="28">
        <v>23554</v>
      </c>
      <c r="C29" s="28">
        <v>29667</v>
      </c>
      <c r="D29" s="28">
        <v>34125</v>
      </c>
      <c r="E29" s="28">
        <v>37908</v>
      </c>
      <c r="F29" s="28">
        <v>41010</v>
      </c>
      <c r="G29" s="28">
        <v>43607</v>
      </c>
      <c r="H29" s="28">
        <v>46351</v>
      </c>
      <c r="I29" s="21">
        <v>8.48</v>
      </c>
    </row>
    <row r="30" spans="1:9" ht="10.5" customHeight="1" x14ac:dyDescent="0.2">
      <c r="A30" s="178" t="s">
        <v>381</v>
      </c>
      <c r="B30" s="28">
        <v>233897</v>
      </c>
      <c r="C30" s="28">
        <v>308481</v>
      </c>
      <c r="D30" s="28">
        <v>349024</v>
      </c>
      <c r="E30" s="28">
        <v>374390</v>
      </c>
      <c r="F30" s="28">
        <v>396189</v>
      </c>
      <c r="G30" s="28">
        <v>412164</v>
      </c>
      <c r="H30" s="28">
        <v>425017</v>
      </c>
      <c r="I30" s="21">
        <v>9.6199999999999992</v>
      </c>
    </row>
    <row r="31" spans="1:9" ht="10.5" customHeight="1" x14ac:dyDescent="0.2">
      <c r="A31" s="178" t="s">
        <v>380</v>
      </c>
      <c r="B31" s="28">
        <v>49389</v>
      </c>
      <c r="C31" s="28">
        <v>73420</v>
      </c>
      <c r="D31" s="28">
        <v>88244</v>
      </c>
      <c r="E31" s="28">
        <v>99902</v>
      </c>
      <c r="F31" s="28">
        <v>107000</v>
      </c>
      <c r="G31" s="28">
        <v>112778</v>
      </c>
      <c r="H31" s="28">
        <v>117691</v>
      </c>
      <c r="I31" s="21">
        <v>7.65</v>
      </c>
    </row>
    <row r="32" spans="1:9" ht="10.5" customHeight="1" x14ac:dyDescent="0.2">
      <c r="A32" s="178" t="s">
        <v>379</v>
      </c>
      <c r="B32" s="28">
        <v>82803</v>
      </c>
      <c r="C32" s="28">
        <v>73050</v>
      </c>
      <c r="D32" s="28">
        <v>65906</v>
      </c>
      <c r="E32" s="28">
        <v>53989</v>
      </c>
      <c r="F32" s="28">
        <v>43810</v>
      </c>
      <c r="G32" s="28">
        <v>36009</v>
      </c>
      <c r="H32" s="28">
        <v>29316</v>
      </c>
      <c r="I32" s="21">
        <v>21.53</v>
      </c>
    </row>
    <row r="33" spans="1:9" ht="10.5" customHeight="1" x14ac:dyDescent="0.2">
      <c r="A33" s="178" t="s">
        <v>378</v>
      </c>
      <c r="B33" s="28">
        <v>86522</v>
      </c>
      <c r="C33" s="28">
        <v>125030</v>
      </c>
      <c r="D33" s="28">
        <v>146688</v>
      </c>
      <c r="E33" s="28">
        <v>163774</v>
      </c>
      <c r="F33" s="28">
        <v>173852</v>
      </c>
      <c r="G33" s="28">
        <v>181553</v>
      </c>
      <c r="H33" s="28">
        <v>186058</v>
      </c>
      <c r="I33" s="21">
        <v>8.2799999999999994</v>
      </c>
    </row>
    <row r="34" spans="1:9" ht="10.5" customHeight="1" x14ac:dyDescent="0.2">
      <c r="A34" s="178" t="s">
        <v>377</v>
      </c>
      <c r="B34" s="28">
        <v>3191</v>
      </c>
      <c r="C34" s="28">
        <v>4924</v>
      </c>
      <c r="D34" s="28">
        <v>6287</v>
      </c>
      <c r="E34" s="28">
        <v>7118</v>
      </c>
      <c r="F34" s="28">
        <v>7810</v>
      </c>
      <c r="G34" s="28">
        <v>8059</v>
      </c>
      <c r="H34" s="28">
        <v>8153</v>
      </c>
      <c r="I34" s="21">
        <v>9.57</v>
      </c>
    </row>
    <row r="35" spans="1:9" ht="10.5" customHeight="1" x14ac:dyDescent="0.2">
      <c r="A35" s="178" t="s">
        <v>376</v>
      </c>
      <c r="B35" s="28">
        <v>25875</v>
      </c>
      <c r="C35" s="28">
        <v>37425</v>
      </c>
      <c r="D35" s="28">
        <v>44370</v>
      </c>
      <c r="E35" s="28">
        <v>50407</v>
      </c>
      <c r="F35" s="28">
        <v>55637</v>
      </c>
      <c r="G35" s="28">
        <v>59826</v>
      </c>
      <c r="H35" s="28">
        <v>62408</v>
      </c>
      <c r="I35" s="21">
        <v>7.07</v>
      </c>
    </row>
    <row r="36" spans="1:9" ht="10.5" customHeight="1" x14ac:dyDescent="0.2">
      <c r="A36" s="178" t="s">
        <v>375</v>
      </c>
      <c r="B36" s="28">
        <v>156549</v>
      </c>
      <c r="C36" s="28">
        <v>160829</v>
      </c>
      <c r="D36" s="28">
        <v>164127</v>
      </c>
      <c r="E36" s="28">
        <v>163002</v>
      </c>
      <c r="F36" s="28">
        <v>164960</v>
      </c>
      <c r="G36" s="28">
        <v>168383</v>
      </c>
      <c r="H36" s="28">
        <v>169974</v>
      </c>
      <c r="I36" s="21">
        <v>9.67</v>
      </c>
    </row>
    <row r="37" spans="1:9" ht="10.5" customHeight="1" x14ac:dyDescent="0.2">
      <c r="A37" s="178" t="s">
        <v>374</v>
      </c>
      <c r="B37" s="28">
        <v>155439</v>
      </c>
      <c r="C37" s="28">
        <v>218651</v>
      </c>
      <c r="D37" s="28">
        <v>256509</v>
      </c>
      <c r="E37" s="28">
        <v>286593</v>
      </c>
      <c r="F37" s="28">
        <v>321747</v>
      </c>
      <c r="G37" s="28">
        <v>351611</v>
      </c>
      <c r="H37" s="28">
        <v>380131</v>
      </c>
      <c r="I37" s="21">
        <v>6.36</v>
      </c>
    </row>
    <row r="38" spans="1:9" ht="10.5" customHeight="1" x14ac:dyDescent="0.2">
      <c r="A38" s="178" t="s">
        <v>373</v>
      </c>
      <c r="B38" s="28">
        <v>42260</v>
      </c>
      <c r="C38" s="28">
        <v>55378</v>
      </c>
      <c r="D38" s="28">
        <v>65604</v>
      </c>
      <c r="E38" s="28">
        <v>76797</v>
      </c>
      <c r="F38" s="28">
        <v>87724</v>
      </c>
      <c r="G38" s="28">
        <v>99296</v>
      </c>
      <c r="H38" s="28">
        <v>109813</v>
      </c>
      <c r="I38" s="21">
        <v>6.8</v>
      </c>
    </row>
    <row r="39" spans="1:9" ht="10.5" customHeight="1" x14ac:dyDescent="0.2">
      <c r="A39" s="178" t="s">
        <v>372</v>
      </c>
      <c r="B39" s="28">
        <v>223387</v>
      </c>
      <c r="C39" s="28">
        <v>191266</v>
      </c>
      <c r="D39" s="28">
        <v>163149</v>
      </c>
      <c r="E39" s="28">
        <v>124746</v>
      </c>
      <c r="F39" s="28">
        <v>98472</v>
      </c>
      <c r="G39" s="28">
        <v>80474</v>
      </c>
      <c r="H39" s="28">
        <v>66304</v>
      </c>
      <c r="I39" s="21">
        <v>21.28</v>
      </c>
    </row>
    <row r="40" spans="1:9" ht="10.5" customHeight="1" x14ac:dyDescent="0.2">
      <c r="A40" s="178" t="s">
        <v>371</v>
      </c>
      <c r="B40" s="28">
        <v>172842</v>
      </c>
      <c r="C40" s="28">
        <v>202607</v>
      </c>
      <c r="D40" s="28">
        <v>220887</v>
      </c>
      <c r="E40" s="28">
        <v>234131</v>
      </c>
      <c r="F40" s="28">
        <v>244735</v>
      </c>
      <c r="G40" s="28">
        <v>252286</v>
      </c>
      <c r="H40" s="28">
        <v>259382</v>
      </c>
      <c r="I40" s="21">
        <v>11.56</v>
      </c>
    </row>
    <row r="41" spans="1:9" ht="10.5" customHeight="1" x14ac:dyDescent="0.2">
      <c r="A41" s="178" t="s">
        <v>370</v>
      </c>
      <c r="B41" s="28">
        <v>12339</v>
      </c>
      <c r="C41" s="28">
        <v>16117</v>
      </c>
      <c r="D41" s="28">
        <v>18313</v>
      </c>
      <c r="E41" s="28">
        <v>19760</v>
      </c>
      <c r="F41" s="28">
        <v>21356</v>
      </c>
      <c r="G41" s="28">
        <v>22671</v>
      </c>
      <c r="H41" s="28">
        <v>24198</v>
      </c>
      <c r="I41" s="21">
        <v>8.91</v>
      </c>
    </row>
    <row r="42" spans="1:9" ht="9" customHeight="1" x14ac:dyDescent="0.2">
      <c r="A42" s="178" t="s">
        <v>369</v>
      </c>
      <c r="B42" s="28">
        <v>136276</v>
      </c>
      <c r="C42" s="28">
        <v>115868</v>
      </c>
      <c r="D42" s="28">
        <v>100501</v>
      </c>
      <c r="E42" s="28">
        <v>79565</v>
      </c>
      <c r="F42" s="28">
        <v>64851</v>
      </c>
      <c r="G42" s="28">
        <v>54497</v>
      </c>
      <c r="H42" s="28">
        <v>45439</v>
      </c>
      <c r="I42" s="21">
        <v>20.93</v>
      </c>
    </row>
    <row r="43" spans="1:9" ht="10.5" customHeight="1" x14ac:dyDescent="0.2">
      <c r="A43" s="178" t="s">
        <v>368</v>
      </c>
      <c r="B43" s="28">
        <v>20590</v>
      </c>
      <c r="C43" s="28">
        <v>18449</v>
      </c>
      <c r="D43" s="28">
        <v>16639</v>
      </c>
      <c r="E43" s="28">
        <v>13835</v>
      </c>
      <c r="F43" s="28">
        <v>11311</v>
      </c>
      <c r="G43" s="28">
        <v>9399</v>
      </c>
      <c r="H43" s="28">
        <v>7658</v>
      </c>
      <c r="I43" s="21">
        <v>21.17</v>
      </c>
    </row>
  </sheetData>
  <mergeCells count="3">
    <mergeCell ref="A2:A3"/>
    <mergeCell ref="I2:I3"/>
    <mergeCell ref="B3:H3"/>
  </mergeCells>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D61AD-2786-4D89-8EF6-9C6D56476DC8}">
  <sheetPr codeName="Munka31"/>
  <dimension ref="A1:I37"/>
  <sheetViews>
    <sheetView zoomScaleNormal="100" workbookViewId="0"/>
  </sheetViews>
  <sheetFormatPr defaultRowHeight="15" x14ac:dyDescent="0.25"/>
  <cols>
    <col min="1" max="1" width="20.85546875" style="179" customWidth="1"/>
    <col min="2" max="7" width="11.28515625" style="179" customWidth="1"/>
    <col min="8" max="8" width="10" style="179" customWidth="1"/>
    <col min="9" max="9" width="10.7109375" style="179" customWidth="1"/>
    <col min="10" max="16384" width="9.140625" style="179"/>
  </cols>
  <sheetData>
    <row r="1" spans="1:9" ht="15.75" thickBot="1" x14ac:dyDescent="0.3">
      <c r="A1" s="193" t="s">
        <v>417</v>
      </c>
      <c r="B1" s="199"/>
      <c r="C1" s="199"/>
      <c r="D1" s="199"/>
      <c r="E1" s="199"/>
      <c r="F1" s="199"/>
      <c r="G1" s="198"/>
    </row>
    <row r="2" spans="1:9" x14ac:dyDescent="0.25">
      <c r="A2" s="235" t="s">
        <v>416</v>
      </c>
      <c r="B2" s="269">
        <v>2000</v>
      </c>
      <c r="C2" s="270"/>
      <c r="D2" s="268">
        <v>2005</v>
      </c>
      <c r="E2" s="269"/>
      <c r="F2" s="268">
        <v>2006</v>
      </c>
      <c r="G2" s="268"/>
      <c r="H2" s="268">
        <v>2007</v>
      </c>
      <c r="I2" s="268"/>
    </row>
    <row r="3" spans="1:9" ht="45" x14ac:dyDescent="0.25">
      <c r="A3" s="267"/>
      <c r="B3" s="196" t="s">
        <v>190</v>
      </c>
      <c r="C3" s="195" t="s">
        <v>415</v>
      </c>
      <c r="D3" s="196" t="s">
        <v>190</v>
      </c>
      <c r="E3" s="197" t="s">
        <v>415</v>
      </c>
      <c r="F3" s="196" t="s">
        <v>190</v>
      </c>
      <c r="G3" s="195" t="s">
        <v>415</v>
      </c>
      <c r="H3" s="196" t="s">
        <v>190</v>
      </c>
      <c r="I3" s="195" t="s">
        <v>415</v>
      </c>
    </row>
    <row r="4" spans="1:9" x14ac:dyDescent="0.25">
      <c r="A4" s="194" t="s">
        <v>12</v>
      </c>
      <c r="B4" s="24">
        <v>149137</v>
      </c>
      <c r="C4" s="24">
        <v>137091</v>
      </c>
      <c r="D4" s="24">
        <v>239810</v>
      </c>
      <c r="E4" s="24">
        <v>213013</v>
      </c>
      <c r="F4" s="24">
        <v>203082</v>
      </c>
      <c r="G4" s="24">
        <v>189865</v>
      </c>
      <c r="H4" s="24">
        <v>195611</v>
      </c>
      <c r="I4" s="24">
        <v>180221</v>
      </c>
    </row>
    <row r="5" spans="1:9" x14ac:dyDescent="0.25">
      <c r="A5" s="15" t="s">
        <v>35</v>
      </c>
      <c r="B5" s="28"/>
      <c r="C5" s="28"/>
      <c r="D5" s="103"/>
      <c r="E5" s="24"/>
      <c r="F5" s="28"/>
      <c r="G5" s="28"/>
      <c r="H5" s="14"/>
      <c r="I5" s="14"/>
    </row>
    <row r="6" spans="1:9" x14ac:dyDescent="0.25">
      <c r="A6" s="178" t="s">
        <v>402</v>
      </c>
      <c r="B6" s="28">
        <v>886</v>
      </c>
      <c r="C6" s="28">
        <v>760</v>
      </c>
      <c r="D6" s="28">
        <v>754</v>
      </c>
      <c r="E6" s="28">
        <v>321</v>
      </c>
      <c r="F6" s="28">
        <v>499</v>
      </c>
      <c r="G6" s="28">
        <v>264</v>
      </c>
      <c r="H6" s="28">
        <v>664</v>
      </c>
      <c r="I6" s="28">
        <v>413</v>
      </c>
    </row>
    <row r="7" spans="1:9" x14ac:dyDescent="0.25">
      <c r="A7" s="178" t="s">
        <v>401</v>
      </c>
      <c r="B7" s="28">
        <v>2043</v>
      </c>
      <c r="C7" s="28">
        <v>1545</v>
      </c>
      <c r="D7" s="28">
        <v>3929</v>
      </c>
      <c r="E7" s="28">
        <v>2562</v>
      </c>
      <c r="F7" s="28">
        <v>3061</v>
      </c>
      <c r="G7" s="28">
        <v>2417</v>
      </c>
      <c r="H7" s="28">
        <v>3707</v>
      </c>
      <c r="I7" s="28">
        <v>2722</v>
      </c>
    </row>
    <row r="8" spans="1:9" x14ac:dyDescent="0.25">
      <c r="A8" s="178" t="s">
        <v>400</v>
      </c>
      <c r="B8" s="28">
        <v>1055</v>
      </c>
      <c r="C8" s="28">
        <v>662</v>
      </c>
      <c r="D8" s="28">
        <v>4556</v>
      </c>
      <c r="E8" s="28">
        <v>3171</v>
      </c>
      <c r="F8" s="28">
        <v>3544</v>
      </c>
      <c r="G8" s="28">
        <v>2866</v>
      </c>
      <c r="H8" s="28">
        <v>5102</v>
      </c>
      <c r="I8" s="28">
        <v>3537</v>
      </c>
    </row>
    <row r="9" spans="1:9" x14ac:dyDescent="0.25">
      <c r="A9" s="178" t="s">
        <v>399</v>
      </c>
      <c r="B9" s="28">
        <v>29</v>
      </c>
      <c r="C9" s="28">
        <v>11</v>
      </c>
      <c r="D9" s="28">
        <v>9549</v>
      </c>
      <c r="E9" s="28">
        <v>9538</v>
      </c>
      <c r="F9" s="28">
        <v>8623</v>
      </c>
      <c r="G9" s="28">
        <v>8614</v>
      </c>
      <c r="H9" s="28">
        <v>7269</v>
      </c>
      <c r="I9" s="28">
        <v>7252</v>
      </c>
    </row>
    <row r="10" spans="1:9" x14ac:dyDescent="0.25">
      <c r="A10" s="178" t="s">
        <v>414</v>
      </c>
      <c r="B10" s="28">
        <v>258</v>
      </c>
      <c r="C10" s="28">
        <v>179</v>
      </c>
      <c r="D10" s="28">
        <v>409</v>
      </c>
      <c r="E10" s="28">
        <v>245</v>
      </c>
      <c r="F10" s="28">
        <v>397</v>
      </c>
      <c r="G10" s="28">
        <v>261</v>
      </c>
      <c r="H10" s="28">
        <v>355</v>
      </c>
      <c r="I10" s="28">
        <v>235</v>
      </c>
    </row>
    <row r="11" spans="1:9" x14ac:dyDescent="0.25">
      <c r="A11" s="178" t="s">
        <v>398</v>
      </c>
      <c r="B11" s="28">
        <v>5238</v>
      </c>
      <c r="C11" s="28">
        <v>4892</v>
      </c>
      <c r="D11" s="28">
        <v>7033</v>
      </c>
      <c r="E11" s="28">
        <v>6513</v>
      </c>
      <c r="F11" s="28">
        <v>6431</v>
      </c>
      <c r="G11" s="28">
        <v>6153</v>
      </c>
      <c r="H11" s="28">
        <v>5301</v>
      </c>
      <c r="I11" s="28">
        <v>5034</v>
      </c>
    </row>
    <row r="12" spans="1:9" x14ac:dyDescent="0.25">
      <c r="A12" s="178" t="s">
        <v>397</v>
      </c>
      <c r="B12" s="28">
        <v>10</v>
      </c>
      <c r="C12" s="28">
        <v>6</v>
      </c>
      <c r="D12" s="28">
        <v>2595</v>
      </c>
      <c r="E12" s="28">
        <v>2595</v>
      </c>
      <c r="F12" s="28">
        <v>1063</v>
      </c>
      <c r="G12" s="28">
        <v>1063</v>
      </c>
      <c r="H12" s="28">
        <v>1174</v>
      </c>
      <c r="I12" s="28">
        <v>1174</v>
      </c>
    </row>
    <row r="13" spans="1:9" x14ac:dyDescent="0.25">
      <c r="A13" s="178" t="s">
        <v>396</v>
      </c>
      <c r="B13" s="28">
        <v>6691</v>
      </c>
      <c r="C13" s="28">
        <v>6589</v>
      </c>
      <c r="D13" s="28">
        <v>1073</v>
      </c>
      <c r="E13" s="28">
        <v>985</v>
      </c>
      <c r="F13" s="28">
        <v>58</v>
      </c>
      <c r="G13" s="28">
        <v>10</v>
      </c>
      <c r="H13" s="28">
        <v>36</v>
      </c>
      <c r="I13" s="28">
        <v>4</v>
      </c>
    </row>
    <row r="14" spans="1:9" x14ac:dyDescent="0.25">
      <c r="A14" s="178" t="s">
        <v>394</v>
      </c>
      <c r="B14" s="28">
        <v>9578</v>
      </c>
      <c r="C14" s="28">
        <v>8822</v>
      </c>
      <c r="D14" s="28">
        <v>7260</v>
      </c>
      <c r="E14" s="28">
        <v>5871</v>
      </c>
      <c r="F14" s="28">
        <v>6487</v>
      </c>
      <c r="G14" s="28">
        <v>5892</v>
      </c>
      <c r="H14" s="28">
        <v>5999</v>
      </c>
      <c r="I14" s="28">
        <v>5393</v>
      </c>
    </row>
    <row r="15" spans="1:9" x14ac:dyDescent="0.25">
      <c r="A15" s="178" t="s">
        <v>393</v>
      </c>
      <c r="B15" s="28">
        <v>7039</v>
      </c>
      <c r="C15" s="28">
        <v>5601</v>
      </c>
      <c r="D15" s="28">
        <v>22112</v>
      </c>
      <c r="E15" s="28">
        <v>19165</v>
      </c>
      <c r="F15" s="28">
        <v>22018</v>
      </c>
      <c r="G15" s="28">
        <v>20595</v>
      </c>
      <c r="H15" s="28">
        <v>20881</v>
      </c>
      <c r="I15" s="28">
        <v>19486</v>
      </c>
    </row>
    <row r="16" spans="1:9" x14ac:dyDescent="0.25">
      <c r="A16" s="178" t="s">
        <v>392</v>
      </c>
      <c r="B16" s="28">
        <v>2003</v>
      </c>
      <c r="C16" s="28">
        <v>1670</v>
      </c>
      <c r="D16" s="28">
        <v>3706</v>
      </c>
      <c r="E16" s="28">
        <v>3414</v>
      </c>
      <c r="F16" s="28">
        <v>4612</v>
      </c>
      <c r="G16" s="28">
        <v>4386</v>
      </c>
      <c r="H16" s="28">
        <v>5377</v>
      </c>
      <c r="I16" s="28">
        <v>5137</v>
      </c>
    </row>
    <row r="17" spans="1:9" x14ac:dyDescent="0.25">
      <c r="A17" s="178" t="s">
        <v>391</v>
      </c>
      <c r="B17" s="28">
        <v>276</v>
      </c>
      <c r="C17" s="28">
        <v>212</v>
      </c>
      <c r="D17" s="28">
        <v>2241</v>
      </c>
      <c r="E17" s="28">
        <v>2150</v>
      </c>
      <c r="F17" s="28">
        <v>2137</v>
      </c>
      <c r="G17" s="28">
        <v>2052</v>
      </c>
      <c r="H17" s="28">
        <v>1374</v>
      </c>
      <c r="I17" s="28">
        <v>1262</v>
      </c>
    </row>
    <row r="18" spans="1:9" x14ac:dyDescent="0.25">
      <c r="A18" s="178" t="s">
        <v>390</v>
      </c>
      <c r="B18" s="28">
        <v>911</v>
      </c>
      <c r="C18" s="28">
        <v>885</v>
      </c>
      <c r="D18" s="28">
        <v>1819</v>
      </c>
      <c r="E18" s="28">
        <v>1807</v>
      </c>
      <c r="F18" s="28">
        <v>2068</v>
      </c>
      <c r="G18" s="28">
        <v>2052</v>
      </c>
      <c r="H18" s="28">
        <v>3115</v>
      </c>
      <c r="I18" s="28">
        <v>3107</v>
      </c>
    </row>
    <row r="19" spans="1:9" x14ac:dyDescent="0.25">
      <c r="A19" s="178" t="s">
        <v>413</v>
      </c>
      <c r="B19" s="28">
        <v>3014</v>
      </c>
      <c r="C19" s="28">
        <v>2933</v>
      </c>
      <c r="D19" s="28">
        <v>263</v>
      </c>
      <c r="E19" s="28">
        <v>223</v>
      </c>
      <c r="F19" s="28">
        <v>134</v>
      </c>
      <c r="G19" s="28">
        <v>116</v>
      </c>
      <c r="H19" s="28">
        <v>101</v>
      </c>
      <c r="I19" s="28">
        <v>83</v>
      </c>
    </row>
    <row r="20" spans="1:9" x14ac:dyDescent="0.25">
      <c r="A20" s="178" t="s">
        <v>388</v>
      </c>
      <c r="B20" s="28">
        <v>264</v>
      </c>
      <c r="C20" s="28">
        <v>162</v>
      </c>
      <c r="D20" s="28">
        <v>207</v>
      </c>
      <c r="E20" s="28">
        <v>110</v>
      </c>
      <c r="F20" s="28">
        <v>201</v>
      </c>
      <c r="G20" s="28">
        <v>148</v>
      </c>
      <c r="H20" s="28">
        <v>231</v>
      </c>
      <c r="I20" s="28">
        <v>151</v>
      </c>
    </row>
    <row r="21" spans="1:9" x14ac:dyDescent="0.25">
      <c r="A21" s="178" t="s">
        <v>412</v>
      </c>
      <c r="B21" s="28">
        <v>232</v>
      </c>
      <c r="C21" s="28">
        <v>218</v>
      </c>
      <c r="D21" s="28">
        <v>344</v>
      </c>
      <c r="E21" s="28">
        <v>251</v>
      </c>
      <c r="F21" s="28">
        <v>202</v>
      </c>
      <c r="G21" s="28">
        <v>172</v>
      </c>
      <c r="H21" s="28">
        <v>188</v>
      </c>
      <c r="I21" s="28">
        <v>122</v>
      </c>
    </row>
    <row r="22" spans="1:9" x14ac:dyDescent="0.25">
      <c r="A22" s="178" t="s">
        <v>386</v>
      </c>
      <c r="B22" s="28">
        <v>1059</v>
      </c>
      <c r="C22" s="28">
        <v>789</v>
      </c>
      <c r="D22" s="28">
        <v>2162</v>
      </c>
      <c r="E22" s="28">
        <v>1985</v>
      </c>
      <c r="F22" s="28">
        <v>2398</v>
      </c>
      <c r="G22" s="28">
        <v>2264</v>
      </c>
      <c r="H22" s="28">
        <v>2676</v>
      </c>
      <c r="I22" s="28">
        <v>2420</v>
      </c>
    </row>
    <row r="23" spans="1:9" x14ac:dyDescent="0.25">
      <c r="A23" s="178" t="s">
        <v>411</v>
      </c>
      <c r="B23" s="28">
        <v>29</v>
      </c>
      <c r="C23" s="28">
        <v>29</v>
      </c>
      <c r="D23" s="28">
        <v>929</v>
      </c>
      <c r="E23" s="28">
        <v>469</v>
      </c>
      <c r="F23" s="28">
        <v>583</v>
      </c>
      <c r="G23" s="28">
        <v>358</v>
      </c>
      <c r="H23" s="28">
        <v>240</v>
      </c>
      <c r="I23" s="28">
        <v>73</v>
      </c>
    </row>
    <row r="24" spans="1:9" x14ac:dyDescent="0.25">
      <c r="A24" s="178" t="s">
        <v>385</v>
      </c>
      <c r="B24" s="28">
        <v>1408</v>
      </c>
      <c r="C24" s="28">
        <v>976</v>
      </c>
      <c r="D24" s="28">
        <v>4468</v>
      </c>
      <c r="E24" s="28">
        <v>2906</v>
      </c>
      <c r="F24" s="28">
        <v>3500</v>
      </c>
      <c r="G24" s="28">
        <v>2713</v>
      </c>
      <c r="H24" s="28">
        <v>4227</v>
      </c>
      <c r="I24" s="28">
        <v>3073</v>
      </c>
    </row>
    <row r="25" spans="1:9" x14ac:dyDescent="0.25">
      <c r="A25" s="178" t="s">
        <v>384</v>
      </c>
      <c r="B25" s="28">
        <v>887</v>
      </c>
      <c r="C25" s="28">
        <v>663</v>
      </c>
      <c r="D25" s="28">
        <v>1471</v>
      </c>
      <c r="E25" s="28">
        <v>1274</v>
      </c>
      <c r="F25" s="28">
        <v>1428</v>
      </c>
      <c r="G25" s="28">
        <v>1361</v>
      </c>
      <c r="H25" s="28">
        <v>1413</v>
      </c>
      <c r="I25" s="28">
        <v>1322</v>
      </c>
    </row>
    <row r="26" spans="1:9" x14ac:dyDescent="0.25">
      <c r="A26" s="178" t="s">
        <v>382</v>
      </c>
      <c r="B26" s="28">
        <v>2833</v>
      </c>
      <c r="C26" s="28">
        <v>2601</v>
      </c>
      <c r="D26" s="28">
        <v>4244</v>
      </c>
      <c r="E26" s="28">
        <v>3982</v>
      </c>
      <c r="F26" s="28">
        <v>3780</v>
      </c>
      <c r="G26" s="28">
        <v>3663</v>
      </c>
      <c r="H26" s="28">
        <v>3894</v>
      </c>
      <c r="I26" s="28">
        <v>3746</v>
      </c>
    </row>
    <row r="27" spans="1:9" x14ac:dyDescent="0.25">
      <c r="A27" s="178" t="s">
        <v>381</v>
      </c>
      <c r="B27" s="28">
        <v>23890</v>
      </c>
      <c r="C27" s="28">
        <v>20786</v>
      </c>
      <c r="D27" s="28">
        <v>32122</v>
      </c>
      <c r="E27" s="28">
        <v>26779</v>
      </c>
      <c r="F27" s="28">
        <v>24902</v>
      </c>
      <c r="G27" s="28">
        <v>22498</v>
      </c>
      <c r="H27" s="28">
        <v>23635</v>
      </c>
      <c r="I27" s="28">
        <v>21171</v>
      </c>
    </row>
    <row r="28" spans="1:9" x14ac:dyDescent="0.25">
      <c r="A28" s="178" t="s">
        <v>380</v>
      </c>
      <c r="B28" s="28">
        <v>8209</v>
      </c>
      <c r="C28" s="28">
        <v>7878</v>
      </c>
      <c r="D28" s="28">
        <v>9976</v>
      </c>
      <c r="E28" s="28">
        <v>9475</v>
      </c>
      <c r="F28" s="28">
        <v>7832</v>
      </c>
      <c r="G28" s="28">
        <v>7581</v>
      </c>
      <c r="H28" s="28">
        <v>7621</v>
      </c>
      <c r="I28" s="28">
        <v>7345</v>
      </c>
    </row>
    <row r="29" spans="1:9" x14ac:dyDescent="0.25">
      <c r="A29" s="178" t="s">
        <v>378</v>
      </c>
      <c r="B29" s="28">
        <v>11048</v>
      </c>
      <c r="C29" s="28">
        <v>10450</v>
      </c>
      <c r="D29" s="28">
        <v>15061</v>
      </c>
      <c r="E29" s="28">
        <v>13416</v>
      </c>
      <c r="F29" s="28">
        <v>11801</v>
      </c>
      <c r="G29" s="28">
        <v>10937</v>
      </c>
      <c r="H29" s="28">
        <v>9175</v>
      </c>
      <c r="I29" s="28">
        <v>8293</v>
      </c>
    </row>
    <row r="30" spans="1:9" x14ac:dyDescent="0.25">
      <c r="A30" s="178" t="s">
        <v>377</v>
      </c>
      <c r="B30" s="28">
        <v>642</v>
      </c>
      <c r="C30" s="28">
        <v>439</v>
      </c>
      <c r="D30" s="28">
        <v>849</v>
      </c>
      <c r="E30" s="28">
        <v>198</v>
      </c>
      <c r="F30" s="28">
        <v>370</v>
      </c>
      <c r="G30" s="28">
        <v>61</v>
      </c>
      <c r="H30" s="28">
        <v>201</v>
      </c>
      <c r="I30" s="28">
        <v>12</v>
      </c>
    </row>
    <row r="31" spans="1:9" x14ac:dyDescent="0.25">
      <c r="A31" s="178" t="s">
        <v>410</v>
      </c>
      <c r="B31" s="28">
        <v>396</v>
      </c>
      <c r="C31" s="28">
        <v>303</v>
      </c>
      <c r="D31" s="28">
        <v>343</v>
      </c>
      <c r="E31" s="28">
        <v>270</v>
      </c>
      <c r="F31" s="28">
        <v>369</v>
      </c>
      <c r="G31" s="28">
        <v>334</v>
      </c>
      <c r="H31" s="28">
        <v>409</v>
      </c>
      <c r="I31" s="28">
        <v>360</v>
      </c>
    </row>
    <row r="32" spans="1:9" x14ac:dyDescent="0.25">
      <c r="A32" s="178" t="s">
        <v>376</v>
      </c>
      <c r="B32" s="28">
        <v>4455</v>
      </c>
      <c r="C32" s="28">
        <v>4248</v>
      </c>
      <c r="D32" s="28">
        <v>6223</v>
      </c>
      <c r="E32" s="28">
        <v>5690</v>
      </c>
      <c r="F32" s="28">
        <v>5145</v>
      </c>
      <c r="G32" s="28">
        <v>4863</v>
      </c>
      <c r="H32" s="28">
        <v>4013</v>
      </c>
      <c r="I32" s="28">
        <v>3773</v>
      </c>
    </row>
    <row r="33" spans="1:9" x14ac:dyDescent="0.25">
      <c r="A33" s="178" t="s">
        <v>375</v>
      </c>
      <c r="B33" s="28">
        <v>7141</v>
      </c>
      <c r="C33" s="28">
        <v>7094</v>
      </c>
      <c r="D33" s="28">
        <v>17844</v>
      </c>
      <c r="E33" s="28">
        <v>17644</v>
      </c>
      <c r="F33" s="28">
        <v>15759</v>
      </c>
      <c r="G33" s="28">
        <v>15667</v>
      </c>
      <c r="H33" s="28">
        <v>13455</v>
      </c>
      <c r="I33" s="28">
        <v>13376</v>
      </c>
    </row>
    <row r="34" spans="1:9" x14ac:dyDescent="0.25">
      <c r="A34" s="178" t="s">
        <v>374</v>
      </c>
      <c r="B34" s="28">
        <v>27660</v>
      </c>
      <c r="C34" s="28">
        <v>27496</v>
      </c>
      <c r="D34" s="28">
        <v>38833</v>
      </c>
      <c r="E34" s="28">
        <v>38711</v>
      </c>
      <c r="F34" s="28">
        <v>31185</v>
      </c>
      <c r="G34" s="28">
        <v>31106</v>
      </c>
      <c r="H34" s="28">
        <v>31795</v>
      </c>
      <c r="I34" s="28">
        <v>31595</v>
      </c>
    </row>
    <row r="35" spans="1:9" x14ac:dyDescent="0.25">
      <c r="A35" s="178" t="s">
        <v>373</v>
      </c>
      <c r="B35" s="28">
        <v>5496</v>
      </c>
      <c r="C35" s="28">
        <v>5251</v>
      </c>
      <c r="D35" s="28">
        <v>12693</v>
      </c>
      <c r="E35" s="28">
        <v>12026</v>
      </c>
      <c r="F35" s="28">
        <v>13292</v>
      </c>
      <c r="G35" s="28">
        <v>12786</v>
      </c>
      <c r="H35" s="28">
        <v>12674</v>
      </c>
      <c r="I35" s="28">
        <v>12031</v>
      </c>
    </row>
    <row r="36" spans="1:9" x14ac:dyDescent="0.25">
      <c r="A36" s="178" t="s">
        <v>371</v>
      </c>
      <c r="B36" s="28">
        <v>12487</v>
      </c>
      <c r="C36" s="28">
        <v>11390</v>
      </c>
      <c r="D36" s="28">
        <v>20422</v>
      </c>
      <c r="E36" s="28">
        <v>16270</v>
      </c>
      <c r="F36" s="28">
        <v>15373</v>
      </c>
      <c r="G36" s="28">
        <v>13438</v>
      </c>
      <c r="H36" s="28">
        <v>14927</v>
      </c>
      <c r="I36" s="28">
        <v>12816</v>
      </c>
    </row>
    <row r="37" spans="1:9" x14ac:dyDescent="0.25">
      <c r="A37" s="178" t="s">
        <v>370</v>
      </c>
      <c r="B37" s="28">
        <v>1264</v>
      </c>
      <c r="C37" s="28">
        <v>1111</v>
      </c>
      <c r="D37" s="28">
        <v>2440</v>
      </c>
      <c r="E37" s="28">
        <v>1807</v>
      </c>
      <c r="F37" s="28">
        <v>1944</v>
      </c>
      <c r="G37" s="28">
        <v>1694</v>
      </c>
      <c r="H37" s="28">
        <v>2227</v>
      </c>
      <c r="I37" s="28">
        <v>1955</v>
      </c>
    </row>
  </sheetData>
  <mergeCells count="5">
    <mergeCell ref="A2:A3"/>
    <mergeCell ref="H2:I2"/>
    <mergeCell ref="F2:G2"/>
    <mergeCell ref="D2:E2"/>
    <mergeCell ref="B2:C2"/>
  </mergeCells>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F9CA5-AE7E-410F-878A-971FF827805D}">
  <sheetPr codeName="Munka32"/>
  <dimension ref="A1:I45"/>
  <sheetViews>
    <sheetView zoomScaleNormal="100" workbookViewId="0"/>
  </sheetViews>
  <sheetFormatPr defaultRowHeight="10.5" customHeight="1" x14ac:dyDescent="0.2"/>
  <cols>
    <col min="1" max="1" width="25.7109375" style="15" customWidth="1"/>
    <col min="2" max="8" width="8.7109375" style="15" customWidth="1"/>
    <col min="9" max="9" width="10.42578125" style="15" customWidth="1"/>
    <col min="10" max="16384" width="9.140625" style="14"/>
  </cols>
  <sheetData>
    <row r="1" spans="1:9" s="202" customFormat="1" ht="15" customHeight="1" thickBot="1" x14ac:dyDescent="0.3">
      <c r="A1" s="204" t="s">
        <v>440</v>
      </c>
      <c r="B1" s="203"/>
      <c r="C1" s="203"/>
      <c r="D1" s="203"/>
      <c r="E1" s="203"/>
      <c r="F1" s="203"/>
      <c r="G1" s="203"/>
      <c r="H1" s="203"/>
      <c r="I1" s="203"/>
    </row>
    <row r="2" spans="1:9" ht="21.75" customHeight="1" x14ac:dyDescent="0.2">
      <c r="A2" s="234" t="s">
        <v>408</v>
      </c>
      <c r="B2" s="201">
        <v>2000</v>
      </c>
      <c r="C2" s="201">
        <v>2002</v>
      </c>
      <c r="D2" s="201">
        <v>2003</v>
      </c>
      <c r="E2" s="201">
        <v>2004</v>
      </c>
      <c r="F2" s="201">
        <v>2005</v>
      </c>
      <c r="G2" s="201">
        <v>2006</v>
      </c>
      <c r="H2" s="200">
        <v>2007</v>
      </c>
      <c r="I2" s="231" t="s">
        <v>407</v>
      </c>
    </row>
    <row r="3" spans="1:9" ht="10.5" customHeight="1" x14ac:dyDescent="0.2">
      <c r="A3" s="271"/>
      <c r="B3" s="264" t="s">
        <v>439</v>
      </c>
      <c r="C3" s="265"/>
      <c r="D3" s="265"/>
      <c r="E3" s="265"/>
      <c r="F3" s="265"/>
      <c r="G3" s="265"/>
      <c r="H3" s="266"/>
      <c r="I3" s="272"/>
    </row>
    <row r="4" spans="1:9" s="23" customFormat="1" ht="15" customHeight="1" x14ac:dyDescent="0.2">
      <c r="A4" s="23" t="s">
        <v>438</v>
      </c>
      <c r="B4" s="29">
        <v>87882</v>
      </c>
      <c r="C4" s="29">
        <v>72758</v>
      </c>
      <c r="D4" s="29">
        <v>65507</v>
      </c>
      <c r="E4" s="29">
        <v>55478</v>
      </c>
      <c r="F4" s="29">
        <v>49811</v>
      </c>
      <c r="G4" s="29">
        <v>45097</v>
      </c>
      <c r="H4" s="29">
        <v>41259</v>
      </c>
      <c r="I4" s="106">
        <v>14.34</v>
      </c>
    </row>
    <row r="5" spans="1:9" ht="10.5" customHeight="1" x14ac:dyDescent="0.2">
      <c r="A5" s="15" t="s">
        <v>404</v>
      </c>
      <c r="B5" s="28">
        <v>253138</v>
      </c>
      <c r="C5" s="28">
        <v>295064</v>
      </c>
      <c r="D5" s="28">
        <v>310105</v>
      </c>
      <c r="E5" s="28">
        <v>321395</v>
      </c>
      <c r="F5" s="29">
        <v>341077</v>
      </c>
      <c r="G5" s="28">
        <v>359206</v>
      </c>
      <c r="H5" s="28">
        <v>374375</v>
      </c>
      <c r="I5" s="21">
        <v>9</v>
      </c>
    </row>
    <row r="6" spans="1:9" ht="10.5" customHeight="1" x14ac:dyDescent="0.2">
      <c r="A6" s="15" t="s">
        <v>403</v>
      </c>
      <c r="B6" s="28">
        <v>987</v>
      </c>
      <c r="C6" s="28">
        <v>1473</v>
      </c>
      <c r="D6" s="28">
        <v>1499</v>
      </c>
      <c r="E6" s="28">
        <v>1215</v>
      </c>
      <c r="F6" s="29">
        <v>843</v>
      </c>
      <c r="G6" s="28">
        <v>585</v>
      </c>
      <c r="H6" s="28">
        <v>411</v>
      </c>
      <c r="I6" s="21">
        <v>16.510000000000002</v>
      </c>
    </row>
    <row r="7" spans="1:9" ht="10.5" customHeight="1" x14ac:dyDescent="0.2">
      <c r="A7" s="181" t="s">
        <v>12</v>
      </c>
      <c r="B7" s="24">
        <v>342007</v>
      </c>
      <c r="C7" s="24">
        <v>369295</v>
      </c>
      <c r="D7" s="24">
        <v>377111</v>
      </c>
      <c r="E7" s="24">
        <v>378088</v>
      </c>
      <c r="F7" s="169">
        <v>391731</v>
      </c>
      <c r="G7" s="24">
        <v>404888</v>
      </c>
      <c r="H7" s="24">
        <v>416045</v>
      </c>
      <c r="I7" s="16">
        <v>9.5399999999999991</v>
      </c>
    </row>
    <row r="8" spans="1:9" ht="10.5" customHeight="1" x14ac:dyDescent="0.25">
      <c r="A8" s="15" t="s">
        <v>35</v>
      </c>
      <c r="B8" s="28"/>
      <c r="C8" s="28"/>
      <c r="D8" s="28"/>
      <c r="E8" s="28"/>
      <c r="F8" s="29"/>
      <c r="G8" s="192"/>
      <c r="H8" s="192"/>
      <c r="I8" s="21"/>
    </row>
    <row r="9" spans="1:9" ht="10.5" customHeight="1" x14ac:dyDescent="0.2">
      <c r="A9" s="178" t="s">
        <v>437</v>
      </c>
      <c r="B9" s="28">
        <v>5828</v>
      </c>
      <c r="C9" s="28">
        <v>4300</v>
      </c>
      <c r="D9" s="28">
        <v>3754</v>
      </c>
      <c r="E9" s="28">
        <v>2853</v>
      </c>
      <c r="F9" s="29">
        <v>2389</v>
      </c>
      <c r="G9" s="28">
        <v>2091</v>
      </c>
      <c r="H9" s="28">
        <v>1800</v>
      </c>
      <c r="I9" s="28">
        <v>19.52</v>
      </c>
    </row>
    <row r="10" spans="1:9" ht="10.5" customHeight="1" x14ac:dyDescent="0.2">
      <c r="A10" s="178" t="s">
        <v>436</v>
      </c>
      <c r="B10" s="28">
        <v>5601</v>
      </c>
      <c r="C10" s="28">
        <v>4552</v>
      </c>
      <c r="D10" s="28">
        <v>3991</v>
      </c>
      <c r="E10" s="28">
        <v>3319</v>
      </c>
      <c r="F10" s="29">
        <v>2854</v>
      </c>
      <c r="G10" s="28">
        <v>2541</v>
      </c>
      <c r="H10" s="28">
        <v>2196</v>
      </c>
      <c r="I10" s="28">
        <v>13.66</v>
      </c>
    </row>
    <row r="11" spans="1:9" ht="10.5" customHeight="1" x14ac:dyDescent="0.2">
      <c r="A11" s="178" t="s">
        <v>435</v>
      </c>
      <c r="B11" s="28">
        <v>17625</v>
      </c>
      <c r="C11" s="28">
        <v>13483</v>
      </c>
      <c r="D11" s="28">
        <v>11318</v>
      </c>
      <c r="E11" s="28">
        <v>7756</v>
      </c>
      <c r="F11" s="29">
        <v>5705</v>
      </c>
      <c r="G11" s="28">
        <v>4309</v>
      </c>
      <c r="H11" s="28">
        <v>3399</v>
      </c>
      <c r="I11" s="28">
        <v>22.46</v>
      </c>
    </row>
    <row r="12" spans="1:9" ht="10.5" customHeight="1" x14ac:dyDescent="0.2">
      <c r="A12" s="178" t="s">
        <v>398</v>
      </c>
      <c r="B12" s="28">
        <v>7751</v>
      </c>
      <c r="C12" s="28">
        <v>11086</v>
      </c>
      <c r="D12" s="28">
        <v>12614</v>
      </c>
      <c r="E12" s="28">
        <v>13754</v>
      </c>
      <c r="F12" s="29">
        <v>15058</v>
      </c>
      <c r="G12" s="28">
        <v>16641</v>
      </c>
      <c r="H12" s="28">
        <v>18155</v>
      </c>
      <c r="I12" s="28">
        <v>6.2</v>
      </c>
    </row>
    <row r="13" spans="1:9" ht="10.5" customHeight="1" x14ac:dyDescent="0.2">
      <c r="A13" s="178" t="s">
        <v>434</v>
      </c>
      <c r="B13" s="28">
        <v>1315</v>
      </c>
      <c r="C13" s="28">
        <v>1403</v>
      </c>
      <c r="D13" s="28">
        <v>1377</v>
      </c>
      <c r="E13" s="28">
        <v>1345</v>
      </c>
      <c r="F13" s="29">
        <v>1329</v>
      </c>
      <c r="G13" s="28">
        <v>1306</v>
      </c>
      <c r="H13" s="28">
        <v>1267</v>
      </c>
      <c r="I13" s="28">
        <v>8.2100000000000009</v>
      </c>
    </row>
    <row r="14" spans="1:9" ht="10.5" customHeight="1" x14ac:dyDescent="0.2">
      <c r="A14" s="178" t="s">
        <v>433</v>
      </c>
      <c r="B14" s="28">
        <v>1923</v>
      </c>
      <c r="C14" s="28">
        <v>2309</v>
      </c>
      <c r="D14" s="28">
        <v>2346</v>
      </c>
      <c r="E14" s="28">
        <v>2307</v>
      </c>
      <c r="F14" s="29">
        <v>2387</v>
      </c>
      <c r="G14" s="28">
        <v>2362</v>
      </c>
      <c r="H14" s="28">
        <v>2356</v>
      </c>
      <c r="I14" s="28">
        <v>9.64</v>
      </c>
    </row>
    <row r="15" spans="1:9" ht="10.5" customHeight="1" x14ac:dyDescent="0.2">
      <c r="A15" s="178" t="s">
        <v>432</v>
      </c>
      <c r="B15" s="28">
        <v>23440</v>
      </c>
      <c r="C15" s="28">
        <v>29659</v>
      </c>
      <c r="D15" s="28">
        <v>32548</v>
      </c>
      <c r="E15" s="28">
        <v>35493</v>
      </c>
      <c r="F15" s="29">
        <v>25371</v>
      </c>
      <c r="G15" s="28">
        <v>27575</v>
      </c>
      <c r="H15" s="28">
        <v>29964</v>
      </c>
      <c r="I15" s="28">
        <v>7.35</v>
      </c>
    </row>
    <row r="16" spans="1:9" ht="10.5" customHeight="1" x14ac:dyDescent="0.2">
      <c r="A16" s="178" t="s">
        <v>393</v>
      </c>
      <c r="B16" s="28">
        <v>20463</v>
      </c>
      <c r="C16" s="28">
        <v>23368</v>
      </c>
      <c r="D16" s="28">
        <v>24716</v>
      </c>
      <c r="E16" s="28">
        <v>26852</v>
      </c>
      <c r="F16" s="29">
        <v>29591</v>
      </c>
      <c r="G16" s="28">
        <v>32715</v>
      </c>
      <c r="H16" s="28">
        <v>35489</v>
      </c>
      <c r="I16" s="28">
        <v>7.55</v>
      </c>
    </row>
    <row r="17" spans="1:9" ht="10.5" customHeight="1" x14ac:dyDescent="0.2">
      <c r="A17" s="178" t="s">
        <v>431</v>
      </c>
      <c r="B17" s="28">
        <v>2432</v>
      </c>
      <c r="C17" s="28">
        <v>2769</v>
      </c>
      <c r="D17" s="28">
        <v>2715</v>
      </c>
      <c r="E17" s="28">
        <v>2613</v>
      </c>
      <c r="F17" s="29">
        <v>2640</v>
      </c>
      <c r="G17" s="28">
        <v>2625</v>
      </c>
      <c r="H17" s="28">
        <v>2485</v>
      </c>
      <c r="I17" s="28">
        <v>10.37</v>
      </c>
    </row>
    <row r="18" spans="1:9" ht="10.5" customHeight="1" x14ac:dyDescent="0.2">
      <c r="A18" s="178" t="s">
        <v>391</v>
      </c>
      <c r="B18" s="28">
        <v>4431</v>
      </c>
      <c r="C18" s="28">
        <v>5571</v>
      </c>
      <c r="D18" s="28">
        <v>5641</v>
      </c>
      <c r="E18" s="28">
        <v>5842</v>
      </c>
      <c r="F18" s="29">
        <v>6923</v>
      </c>
      <c r="G18" s="28">
        <v>7419</v>
      </c>
      <c r="H18" s="28">
        <v>7415</v>
      </c>
      <c r="I18" s="28">
        <v>8.6199999999999992</v>
      </c>
    </row>
    <row r="19" spans="1:9" ht="10.5" customHeight="1" x14ac:dyDescent="0.2">
      <c r="A19" s="178" t="s">
        <v>430</v>
      </c>
      <c r="B19" s="28">
        <v>35727</v>
      </c>
      <c r="C19" s="28">
        <v>28350</v>
      </c>
      <c r="D19" s="28">
        <v>24240</v>
      </c>
      <c r="E19" s="28">
        <v>19407</v>
      </c>
      <c r="F19" s="29">
        <v>16435</v>
      </c>
      <c r="G19" s="28">
        <v>14374</v>
      </c>
      <c r="H19" s="28">
        <v>12485</v>
      </c>
      <c r="I19" s="28">
        <v>22.05</v>
      </c>
    </row>
    <row r="20" spans="1:9" ht="10.5" customHeight="1" x14ac:dyDescent="0.2">
      <c r="A20" s="178" t="s">
        <v>429</v>
      </c>
      <c r="B20" s="28">
        <v>3055</v>
      </c>
      <c r="C20" s="28">
        <v>2083</v>
      </c>
      <c r="D20" s="28">
        <v>1686</v>
      </c>
      <c r="E20" s="28">
        <v>1114</v>
      </c>
      <c r="F20" s="29">
        <v>815</v>
      </c>
      <c r="G20" s="28">
        <v>629</v>
      </c>
      <c r="H20" s="28">
        <v>464</v>
      </c>
      <c r="I20" s="28">
        <v>22.77</v>
      </c>
    </row>
    <row r="21" spans="1:9" ht="10.5" customHeight="1" x14ac:dyDescent="0.2">
      <c r="A21" s="178" t="s">
        <v>428</v>
      </c>
      <c r="B21" s="28">
        <v>3390</v>
      </c>
      <c r="C21" s="28">
        <v>2942</v>
      </c>
      <c r="D21" s="28">
        <v>2640</v>
      </c>
      <c r="E21" s="28">
        <v>2268</v>
      </c>
      <c r="F21" s="29">
        <v>2113</v>
      </c>
      <c r="G21" s="28">
        <v>1913</v>
      </c>
      <c r="H21" s="28">
        <v>1578</v>
      </c>
      <c r="I21" s="28">
        <v>19.23</v>
      </c>
    </row>
    <row r="22" spans="1:9" ht="10.5" customHeight="1" x14ac:dyDescent="0.2">
      <c r="A22" s="178" t="s">
        <v>390</v>
      </c>
      <c r="B22" s="28">
        <v>3374</v>
      </c>
      <c r="C22" s="28">
        <v>5421</v>
      </c>
      <c r="D22" s="28">
        <v>7091</v>
      </c>
      <c r="E22" s="28">
        <v>8146</v>
      </c>
      <c r="F22" s="29">
        <v>8526</v>
      </c>
      <c r="G22" s="28">
        <v>8999</v>
      </c>
      <c r="H22" s="28">
        <v>9071</v>
      </c>
      <c r="I22" s="28">
        <v>5.76</v>
      </c>
    </row>
    <row r="23" spans="1:9" ht="10.5" customHeight="1" x14ac:dyDescent="0.2">
      <c r="A23" s="178" t="s">
        <v>427</v>
      </c>
      <c r="B23" s="28">
        <v>3128</v>
      </c>
      <c r="C23" s="28">
        <v>2681</v>
      </c>
      <c r="D23" s="28">
        <v>2350</v>
      </c>
      <c r="E23" s="28">
        <v>2063</v>
      </c>
      <c r="F23" s="29">
        <v>1808</v>
      </c>
      <c r="G23" s="28">
        <v>1626</v>
      </c>
      <c r="H23" s="28">
        <v>1445</v>
      </c>
      <c r="I23" s="28">
        <v>15.67</v>
      </c>
    </row>
    <row r="24" spans="1:9" ht="10.5" customHeight="1" x14ac:dyDescent="0.2">
      <c r="A24" s="178" t="s">
        <v>426</v>
      </c>
      <c r="B24" s="28">
        <v>2031</v>
      </c>
      <c r="C24" s="28">
        <v>2087</v>
      </c>
      <c r="D24" s="28">
        <v>2099</v>
      </c>
      <c r="E24" s="28">
        <v>2075</v>
      </c>
      <c r="F24" s="29">
        <v>2036</v>
      </c>
      <c r="G24" s="28">
        <v>1967</v>
      </c>
      <c r="H24" s="28">
        <v>1827</v>
      </c>
      <c r="I24" s="28">
        <v>8.39</v>
      </c>
    </row>
    <row r="25" spans="1:9" ht="10.5" customHeight="1" x14ac:dyDescent="0.2">
      <c r="A25" s="178" t="s">
        <v>425</v>
      </c>
      <c r="B25" s="28">
        <v>3431</v>
      </c>
      <c r="C25" s="28">
        <v>6106</v>
      </c>
      <c r="D25" s="28">
        <v>7493</v>
      </c>
      <c r="E25" s="28">
        <v>8315</v>
      </c>
      <c r="F25" s="29">
        <v>9289</v>
      </c>
      <c r="G25" s="28">
        <v>9904</v>
      </c>
      <c r="H25" s="28">
        <v>10316</v>
      </c>
      <c r="I25" s="28">
        <v>9.82</v>
      </c>
    </row>
    <row r="26" spans="1:9" ht="10.5" customHeight="1" x14ac:dyDescent="0.2">
      <c r="A26" s="178" t="s">
        <v>386</v>
      </c>
      <c r="B26" s="28">
        <v>11695</v>
      </c>
      <c r="C26" s="28">
        <v>14219</v>
      </c>
      <c r="D26" s="28">
        <v>14538</v>
      </c>
      <c r="E26" s="28">
        <v>14911</v>
      </c>
      <c r="F26" s="29">
        <v>15194</v>
      </c>
      <c r="G26" s="28">
        <v>15369</v>
      </c>
      <c r="H26" s="28">
        <v>15389</v>
      </c>
      <c r="I26" s="28">
        <v>8.42</v>
      </c>
    </row>
    <row r="27" spans="1:9" ht="10.5" customHeight="1" x14ac:dyDescent="0.2">
      <c r="A27" s="178" t="s">
        <v>385</v>
      </c>
      <c r="B27" s="28">
        <v>25134</v>
      </c>
      <c r="C27" s="28">
        <v>30150</v>
      </c>
      <c r="D27" s="28">
        <v>32093</v>
      </c>
      <c r="E27" s="28">
        <v>33129</v>
      </c>
      <c r="F27" s="29">
        <v>35457</v>
      </c>
      <c r="G27" s="28">
        <v>36941</v>
      </c>
      <c r="H27" s="28">
        <v>37606</v>
      </c>
      <c r="I27" s="28">
        <v>11.83</v>
      </c>
    </row>
    <row r="28" spans="1:9" ht="10.5" customHeight="1" x14ac:dyDescent="0.2">
      <c r="A28" s="178" t="s">
        <v>384</v>
      </c>
      <c r="B28" s="28">
        <v>10599</v>
      </c>
      <c r="C28" s="28">
        <v>12464</v>
      </c>
      <c r="D28" s="28">
        <v>13030</v>
      </c>
      <c r="E28" s="28">
        <v>13442</v>
      </c>
      <c r="F28" s="29">
        <v>13999</v>
      </c>
      <c r="G28" s="28">
        <v>15019</v>
      </c>
      <c r="H28" s="28">
        <v>15808</v>
      </c>
      <c r="I28" s="28">
        <v>8.06</v>
      </c>
    </row>
    <row r="29" spans="1:9" ht="10.5" customHeight="1" x14ac:dyDescent="0.2">
      <c r="A29" s="178" t="s">
        <v>424</v>
      </c>
      <c r="B29" s="28">
        <v>1671</v>
      </c>
      <c r="C29" s="28">
        <v>1458</v>
      </c>
      <c r="D29" s="28">
        <v>1346</v>
      </c>
      <c r="E29" s="28">
        <v>1218</v>
      </c>
      <c r="F29" s="29">
        <v>1143</v>
      </c>
      <c r="G29" s="28">
        <v>1104</v>
      </c>
      <c r="H29" s="28">
        <v>1064</v>
      </c>
      <c r="I29" s="28">
        <v>19.149999999999999</v>
      </c>
    </row>
    <row r="30" spans="1:9" ht="10.5" customHeight="1" x14ac:dyDescent="0.2">
      <c r="A30" s="178" t="s">
        <v>382</v>
      </c>
      <c r="B30" s="28">
        <v>10326</v>
      </c>
      <c r="C30" s="28">
        <v>12321</v>
      </c>
      <c r="D30" s="28">
        <v>12345</v>
      </c>
      <c r="E30" s="28">
        <v>12720</v>
      </c>
      <c r="F30" s="29">
        <v>12845</v>
      </c>
      <c r="G30" s="28">
        <v>13855</v>
      </c>
      <c r="H30" s="28">
        <v>15120</v>
      </c>
      <c r="I30" s="28">
        <v>7.29</v>
      </c>
    </row>
    <row r="31" spans="1:9" ht="10.5" customHeight="1" x14ac:dyDescent="0.2">
      <c r="A31" s="178" t="s">
        <v>381</v>
      </c>
      <c r="B31" s="28">
        <v>10125</v>
      </c>
      <c r="C31" s="28">
        <v>12357</v>
      </c>
      <c r="D31" s="28">
        <v>13414</v>
      </c>
      <c r="E31" s="28">
        <v>14837</v>
      </c>
      <c r="F31" s="28">
        <v>16339</v>
      </c>
      <c r="G31" s="28">
        <v>17517</v>
      </c>
      <c r="H31" s="28">
        <v>18774</v>
      </c>
      <c r="I31" s="28">
        <v>6.98</v>
      </c>
    </row>
    <row r="32" spans="1:9" ht="10.5" customHeight="1" x14ac:dyDescent="0.2">
      <c r="A32" s="178" t="s">
        <v>380</v>
      </c>
      <c r="B32" s="28">
        <v>10472</v>
      </c>
      <c r="C32" s="28">
        <v>15850</v>
      </c>
      <c r="D32" s="28">
        <v>18159</v>
      </c>
      <c r="E32" s="28">
        <v>19994</v>
      </c>
      <c r="F32" s="29">
        <v>21301</v>
      </c>
      <c r="G32" s="28">
        <v>22447</v>
      </c>
      <c r="H32" s="28">
        <v>23931</v>
      </c>
      <c r="I32" s="28">
        <v>6.54</v>
      </c>
    </row>
    <row r="33" spans="1:9" ht="10.5" customHeight="1" x14ac:dyDescent="0.2">
      <c r="A33" s="178" t="s">
        <v>423</v>
      </c>
      <c r="B33" s="28">
        <v>1405</v>
      </c>
      <c r="C33" s="28">
        <v>1282</v>
      </c>
      <c r="D33" s="28">
        <v>1161</v>
      </c>
      <c r="E33" s="28">
        <v>1056</v>
      </c>
      <c r="F33" s="29">
        <v>1081</v>
      </c>
      <c r="G33" s="28">
        <v>1051</v>
      </c>
      <c r="H33" s="28">
        <v>1018</v>
      </c>
      <c r="I33" s="28">
        <v>15.25</v>
      </c>
    </row>
    <row r="34" spans="1:9" ht="10.5" customHeight="1" x14ac:dyDescent="0.2">
      <c r="A34" s="178" t="s">
        <v>378</v>
      </c>
      <c r="B34" s="28">
        <v>13936</v>
      </c>
      <c r="C34" s="28">
        <v>18618</v>
      </c>
      <c r="D34" s="28">
        <v>21058</v>
      </c>
      <c r="E34" s="28">
        <v>23411</v>
      </c>
      <c r="F34" s="29">
        <v>25682</v>
      </c>
      <c r="G34" s="28">
        <v>27777</v>
      </c>
      <c r="H34" s="28">
        <v>29289</v>
      </c>
      <c r="I34" s="28">
        <v>6.72</v>
      </c>
    </row>
    <row r="35" spans="1:9" ht="10.5" customHeight="1" x14ac:dyDescent="0.2">
      <c r="A35" s="178" t="s">
        <v>422</v>
      </c>
      <c r="B35" s="28">
        <v>2763</v>
      </c>
      <c r="C35" s="28">
        <v>1867</v>
      </c>
      <c r="D35" s="28">
        <v>1495</v>
      </c>
      <c r="E35" s="28">
        <v>1020</v>
      </c>
      <c r="F35" s="29">
        <v>754</v>
      </c>
      <c r="G35" s="28">
        <v>599</v>
      </c>
      <c r="H35" s="28">
        <v>465</v>
      </c>
      <c r="I35" s="28">
        <v>21.04</v>
      </c>
    </row>
    <row r="36" spans="1:9" ht="10.5" customHeight="1" x14ac:dyDescent="0.2">
      <c r="A36" s="178" t="s">
        <v>421</v>
      </c>
      <c r="B36" s="28">
        <v>772</v>
      </c>
      <c r="C36" s="28">
        <v>1183</v>
      </c>
      <c r="D36" s="28">
        <v>1409</v>
      </c>
      <c r="E36" s="28">
        <v>1563</v>
      </c>
      <c r="F36" s="29">
        <v>1743</v>
      </c>
      <c r="G36" s="28">
        <v>1834</v>
      </c>
      <c r="H36" s="28">
        <v>1908</v>
      </c>
      <c r="I36" s="28">
        <v>10.26</v>
      </c>
    </row>
    <row r="37" spans="1:9" ht="10.5" customHeight="1" x14ac:dyDescent="0.2">
      <c r="A37" s="178" t="s">
        <v>375</v>
      </c>
      <c r="B37" s="28">
        <v>7926</v>
      </c>
      <c r="C37" s="28">
        <v>7331</v>
      </c>
      <c r="D37" s="28">
        <v>7133</v>
      </c>
      <c r="E37" s="28">
        <v>6850</v>
      </c>
      <c r="F37" s="29">
        <v>6668</v>
      </c>
      <c r="G37" s="28">
        <v>6442</v>
      </c>
      <c r="H37" s="28">
        <v>6378</v>
      </c>
      <c r="I37" s="28">
        <v>10.42</v>
      </c>
    </row>
    <row r="38" spans="1:9" ht="10.5" customHeight="1" x14ac:dyDescent="0.2">
      <c r="A38" s="178" t="s">
        <v>374</v>
      </c>
      <c r="B38" s="28">
        <v>3248</v>
      </c>
      <c r="C38" s="28">
        <v>3324</v>
      </c>
      <c r="D38" s="28">
        <v>3073</v>
      </c>
      <c r="E38" s="28">
        <v>2902</v>
      </c>
      <c r="F38" s="29">
        <v>2814</v>
      </c>
      <c r="G38" s="28">
        <v>2757</v>
      </c>
      <c r="H38" s="28">
        <v>2755</v>
      </c>
      <c r="I38" s="28">
        <v>9.19</v>
      </c>
    </row>
    <row r="39" spans="1:9" ht="10.5" customHeight="1" x14ac:dyDescent="0.2">
      <c r="A39" s="178" t="s">
        <v>420</v>
      </c>
      <c r="B39" s="28">
        <v>2693</v>
      </c>
      <c r="C39" s="28">
        <v>2509</v>
      </c>
      <c r="D39" s="28">
        <v>2374</v>
      </c>
      <c r="E39" s="28">
        <v>2125</v>
      </c>
      <c r="F39" s="29">
        <v>2111</v>
      </c>
      <c r="G39" s="28">
        <v>1949</v>
      </c>
      <c r="H39" s="28">
        <v>1627</v>
      </c>
      <c r="I39" s="28">
        <v>18.45</v>
      </c>
    </row>
    <row r="40" spans="1:9" ht="10.5" customHeight="1" x14ac:dyDescent="0.2">
      <c r="A40" s="178" t="s">
        <v>373</v>
      </c>
      <c r="B40" s="28">
        <v>17673</v>
      </c>
      <c r="C40" s="28">
        <v>21012</v>
      </c>
      <c r="D40" s="28">
        <v>21715</v>
      </c>
      <c r="E40" s="28">
        <v>22629</v>
      </c>
      <c r="F40" s="29">
        <v>23382</v>
      </c>
      <c r="G40" s="28">
        <v>24200</v>
      </c>
      <c r="H40" s="28">
        <v>25125</v>
      </c>
      <c r="I40" s="28">
        <v>7.63</v>
      </c>
    </row>
    <row r="41" spans="1:9" ht="10.5" customHeight="1" x14ac:dyDescent="0.2">
      <c r="A41" s="178" t="s">
        <v>419</v>
      </c>
      <c r="B41" s="28">
        <v>5453</v>
      </c>
      <c r="C41" s="28">
        <v>4492</v>
      </c>
      <c r="D41" s="28">
        <v>4097</v>
      </c>
      <c r="E41" s="28">
        <v>3378</v>
      </c>
      <c r="F41" s="29">
        <v>2999</v>
      </c>
      <c r="G41" s="28">
        <v>2773</v>
      </c>
      <c r="H41" s="28">
        <v>2527</v>
      </c>
      <c r="I41" s="28">
        <v>22.15</v>
      </c>
    </row>
    <row r="42" spans="1:9" ht="10.5" customHeight="1" x14ac:dyDescent="0.2">
      <c r="A42" s="178" t="s">
        <v>371</v>
      </c>
      <c r="B42" s="28">
        <v>27141</v>
      </c>
      <c r="C42" s="28">
        <v>30835</v>
      </c>
      <c r="D42" s="28">
        <v>32164</v>
      </c>
      <c r="E42" s="28">
        <v>33184</v>
      </c>
      <c r="F42" s="29">
        <v>36792</v>
      </c>
      <c r="G42" s="28">
        <v>37548</v>
      </c>
      <c r="H42" s="28">
        <v>39004</v>
      </c>
      <c r="I42" s="28">
        <v>10.34</v>
      </c>
    </row>
    <row r="43" spans="1:9" ht="10.5" customHeight="1" x14ac:dyDescent="0.2">
      <c r="A43" s="178" t="s">
        <v>370</v>
      </c>
      <c r="B43" s="28">
        <v>1065</v>
      </c>
      <c r="C43" s="28">
        <v>1290</v>
      </c>
      <c r="D43" s="28">
        <v>1491</v>
      </c>
      <c r="E43" s="28">
        <v>1570</v>
      </c>
      <c r="F43" s="29">
        <v>1659</v>
      </c>
      <c r="G43" s="28">
        <v>1752</v>
      </c>
      <c r="H43" s="28">
        <v>1787</v>
      </c>
      <c r="I43" s="28">
        <v>9.7200000000000006</v>
      </c>
    </row>
    <row r="44" spans="1:9" ht="10.5" customHeight="1" x14ac:dyDescent="0.2">
      <c r="A44" s="178" t="s">
        <v>369</v>
      </c>
      <c r="B44" s="28">
        <v>1990</v>
      </c>
      <c r="C44" s="28">
        <v>1688</v>
      </c>
      <c r="D44" s="28">
        <v>1446</v>
      </c>
      <c r="E44" s="28">
        <v>985</v>
      </c>
      <c r="F44" s="29">
        <v>759</v>
      </c>
      <c r="G44" s="28">
        <v>600</v>
      </c>
      <c r="H44" s="28">
        <v>450</v>
      </c>
      <c r="I44" s="28">
        <v>19.309999999999999</v>
      </c>
    </row>
    <row r="45" spans="1:9" ht="10.5" customHeight="1" x14ac:dyDescent="0.2">
      <c r="A45" s="178" t="s">
        <v>418</v>
      </c>
      <c r="B45" s="28">
        <v>13124</v>
      </c>
      <c r="C45" s="28">
        <v>10016</v>
      </c>
      <c r="D45" s="28">
        <v>8669</v>
      </c>
      <c r="E45" s="28">
        <v>6550</v>
      </c>
      <c r="F45" s="29">
        <v>5198</v>
      </c>
      <c r="G45" s="28">
        <v>4213</v>
      </c>
      <c r="H45" s="28">
        <v>3432</v>
      </c>
      <c r="I45" s="28">
        <v>22.16</v>
      </c>
    </row>
  </sheetData>
  <mergeCells count="3">
    <mergeCell ref="A2:A3"/>
    <mergeCell ref="I2:I3"/>
    <mergeCell ref="B3:H3"/>
  </mergeCells>
  <pageMargins left="0.75" right="0.75" top="1" bottom="1" header="0.5" footer="0.5"/>
  <headerFooter alignWithMargins="0"/>
  <legacy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FD277-1C5A-47C8-AD0E-0EFC1C27151F}">
  <sheetPr codeName="Munka33"/>
  <dimension ref="A1:F81"/>
  <sheetViews>
    <sheetView zoomScaleNormal="100" workbookViewId="0">
      <selection sqref="A1:F1"/>
    </sheetView>
  </sheetViews>
  <sheetFormatPr defaultRowHeight="15" x14ac:dyDescent="0.25"/>
  <cols>
    <col min="1" max="1" width="24" style="179" customWidth="1"/>
    <col min="2" max="6" width="12.28515625" style="179" customWidth="1"/>
    <col min="7" max="16384" width="9.140625" style="179"/>
  </cols>
  <sheetData>
    <row r="1" spans="1:6" ht="13.5" customHeight="1" thickBot="1" x14ac:dyDescent="0.3">
      <c r="A1" s="273" t="s">
        <v>456</v>
      </c>
      <c r="B1" s="274"/>
      <c r="C1" s="274"/>
      <c r="D1" s="274"/>
      <c r="E1" s="274"/>
      <c r="F1" s="274"/>
    </row>
    <row r="2" spans="1:6" x14ac:dyDescent="0.25">
      <c r="A2" s="207" t="s">
        <v>455</v>
      </c>
      <c r="B2" s="207" t="s">
        <v>188</v>
      </c>
      <c r="C2" s="207" t="s">
        <v>77</v>
      </c>
      <c r="D2" s="207" t="s">
        <v>76</v>
      </c>
      <c r="E2" s="207" t="s">
        <v>454</v>
      </c>
      <c r="F2" s="207" t="s">
        <v>12</v>
      </c>
    </row>
    <row r="3" spans="1:6" x14ac:dyDescent="0.25">
      <c r="A3" s="237">
        <v>2005</v>
      </c>
      <c r="B3" s="237"/>
      <c r="C3" s="237"/>
      <c r="D3" s="237"/>
      <c r="E3" s="237"/>
      <c r="F3" s="237"/>
    </row>
    <row r="4" spans="1:6" x14ac:dyDescent="0.25">
      <c r="A4" s="230" t="s">
        <v>452</v>
      </c>
      <c r="B4" s="230"/>
      <c r="C4" s="230"/>
      <c r="D4" s="230"/>
      <c r="E4" s="230"/>
      <c r="F4" s="230"/>
    </row>
    <row r="5" spans="1:6" x14ac:dyDescent="0.25">
      <c r="A5" s="181" t="s">
        <v>12</v>
      </c>
      <c r="B5" s="169">
        <v>54</v>
      </c>
      <c r="C5" s="169">
        <v>1533</v>
      </c>
      <c r="D5" s="169">
        <v>3489</v>
      </c>
      <c r="E5" s="169">
        <v>3337</v>
      </c>
      <c r="F5" s="169">
        <v>8413</v>
      </c>
    </row>
    <row r="6" spans="1:6" x14ac:dyDescent="0.25">
      <c r="A6" s="205" t="s">
        <v>35</v>
      </c>
      <c r="B6" s="103"/>
      <c r="C6" s="103"/>
      <c r="D6" s="103"/>
      <c r="E6" s="103"/>
      <c r="F6" s="103"/>
    </row>
    <row r="7" spans="1:6" x14ac:dyDescent="0.25">
      <c r="A7" s="178" t="s">
        <v>450</v>
      </c>
      <c r="B7" s="103">
        <v>34</v>
      </c>
      <c r="C7" s="103">
        <v>255</v>
      </c>
      <c r="D7" s="103">
        <v>497</v>
      </c>
      <c r="E7" s="103">
        <v>168</v>
      </c>
      <c r="F7" s="103">
        <v>954</v>
      </c>
    </row>
    <row r="8" spans="1:6" x14ac:dyDescent="0.25">
      <c r="A8" s="178" t="s">
        <v>449</v>
      </c>
      <c r="B8" s="103">
        <v>1</v>
      </c>
      <c r="C8" s="103">
        <v>160</v>
      </c>
      <c r="D8" s="103">
        <v>406</v>
      </c>
      <c r="E8" s="103">
        <v>371</v>
      </c>
      <c r="F8" s="103">
        <v>938</v>
      </c>
    </row>
    <row r="9" spans="1:6" x14ac:dyDescent="0.25">
      <c r="A9" s="178" t="s">
        <v>448</v>
      </c>
      <c r="B9" s="103">
        <v>19</v>
      </c>
      <c r="C9" s="103">
        <v>475</v>
      </c>
      <c r="D9" s="103">
        <v>951</v>
      </c>
      <c r="E9" s="103">
        <v>299</v>
      </c>
      <c r="F9" s="103">
        <v>1744</v>
      </c>
    </row>
    <row r="10" spans="1:6" x14ac:dyDescent="0.25">
      <c r="A10" s="178" t="s">
        <v>447</v>
      </c>
      <c r="B10" s="26" t="s">
        <v>14</v>
      </c>
      <c r="C10" s="103">
        <v>116</v>
      </c>
      <c r="D10" s="103">
        <v>534</v>
      </c>
      <c r="E10" s="103">
        <v>251</v>
      </c>
      <c r="F10" s="103">
        <v>901</v>
      </c>
    </row>
    <row r="11" spans="1:6" x14ac:dyDescent="0.25">
      <c r="A11" s="178" t="s">
        <v>446</v>
      </c>
      <c r="B11" s="26" t="s">
        <v>14</v>
      </c>
      <c r="C11" s="103">
        <v>75</v>
      </c>
      <c r="D11" s="103">
        <v>579</v>
      </c>
      <c r="E11" s="103">
        <v>1282</v>
      </c>
      <c r="F11" s="103">
        <v>1936</v>
      </c>
    </row>
    <row r="12" spans="1:6" x14ac:dyDescent="0.25">
      <c r="A12" s="178" t="s">
        <v>445</v>
      </c>
      <c r="B12" s="26" t="s">
        <v>14</v>
      </c>
      <c r="C12" s="103">
        <v>20</v>
      </c>
      <c r="D12" s="103">
        <v>60</v>
      </c>
      <c r="E12" s="103">
        <v>196</v>
      </c>
      <c r="F12" s="103">
        <v>276</v>
      </c>
    </row>
    <row r="13" spans="1:6" x14ac:dyDescent="0.25">
      <c r="A13" s="178" t="s">
        <v>453</v>
      </c>
      <c r="B13" s="26" t="s">
        <v>14</v>
      </c>
      <c r="C13" s="103">
        <v>3</v>
      </c>
      <c r="D13" s="103">
        <v>26</v>
      </c>
      <c r="E13" s="103">
        <v>164</v>
      </c>
      <c r="F13" s="103">
        <v>193</v>
      </c>
    </row>
    <row r="14" spans="1:6" x14ac:dyDescent="0.25">
      <c r="A14" s="178" t="s">
        <v>443</v>
      </c>
      <c r="B14" s="26" t="s">
        <v>14</v>
      </c>
      <c r="C14" s="103">
        <v>20</v>
      </c>
      <c r="D14" s="103">
        <v>77</v>
      </c>
      <c r="E14" s="103">
        <v>485</v>
      </c>
      <c r="F14" s="103">
        <v>582</v>
      </c>
    </row>
    <row r="15" spans="1:6" x14ac:dyDescent="0.25">
      <c r="A15" s="178" t="s">
        <v>442</v>
      </c>
      <c r="B15" s="26" t="s">
        <v>14</v>
      </c>
      <c r="C15" s="103">
        <v>331</v>
      </c>
      <c r="D15" s="103">
        <v>296</v>
      </c>
      <c r="E15" s="103">
        <v>73</v>
      </c>
      <c r="F15" s="103">
        <v>700</v>
      </c>
    </row>
    <row r="16" spans="1:6" x14ac:dyDescent="0.25">
      <c r="A16" s="230" t="s">
        <v>451</v>
      </c>
      <c r="B16" s="230"/>
      <c r="C16" s="230"/>
      <c r="D16" s="230"/>
      <c r="E16" s="230"/>
      <c r="F16" s="230"/>
    </row>
    <row r="17" spans="1:6" x14ac:dyDescent="0.25">
      <c r="A17" s="181" t="s">
        <v>12</v>
      </c>
      <c r="B17" s="169">
        <v>5276</v>
      </c>
      <c r="C17" s="169">
        <v>265387</v>
      </c>
      <c r="D17" s="169">
        <v>575258</v>
      </c>
      <c r="E17" s="169">
        <v>1264543</v>
      </c>
      <c r="F17" s="169">
        <v>2110464</v>
      </c>
    </row>
    <row r="18" spans="1:6" x14ac:dyDescent="0.25">
      <c r="A18" s="205" t="s">
        <v>35</v>
      </c>
      <c r="B18" s="103"/>
      <c r="C18" s="103"/>
      <c r="D18" s="103"/>
      <c r="E18" s="103"/>
      <c r="F18" s="103"/>
    </row>
    <row r="19" spans="1:6" x14ac:dyDescent="0.25">
      <c r="A19" s="178" t="s">
        <v>450</v>
      </c>
      <c r="B19" s="103">
        <v>2660</v>
      </c>
      <c r="C19" s="103">
        <v>43086</v>
      </c>
      <c r="D19" s="103">
        <v>86523</v>
      </c>
      <c r="E19" s="103">
        <v>63660</v>
      </c>
      <c r="F19" s="103">
        <v>195929</v>
      </c>
    </row>
    <row r="20" spans="1:6" x14ac:dyDescent="0.25">
      <c r="A20" s="178" t="s">
        <v>449</v>
      </c>
      <c r="B20" s="103">
        <v>75</v>
      </c>
      <c r="C20" s="103">
        <v>25052</v>
      </c>
      <c r="D20" s="103">
        <v>68164</v>
      </c>
      <c r="E20" s="103">
        <v>140689</v>
      </c>
      <c r="F20" s="103">
        <v>233980</v>
      </c>
    </row>
    <row r="21" spans="1:6" x14ac:dyDescent="0.25">
      <c r="A21" s="178" t="s">
        <v>448</v>
      </c>
      <c r="B21" s="103">
        <v>2541</v>
      </c>
      <c r="C21" s="103">
        <v>89274</v>
      </c>
      <c r="D21" s="103">
        <v>174480</v>
      </c>
      <c r="E21" s="103">
        <v>113427</v>
      </c>
      <c r="F21" s="103">
        <v>379722</v>
      </c>
    </row>
    <row r="22" spans="1:6" x14ac:dyDescent="0.25">
      <c r="A22" s="178" t="s">
        <v>447</v>
      </c>
      <c r="B22" s="26" t="s">
        <v>14</v>
      </c>
      <c r="C22" s="103">
        <v>18634</v>
      </c>
      <c r="D22" s="103">
        <v>67773</v>
      </c>
      <c r="E22" s="103">
        <v>95074</v>
      </c>
      <c r="F22" s="103">
        <v>181481</v>
      </c>
    </row>
    <row r="23" spans="1:6" x14ac:dyDescent="0.25">
      <c r="A23" s="178" t="s">
        <v>446</v>
      </c>
      <c r="B23" s="26" t="s">
        <v>14</v>
      </c>
      <c r="C23" s="103">
        <v>11877</v>
      </c>
      <c r="D23" s="103">
        <v>74064</v>
      </c>
      <c r="E23" s="103">
        <v>485835</v>
      </c>
      <c r="F23" s="103">
        <v>571776</v>
      </c>
    </row>
    <row r="24" spans="1:6" x14ac:dyDescent="0.25">
      <c r="A24" s="178" t="s">
        <v>445</v>
      </c>
      <c r="B24" s="26" t="s">
        <v>14</v>
      </c>
      <c r="C24" s="103">
        <v>2796</v>
      </c>
      <c r="D24" s="103">
        <v>8729</v>
      </c>
      <c r="E24" s="103">
        <v>74406</v>
      </c>
      <c r="F24" s="103">
        <v>85931</v>
      </c>
    </row>
    <row r="25" spans="1:6" x14ac:dyDescent="0.25">
      <c r="A25" s="178" t="s">
        <v>453</v>
      </c>
      <c r="B25" s="26" t="s">
        <v>14</v>
      </c>
      <c r="C25" s="103">
        <v>590</v>
      </c>
      <c r="D25" s="103">
        <v>6133</v>
      </c>
      <c r="E25" s="103">
        <v>62332</v>
      </c>
      <c r="F25" s="103">
        <v>69055</v>
      </c>
    </row>
    <row r="26" spans="1:6" x14ac:dyDescent="0.25">
      <c r="A26" s="178" t="s">
        <v>443</v>
      </c>
      <c r="B26" s="26" t="s">
        <v>14</v>
      </c>
      <c r="C26" s="103">
        <v>3402</v>
      </c>
      <c r="D26" s="103">
        <v>8738</v>
      </c>
      <c r="E26" s="103">
        <v>183773</v>
      </c>
      <c r="F26" s="103">
        <v>195913</v>
      </c>
    </row>
    <row r="27" spans="1:6" x14ac:dyDescent="0.25">
      <c r="A27" s="178" t="s">
        <v>442</v>
      </c>
      <c r="B27" s="26" t="s">
        <v>14</v>
      </c>
      <c r="C27" s="103">
        <v>57627</v>
      </c>
      <c r="D27" s="103">
        <v>66499</v>
      </c>
      <c r="E27" s="103">
        <v>27751</v>
      </c>
      <c r="F27" s="103">
        <v>151877</v>
      </c>
    </row>
    <row r="28" spans="1:6" x14ac:dyDescent="0.25">
      <c r="A28" s="275">
        <v>2006</v>
      </c>
      <c r="B28" s="275"/>
      <c r="C28" s="275"/>
      <c r="D28" s="275"/>
      <c r="E28" s="275"/>
      <c r="F28" s="275"/>
    </row>
    <row r="29" spans="1:6" x14ac:dyDescent="0.25">
      <c r="A29" s="230" t="s">
        <v>452</v>
      </c>
      <c r="B29" s="230"/>
      <c r="C29" s="230"/>
      <c r="D29" s="230"/>
      <c r="E29" s="230"/>
      <c r="F29" s="230"/>
    </row>
    <row r="30" spans="1:6" x14ac:dyDescent="0.25">
      <c r="A30" s="181" t="s">
        <v>12</v>
      </c>
      <c r="B30" s="169">
        <v>80</v>
      </c>
      <c r="C30" s="169">
        <v>1161</v>
      </c>
      <c r="D30" s="169">
        <v>2801</v>
      </c>
      <c r="E30" s="169">
        <v>3286</v>
      </c>
      <c r="F30" s="169">
        <v>7328</v>
      </c>
    </row>
    <row r="31" spans="1:6" x14ac:dyDescent="0.25">
      <c r="A31" s="205" t="s">
        <v>35</v>
      </c>
      <c r="B31" s="103"/>
      <c r="C31" s="103"/>
      <c r="D31" s="103"/>
      <c r="E31" s="103"/>
      <c r="F31" s="103"/>
    </row>
    <row r="32" spans="1:6" x14ac:dyDescent="0.25">
      <c r="A32" s="178" t="s">
        <v>450</v>
      </c>
      <c r="B32" s="103">
        <v>57</v>
      </c>
      <c r="C32" s="103">
        <v>173</v>
      </c>
      <c r="D32" s="103">
        <v>367</v>
      </c>
      <c r="E32" s="103">
        <v>212</v>
      </c>
      <c r="F32" s="29">
        <v>809</v>
      </c>
    </row>
    <row r="33" spans="1:6" x14ac:dyDescent="0.25">
      <c r="A33" s="178" t="s">
        <v>449</v>
      </c>
      <c r="B33" s="26" t="s">
        <v>14</v>
      </c>
      <c r="C33" s="103">
        <v>164</v>
      </c>
      <c r="D33" s="103">
        <v>248</v>
      </c>
      <c r="E33" s="103">
        <v>443</v>
      </c>
      <c r="F33" s="29">
        <v>855</v>
      </c>
    </row>
    <row r="34" spans="1:6" x14ac:dyDescent="0.25">
      <c r="A34" s="178" t="s">
        <v>448</v>
      </c>
      <c r="B34" s="103">
        <v>5</v>
      </c>
      <c r="C34" s="103">
        <v>279</v>
      </c>
      <c r="D34" s="103">
        <v>706</v>
      </c>
      <c r="E34" s="103">
        <v>369</v>
      </c>
      <c r="F34" s="29">
        <v>1359</v>
      </c>
    </row>
    <row r="35" spans="1:6" x14ac:dyDescent="0.25">
      <c r="A35" s="178" t="s">
        <v>447</v>
      </c>
      <c r="B35" s="26" t="s">
        <v>14</v>
      </c>
      <c r="C35" s="103">
        <v>102</v>
      </c>
      <c r="D35" s="103">
        <v>505</v>
      </c>
      <c r="E35" s="103">
        <v>346</v>
      </c>
      <c r="F35" s="29">
        <v>953</v>
      </c>
    </row>
    <row r="36" spans="1:6" x14ac:dyDescent="0.25">
      <c r="A36" s="178" t="s">
        <v>446</v>
      </c>
      <c r="B36" s="26">
        <v>1</v>
      </c>
      <c r="C36" s="103">
        <v>132</v>
      </c>
      <c r="D36" s="103">
        <v>475</v>
      </c>
      <c r="E36" s="103">
        <v>1101</v>
      </c>
      <c r="F36" s="29">
        <v>1709</v>
      </c>
    </row>
    <row r="37" spans="1:6" x14ac:dyDescent="0.25">
      <c r="A37" s="178" t="s">
        <v>445</v>
      </c>
      <c r="B37" s="26">
        <v>11</v>
      </c>
      <c r="C37" s="103">
        <v>37</v>
      </c>
      <c r="D37" s="103">
        <v>89</v>
      </c>
      <c r="E37" s="103">
        <v>220</v>
      </c>
      <c r="F37" s="29">
        <v>357</v>
      </c>
    </row>
    <row r="38" spans="1:6" x14ac:dyDescent="0.25">
      <c r="A38" s="178" t="s">
        <v>453</v>
      </c>
      <c r="B38" s="26" t="s">
        <v>14</v>
      </c>
      <c r="C38" s="103">
        <v>13</v>
      </c>
      <c r="D38" s="103">
        <v>66</v>
      </c>
      <c r="E38" s="103">
        <v>48</v>
      </c>
      <c r="F38" s="29">
        <v>127</v>
      </c>
    </row>
    <row r="39" spans="1:6" x14ac:dyDescent="0.25">
      <c r="A39" s="178" t="s">
        <v>443</v>
      </c>
      <c r="B39" s="26" t="s">
        <v>14</v>
      </c>
      <c r="C39" s="103">
        <v>25</v>
      </c>
      <c r="D39" s="103">
        <v>106</v>
      </c>
      <c r="E39" s="103">
        <v>422</v>
      </c>
      <c r="F39" s="29">
        <v>553</v>
      </c>
    </row>
    <row r="40" spans="1:6" x14ac:dyDescent="0.25">
      <c r="A40" s="178" t="s">
        <v>442</v>
      </c>
      <c r="B40" s="26" t="s">
        <v>14</v>
      </c>
      <c r="C40" s="103">
        <v>172</v>
      </c>
      <c r="D40" s="103">
        <v>212</v>
      </c>
      <c r="E40" s="103">
        <v>70</v>
      </c>
      <c r="F40" s="29">
        <v>454</v>
      </c>
    </row>
    <row r="41" spans="1:6" x14ac:dyDescent="0.25">
      <c r="A41" s="178" t="s">
        <v>441</v>
      </c>
      <c r="B41" s="26">
        <v>5</v>
      </c>
      <c r="C41" s="103">
        <v>17</v>
      </c>
      <c r="D41" s="103">
        <v>15</v>
      </c>
      <c r="E41" s="103">
        <v>14</v>
      </c>
      <c r="F41" s="29">
        <v>51</v>
      </c>
    </row>
    <row r="42" spans="1:6" x14ac:dyDescent="0.25">
      <c r="A42" s="230" t="s">
        <v>451</v>
      </c>
      <c r="B42" s="230"/>
      <c r="C42" s="230"/>
      <c r="D42" s="230"/>
      <c r="E42" s="230"/>
      <c r="F42" s="230"/>
    </row>
    <row r="43" spans="1:6" x14ac:dyDescent="0.25">
      <c r="A43" s="206" t="s">
        <v>12</v>
      </c>
      <c r="B43" s="169">
        <v>7818</v>
      </c>
      <c r="C43" s="169">
        <v>457902</v>
      </c>
      <c r="D43" s="169">
        <v>201752</v>
      </c>
      <c r="E43" s="169">
        <v>1245320</v>
      </c>
      <c r="F43" s="169">
        <v>1912792</v>
      </c>
    </row>
    <row r="44" spans="1:6" x14ac:dyDescent="0.25">
      <c r="A44" s="205" t="s">
        <v>35</v>
      </c>
      <c r="B44" s="103"/>
      <c r="C44" s="103"/>
      <c r="D44" s="103"/>
      <c r="E44" s="103"/>
      <c r="F44" s="103"/>
    </row>
    <row r="45" spans="1:6" x14ac:dyDescent="0.25">
      <c r="A45" s="178" t="s">
        <v>450</v>
      </c>
      <c r="B45" s="103">
        <v>4684</v>
      </c>
      <c r="C45" s="103">
        <v>66557</v>
      </c>
      <c r="D45" s="103">
        <v>30620</v>
      </c>
      <c r="E45" s="103">
        <v>80374</v>
      </c>
      <c r="F45" s="29">
        <v>182235</v>
      </c>
    </row>
    <row r="46" spans="1:6" x14ac:dyDescent="0.25">
      <c r="A46" s="178" t="s">
        <v>449</v>
      </c>
      <c r="B46" s="26" t="s">
        <v>14</v>
      </c>
      <c r="C46" s="103">
        <v>34081</v>
      </c>
      <c r="D46" s="103">
        <v>28823</v>
      </c>
      <c r="E46" s="103">
        <v>167785</v>
      </c>
      <c r="F46" s="29">
        <v>230689</v>
      </c>
    </row>
    <row r="47" spans="1:6" x14ac:dyDescent="0.25">
      <c r="A47" s="178" t="s">
        <v>448</v>
      </c>
      <c r="B47" s="103">
        <v>703</v>
      </c>
      <c r="C47" s="103">
        <v>138399</v>
      </c>
      <c r="D47" s="103">
        <v>51326</v>
      </c>
      <c r="E47" s="103">
        <v>139785</v>
      </c>
      <c r="F47" s="29">
        <v>330213</v>
      </c>
    </row>
    <row r="48" spans="1:6" x14ac:dyDescent="0.25">
      <c r="A48" s="178" t="s">
        <v>447</v>
      </c>
      <c r="B48" s="26" t="s">
        <v>14</v>
      </c>
      <c r="C48" s="103">
        <v>64701</v>
      </c>
      <c r="D48" s="103">
        <v>20092</v>
      </c>
      <c r="E48" s="103">
        <v>131062</v>
      </c>
      <c r="F48" s="29">
        <v>215855</v>
      </c>
    </row>
    <row r="49" spans="1:6" x14ac:dyDescent="0.25">
      <c r="A49" s="178" t="s">
        <v>446</v>
      </c>
      <c r="B49" s="26">
        <v>130</v>
      </c>
      <c r="C49" s="103">
        <v>58404</v>
      </c>
      <c r="D49" s="103">
        <v>18457</v>
      </c>
      <c r="E49" s="103">
        <v>417378</v>
      </c>
      <c r="F49" s="29">
        <v>494369</v>
      </c>
    </row>
    <row r="50" spans="1:6" x14ac:dyDescent="0.25">
      <c r="A50" s="178" t="s">
        <v>445</v>
      </c>
      <c r="B50" s="26">
        <v>1589</v>
      </c>
      <c r="C50" s="103">
        <v>13490</v>
      </c>
      <c r="D50" s="103">
        <v>5195</v>
      </c>
      <c r="E50" s="103">
        <v>83546</v>
      </c>
      <c r="F50" s="29">
        <v>103820</v>
      </c>
    </row>
    <row r="51" spans="1:6" x14ac:dyDescent="0.25">
      <c r="A51" s="178" t="s">
        <v>453</v>
      </c>
      <c r="B51" s="26" t="s">
        <v>14</v>
      </c>
      <c r="C51" s="103">
        <v>11639</v>
      </c>
      <c r="D51" s="103">
        <v>2580</v>
      </c>
      <c r="E51" s="103">
        <v>18369</v>
      </c>
      <c r="F51" s="29">
        <v>32588</v>
      </c>
    </row>
    <row r="52" spans="1:6" x14ac:dyDescent="0.25">
      <c r="A52" s="178" t="s">
        <v>443</v>
      </c>
      <c r="B52" s="26" t="s">
        <v>14</v>
      </c>
      <c r="C52" s="103">
        <v>15445</v>
      </c>
      <c r="D52" s="103">
        <v>4933</v>
      </c>
      <c r="E52" s="103">
        <v>160114</v>
      </c>
      <c r="F52" s="29">
        <v>180492</v>
      </c>
    </row>
    <row r="53" spans="1:6" x14ac:dyDescent="0.25">
      <c r="A53" s="178" t="s">
        <v>442</v>
      </c>
      <c r="B53" s="26" t="s">
        <v>14</v>
      </c>
      <c r="C53" s="103">
        <v>51236</v>
      </c>
      <c r="D53" s="103">
        <v>28400</v>
      </c>
      <c r="E53" s="103">
        <v>26602</v>
      </c>
      <c r="F53" s="29">
        <v>106238</v>
      </c>
    </row>
    <row r="54" spans="1:6" x14ac:dyDescent="0.25">
      <c r="A54" s="178" t="s">
        <v>441</v>
      </c>
      <c r="B54" s="26">
        <v>712</v>
      </c>
      <c r="C54" s="103">
        <v>1432</v>
      </c>
      <c r="D54" s="103">
        <v>2993</v>
      </c>
      <c r="E54" s="103">
        <v>5338</v>
      </c>
      <c r="F54" s="29">
        <v>10475</v>
      </c>
    </row>
    <row r="55" spans="1:6" x14ac:dyDescent="0.25">
      <c r="A55" s="275">
        <v>2007</v>
      </c>
      <c r="B55" s="275"/>
      <c r="C55" s="275"/>
      <c r="D55" s="275"/>
      <c r="E55" s="275"/>
      <c r="F55" s="275"/>
    </row>
    <row r="56" spans="1:6" x14ac:dyDescent="0.25">
      <c r="A56" s="230" t="s">
        <v>452</v>
      </c>
      <c r="B56" s="230"/>
      <c r="C56" s="230"/>
      <c r="D56" s="230"/>
      <c r="E56" s="230"/>
      <c r="F56" s="230"/>
    </row>
    <row r="57" spans="1:6" x14ac:dyDescent="0.25">
      <c r="A57" s="181" t="s">
        <v>12</v>
      </c>
      <c r="B57" s="169">
        <v>66.527000000000001</v>
      </c>
      <c r="C57" s="169">
        <v>1118.2809999999999</v>
      </c>
      <c r="D57" s="169">
        <v>3390.1</v>
      </c>
      <c r="E57" s="169">
        <v>3835.2020000000002</v>
      </c>
      <c r="F57" s="169">
        <v>8410.11</v>
      </c>
    </row>
    <row r="58" spans="1:6" x14ac:dyDescent="0.25">
      <c r="A58" s="205" t="s">
        <v>35</v>
      </c>
      <c r="B58" s="103"/>
      <c r="C58" s="103"/>
      <c r="D58" s="103"/>
      <c r="E58" s="103"/>
      <c r="F58" s="103"/>
    </row>
    <row r="59" spans="1:6" x14ac:dyDescent="0.25">
      <c r="A59" s="178" t="s">
        <v>450</v>
      </c>
      <c r="B59" s="103">
        <v>30.545000000000002</v>
      </c>
      <c r="C59" s="103">
        <v>170.48099999999999</v>
      </c>
      <c r="D59" s="103">
        <v>484.59</v>
      </c>
      <c r="E59" s="103">
        <v>259.5</v>
      </c>
      <c r="F59" s="29">
        <v>945.11599999999999</v>
      </c>
    </row>
    <row r="60" spans="1:6" x14ac:dyDescent="0.25">
      <c r="A60" s="178" t="s">
        <v>449</v>
      </c>
      <c r="B60" s="26">
        <v>0.99099999999999999</v>
      </c>
      <c r="C60" s="103">
        <v>163.89699999999999</v>
      </c>
      <c r="D60" s="103">
        <v>308.39499999999998</v>
      </c>
      <c r="E60" s="103">
        <v>415.14400000000001</v>
      </c>
      <c r="F60" s="29">
        <v>888.42700000000002</v>
      </c>
    </row>
    <row r="61" spans="1:6" x14ac:dyDescent="0.25">
      <c r="A61" s="178" t="s">
        <v>448</v>
      </c>
      <c r="B61" s="103">
        <v>2.4569999999999999</v>
      </c>
      <c r="C61" s="103">
        <v>232.804</v>
      </c>
      <c r="D61" s="103">
        <v>905.81100000000004</v>
      </c>
      <c r="E61" s="103">
        <v>526.48900000000003</v>
      </c>
      <c r="F61" s="29">
        <v>1667.5609999999999</v>
      </c>
    </row>
    <row r="62" spans="1:6" x14ac:dyDescent="0.25">
      <c r="A62" s="178" t="s">
        <v>447</v>
      </c>
      <c r="B62" s="26">
        <v>2.4900000000000002</v>
      </c>
      <c r="C62" s="103">
        <v>162.72399999999999</v>
      </c>
      <c r="D62" s="103">
        <v>633.649</v>
      </c>
      <c r="E62" s="103">
        <v>398.58199999999999</v>
      </c>
      <c r="F62" s="29">
        <v>1197.4449999999999</v>
      </c>
    </row>
    <row r="63" spans="1:6" x14ac:dyDescent="0.25">
      <c r="A63" s="178" t="s">
        <v>446</v>
      </c>
      <c r="B63" s="26" t="s">
        <v>14</v>
      </c>
      <c r="C63" s="103">
        <v>93.561999999999998</v>
      </c>
      <c r="D63" s="103">
        <v>376.07</v>
      </c>
      <c r="E63" s="103">
        <v>1212.3040000000001</v>
      </c>
      <c r="F63" s="29">
        <v>1681.9359999999999</v>
      </c>
    </row>
    <row r="64" spans="1:6" x14ac:dyDescent="0.25">
      <c r="A64" s="178" t="s">
        <v>445</v>
      </c>
      <c r="B64" s="26">
        <v>24.01</v>
      </c>
      <c r="C64" s="103">
        <v>75.638000000000005</v>
      </c>
      <c r="D64" s="103">
        <v>126.68899999999999</v>
      </c>
      <c r="E64" s="103">
        <v>337.86200000000002</v>
      </c>
      <c r="F64" s="29">
        <v>564.19899999999996</v>
      </c>
    </row>
    <row r="65" spans="1:6" x14ac:dyDescent="0.25">
      <c r="A65" s="178" t="s">
        <v>444</v>
      </c>
      <c r="B65" s="26" t="s">
        <v>14</v>
      </c>
      <c r="C65" s="103">
        <v>3.3740000000000001</v>
      </c>
      <c r="D65" s="103">
        <v>145.6</v>
      </c>
      <c r="E65" s="103">
        <v>47.804000000000002</v>
      </c>
      <c r="F65" s="29">
        <v>196.77799999999999</v>
      </c>
    </row>
    <row r="66" spans="1:6" x14ac:dyDescent="0.25">
      <c r="A66" s="178" t="s">
        <v>443</v>
      </c>
      <c r="B66" s="26" t="s">
        <v>14</v>
      </c>
      <c r="C66" s="103">
        <v>39.914999999999999</v>
      </c>
      <c r="D66" s="103">
        <v>129.34700000000001</v>
      </c>
      <c r="E66" s="103">
        <v>532.41600000000005</v>
      </c>
      <c r="F66" s="29">
        <v>701.678</v>
      </c>
    </row>
    <row r="67" spans="1:6" x14ac:dyDescent="0.25">
      <c r="A67" s="178" t="s">
        <v>442</v>
      </c>
      <c r="B67" s="26" t="s">
        <v>14</v>
      </c>
      <c r="C67" s="103">
        <v>132.59399999999999</v>
      </c>
      <c r="D67" s="103">
        <v>208.49100000000001</v>
      </c>
      <c r="E67" s="103">
        <v>95.423000000000002</v>
      </c>
      <c r="F67" s="29">
        <v>436.50799999999998</v>
      </c>
    </row>
    <row r="68" spans="1:6" x14ac:dyDescent="0.25">
      <c r="A68" s="178" t="s">
        <v>441</v>
      </c>
      <c r="B68" s="26" t="s">
        <v>14</v>
      </c>
      <c r="C68" s="103">
        <v>19.027999999999999</v>
      </c>
      <c r="D68" s="103">
        <v>6.3170000000000002</v>
      </c>
      <c r="E68" s="103">
        <v>4.359</v>
      </c>
      <c r="F68" s="29">
        <v>29.704000000000001</v>
      </c>
    </row>
    <row r="69" spans="1:6" x14ac:dyDescent="0.25">
      <c r="A69" s="230" t="s">
        <v>451</v>
      </c>
      <c r="B69" s="230"/>
      <c r="C69" s="230"/>
      <c r="D69" s="230"/>
      <c r="E69" s="230"/>
      <c r="F69" s="230"/>
    </row>
    <row r="70" spans="1:6" x14ac:dyDescent="0.25">
      <c r="A70" s="206" t="s">
        <v>12</v>
      </c>
      <c r="B70" s="169">
        <v>6413.5410000000002</v>
      </c>
      <c r="C70" s="169">
        <v>197196.576</v>
      </c>
      <c r="D70" s="169">
        <v>554763.55000000005</v>
      </c>
      <c r="E70" s="169">
        <v>1453541.558</v>
      </c>
      <c r="F70" s="169">
        <v>2211915.2250000001</v>
      </c>
    </row>
    <row r="71" spans="1:6" x14ac:dyDescent="0.25">
      <c r="A71" s="205" t="s">
        <v>35</v>
      </c>
      <c r="B71" s="103"/>
      <c r="C71" s="103"/>
      <c r="D71" s="103"/>
      <c r="E71" s="103"/>
      <c r="F71" s="103"/>
    </row>
    <row r="72" spans="1:6" x14ac:dyDescent="0.25">
      <c r="A72" s="178" t="s">
        <v>450</v>
      </c>
      <c r="B72" s="103">
        <v>1646.8230000000001</v>
      </c>
      <c r="C72" s="103">
        <v>30883.433000000001</v>
      </c>
      <c r="D72" s="103">
        <v>87077.14</v>
      </c>
      <c r="E72" s="103">
        <v>98350.5</v>
      </c>
      <c r="F72" s="29">
        <v>217957.89600000001</v>
      </c>
    </row>
    <row r="73" spans="1:6" x14ac:dyDescent="0.25">
      <c r="A73" s="178" t="s">
        <v>449</v>
      </c>
      <c r="B73" s="26">
        <v>137.77699999999999</v>
      </c>
      <c r="C73" s="103">
        <v>28723.671999999999</v>
      </c>
      <c r="D73" s="103">
        <v>56417.894999999997</v>
      </c>
      <c r="E73" s="103">
        <v>157339.576</v>
      </c>
      <c r="F73" s="29">
        <v>242618.92</v>
      </c>
    </row>
    <row r="74" spans="1:6" x14ac:dyDescent="0.25">
      <c r="A74" s="178" t="s">
        <v>448</v>
      </c>
      <c r="B74" s="103">
        <v>158.36199999999999</v>
      </c>
      <c r="C74" s="103">
        <v>39522.499000000003</v>
      </c>
      <c r="D74" s="103">
        <v>170732.53200000001</v>
      </c>
      <c r="E74" s="103">
        <v>199539.33100000001</v>
      </c>
      <c r="F74" s="29">
        <v>409952.72399999999</v>
      </c>
    </row>
    <row r="75" spans="1:6" x14ac:dyDescent="0.25">
      <c r="A75" s="178" t="s">
        <v>447</v>
      </c>
      <c r="B75" s="26">
        <v>148.005</v>
      </c>
      <c r="C75" s="103">
        <v>29497.609</v>
      </c>
      <c r="D75" s="103">
        <v>86600.445000000007</v>
      </c>
      <c r="E75" s="103">
        <v>151062.57800000001</v>
      </c>
      <c r="F75" s="29">
        <v>267308.63699999999</v>
      </c>
    </row>
    <row r="76" spans="1:6" x14ac:dyDescent="0.25">
      <c r="A76" s="178" t="s">
        <v>446</v>
      </c>
      <c r="B76" s="26" t="s">
        <v>14</v>
      </c>
      <c r="C76" s="103">
        <v>14569.843999999999</v>
      </c>
      <c r="D76" s="103">
        <v>40664.642</v>
      </c>
      <c r="E76" s="103">
        <v>459463.21600000001</v>
      </c>
      <c r="F76" s="29">
        <v>514697.70199999999</v>
      </c>
    </row>
    <row r="77" spans="1:6" x14ac:dyDescent="0.25">
      <c r="A77" s="178" t="s">
        <v>445</v>
      </c>
      <c r="B77" s="26">
        <v>2927.2049999999999</v>
      </c>
      <c r="C77" s="103">
        <v>14140.13</v>
      </c>
      <c r="D77" s="103">
        <v>18426.800999999999</v>
      </c>
      <c r="E77" s="103">
        <v>128049.698</v>
      </c>
      <c r="F77" s="29">
        <v>163543.834</v>
      </c>
    </row>
    <row r="78" spans="1:6" x14ac:dyDescent="0.25">
      <c r="A78" s="178" t="s">
        <v>444</v>
      </c>
      <c r="B78" s="26" t="s">
        <v>14</v>
      </c>
      <c r="C78" s="103">
        <v>453.88200000000001</v>
      </c>
      <c r="D78" s="103">
        <v>26841.754000000001</v>
      </c>
      <c r="E78" s="103">
        <v>18117.716</v>
      </c>
      <c r="F78" s="29">
        <v>45413.351999999999</v>
      </c>
    </row>
    <row r="79" spans="1:6" x14ac:dyDescent="0.25">
      <c r="A79" s="178" t="s">
        <v>443</v>
      </c>
      <c r="B79" s="26" t="s">
        <v>14</v>
      </c>
      <c r="C79" s="103">
        <v>7786.46</v>
      </c>
      <c r="D79" s="103">
        <v>14027.511</v>
      </c>
      <c r="E79" s="103">
        <v>201785.66399999999</v>
      </c>
      <c r="F79" s="29">
        <v>223599.63500000001</v>
      </c>
    </row>
    <row r="80" spans="1:6" x14ac:dyDescent="0.25">
      <c r="A80" s="178" t="s">
        <v>442</v>
      </c>
      <c r="B80" s="26" t="s">
        <v>14</v>
      </c>
      <c r="C80" s="103">
        <v>25035.822</v>
      </c>
      <c r="D80" s="103">
        <v>42100.593999999997</v>
      </c>
      <c r="E80" s="103">
        <v>36165.317000000003</v>
      </c>
      <c r="F80" s="29">
        <v>103301.73299999999</v>
      </c>
    </row>
    <row r="81" spans="1:6" x14ac:dyDescent="0.25">
      <c r="A81" s="178" t="s">
        <v>441</v>
      </c>
      <c r="B81" s="26" t="s">
        <v>14</v>
      </c>
      <c r="C81" s="103">
        <v>3276.241</v>
      </c>
      <c r="D81" s="103">
        <v>1035.47</v>
      </c>
      <c r="E81" s="103">
        <v>1652.0609999999999</v>
      </c>
      <c r="F81" s="29">
        <v>5963.7719999999999</v>
      </c>
    </row>
  </sheetData>
  <mergeCells count="10">
    <mergeCell ref="A1:F1"/>
    <mergeCell ref="A3:F3"/>
    <mergeCell ref="A4:F4"/>
    <mergeCell ref="A16:F16"/>
    <mergeCell ref="A69:F69"/>
    <mergeCell ref="A28:F28"/>
    <mergeCell ref="A29:F29"/>
    <mergeCell ref="A42:F42"/>
    <mergeCell ref="A56:F56"/>
    <mergeCell ref="A55:F55"/>
  </mergeCell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01868-B9C4-4340-9F56-62F44C1A7F32}">
  <sheetPr codeName="Munka34"/>
  <dimension ref="A1:G46"/>
  <sheetViews>
    <sheetView zoomScaleNormal="100" workbookViewId="0">
      <selection sqref="A1:G1"/>
    </sheetView>
  </sheetViews>
  <sheetFormatPr defaultRowHeight="11.25" x14ac:dyDescent="0.2"/>
  <cols>
    <col min="1" max="1" width="7.140625" style="14" customWidth="1"/>
    <col min="2" max="2" width="36" style="14" customWidth="1"/>
    <col min="3" max="3" width="10.140625" style="14" customWidth="1"/>
    <col min="4" max="4" width="11" style="14" customWidth="1"/>
    <col min="5" max="5" width="10" style="14" customWidth="1"/>
    <col min="6" max="6" width="10.28515625" style="14" customWidth="1"/>
    <col min="7" max="7" width="10.7109375" style="14" customWidth="1"/>
    <col min="8" max="16384" width="9.140625" style="14"/>
  </cols>
  <sheetData>
    <row r="1" spans="1:7" s="215" customFormat="1" ht="15.75" thickBot="1" x14ac:dyDescent="0.3">
      <c r="A1" s="276" t="s">
        <v>500</v>
      </c>
      <c r="B1" s="277"/>
      <c r="C1" s="277"/>
      <c r="D1" s="277"/>
      <c r="E1" s="277"/>
      <c r="F1" s="277"/>
      <c r="G1" s="277"/>
    </row>
    <row r="2" spans="1:7" ht="15.75" customHeight="1" x14ac:dyDescent="0.2">
      <c r="A2" s="214" t="s">
        <v>499</v>
      </c>
      <c r="B2" s="207" t="s">
        <v>498</v>
      </c>
      <c r="C2" s="207" t="s">
        <v>188</v>
      </c>
      <c r="D2" s="207" t="s">
        <v>77</v>
      </c>
      <c r="E2" s="207" t="s">
        <v>76</v>
      </c>
      <c r="F2" s="207" t="s">
        <v>454</v>
      </c>
      <c r="G2" s="207" t="s">
        <v>12</v>
      </c>
    </row>
    <row r="3" spans="1:7" s="23" customFormat="1" x14ac:dyDescent="0.2">
      <c r="A3" s="237" t="s">
        <v>22</v>
      </c>
      <c r="B3" s="237"/>
      <c r="C3" s="237"/>
      <c r="D3" s="237"/>
      <c r="E3" s="237"/>
      <c r="F3" s="237"/>
      <c r="G3" s="237"/>
    </row>
    <row r="4" spans="1:7" ht="22.5" x14ac:dyDescent="0.2">
      <c r="A4" s="212" t="s">
        <v>496</v>
      </c>
      <c r="B4" s="211" t="s">
        <v>495</v>
      </c>
      <c r="C4" s="210">
        <v>0.52134500000000006</v>
      </c>
      <c r="D4" s="209">
        <v>19.460279000000003</v>
      </c>
      <c r="E4" s="209">
        <v>2218.0994792000001</v>
      </c>
      <c r="F4" s="209">
        <v>54.679000000000002</v>
      </c>
      <c r="G4" s="209">
        <v>2292.7601032000002</v>
      </c>
    </row>
    <row r="5" spans="1:7" x14ac:dyDescent="0.2">
      <c r="A5" s="208" t="s">
        <v>494</v>
      </c>
      <c r="B5" s="188" t="s">
        <v>493</v>
      </c>
      <c r="C5" s="210" t="s">
        <v>14</v>
      </c>
      <c r="D5" s="210">
        <v>33.473537999999998</v>
      </c>
      <c r="E5" s="210" t="s">
        <v>14</v>
      </c>
      <c r="F5" s="210">
        <v>158.43899999999999</v>
      </c>
      <c r="G5" s="210">
        <v>191.91253799999998</v>
      </c>
    </row>
    <row r="6" spans="1:7" ht="22.5" x14ac:dyDescent="0.2">
      <c r="A6" s="212" t="s">
        <v>492</v>
      </c>
      <c r="B6" s="211" t="s">
        <v>491</v>
      </c>
      <c r="C6" s="210">
        <v>18.917000000000002</v>
      </c>
      <c r="D6" s="210">
        <v>27.534529000000003</v>
      </c>
      <c r="E6" s="209">
        <v>28.491409999999995</v>
      </c>
      <c r="F6" s="210">
        <v>1728.249</v>
      </c>
      <c r="G6" s="209">
        <v>1803.191939</v>
      </c>
    </row>
    <row r="7" spans="1:7" x14ac:dyDescent="0.2">
      <c r="A7" s="208" t="s">
        <v>490</v>
      </c>
      <c r="B7" s="15" t="s">
        <v>489</v>
      </c>
      <c r="C7" s="209">
        <v>0.15</v>
      </c>
      <c r="D7" s="210">
        <v>169.22071199999999</v>
      </c>
      <c r="E7" s="210">
        <v>2.1883000000000004</v>
      </c>
      <c r="F7" s="209">
        <v>52.39</v>
      </c>
      <c r="G7" s="209">
        <v>223.94901199999998</v>
      </c>
    </row>
    <row r="8" spans="1:7" ht="22.5" x14ac:dyDescent="0.2">
      <c r="A8" s="212" t="s">
        <v>488</v>
      </c>
      <c r="B8" s="188" t="s">
        <v>487</v>
      </c>
      <c r="C8" s="210" t="s">
        <v>14</v>
      </c>
      <c r="D8" s="210" t="s">
        <v>14</v>
      </c>
      <c r="E8" s="210" t="s">
        <v>14</v>
      </c>
      <c r="F8" s="210" t="s">
        <v>14</v>
      </c>
      <c r="G8" s="210" t="s">
        <v>14</v>
      </c>
    </row>
    <row r="9" spans="1:7" ht="45" x14ac:dyDescent="0.2">
      <c r="A9" s="212" t="s">
        <v>486</v>
      </c>
      <c r="B9" s="211" t="s">
        <v>485</v>
      </c>
      <c r="C9" s="210">
        <v>2.9320150000000003</v>
      </c>
      <c r="D9" s="210" t="s">
        <v>14</v>
      </c>
      <c r="E9" s="210" t="s">
        <v>14</v>
      </c>
      <c r="F9" s="209">
        <v>20.53</v>
      </c>
      <c r="G9" s="209">
        <v>23.462015000000001</v>
      </c>
    </row>
    <row r="10" spans="1:7" x14ac:dyDescent="0.2">
      <c r="A10" s="208" t="s">
        <v>484</v>
      </c>
      <c r="B10" s="15" t="s">
        <v>483</v>
      </c>
      <c r="C10" s="210">
        <v>28.394259999999999</v>
      </c>
      <c r="D10" s="209">
        <v>379.01283069999994</v>
      </c>
      <c r="E10" s="209">
        <v>855.71747100000005</v>
      </c>
      <c r="F10" s="209">
        <v>136.78</v>
      </c>
      <c r="G10" s="209">
        <v>1399.9045616999999</v>
      </c>
    </row>
    <row r="11" spans="1:7" ht="22.5" x14ac:dyDescent="0.2">
      <c r="A11" s="212" t="s">
        <v>482</v>
      </c>
      <c r="B11" s="211" t="s">
        <v>481</v>
      </c>
      <c r="C11" s="210" t="s">
        <v>14</v>
      </c>
      <c r="D11" s="209">
        <v>183.56962799999997</v>
      </c>
      <c r="E11" s="209">
        <v>2.91954</v>
      </c>
      <c r="F11" s="209">
        <v>305.85899999999998</v>
      </c>
      <c r="G11" s="209">
        <v>492.34816799999999</v>
      </c>
    </row>
    <row r="12" spans="1:7" x14ac:dyDescent="0.2">
      <c r="A12" s="208" t="s">
        <v>480</v>
      </c>
      <c r="B12" s="15" t="s">
        <v>479</v>
      </c>
      <c r="C12" s="210">
        <v>7.2853100000000008</v>
      </c>
      <c r="D12" s="210">
        <v>5.8630399999999998</v>
      </c>
      <c r="E12" s="210">
        <v>32.935632400000003</v>
      </c>
      <c r="F12" s="210">
        <v>68.668999999999997</v>
      </c>
      <c r="G12" s="210">
        <v>114.75298240000001</v>
      </c>
    </row>
    <row r="13" spans="1:7" ht="22.5" x14ac:dyDescent="0.2">
      <c r="A13" s="212" t="s">
        <v>478</v>
      </c>
      <c r="B13" s="211" t="s">
        <v>477</v>
      </c>
      <c r="C13" s="210" t="s">
        <v>14</v>
      </c>
      <c r="D13" s="209">
        <v>268.69183889999999</v>
      </c>
      <c r="E13" s="209">
        <v>238.52873019999998</v>
      </c>
      <c r="F13" s="209">
        <v>1056.03</v>
      </c>
      <c r="G13" s="209">
        <v>1563.2505690999999</v>
      </c>
    </row>
    <row r="14" spans="1:7" ht="57.75" customHeight="1" x14ac:dyDescent="0.2">
      <c r="A14" s="213" t="s">
        <v>476</v>
      </c>
      <c r="B14" s="211" t="s">
        <v>475</v>
      </c>
      <c r="C14" s="210">
        <v>8.3269799999999989</v>
      </c>
      <c r="D14" s="209">
        <v>2.1767099999999999</v>
      </c>
      <c r="E14" s="209">
        <v>0.38739999999999997</v>
      </c>
      <c r="F14" s="209">
        <v>86.867000000000004</v>
      </c>
      <c r="G14" s="209">
        <v>97.75809000000001</v>
      </c>
    </row>
    <row r="15" spans="1:7" x14ac:dyDescent="0.2">
      <c r="A15" s="208" t="s">
        <v>474</v>
      </c>
      <c r="B15" s="15" t="s">
        <v>473</v>
      </c>
      <c r="C15" s="210" t="s">
        <v>14</v>
      </c>
      <c r="D15" s="210">
        <v>1.70804</v>
      </c>
      <c r="E15" s="210" t="s">
        <v>14</v>
      </c>
      <c r="F15" s="209">
        <v>123.634</v>
      </c>
      <c r="G15" s="209">
        <v>125.34204</v>
      </c>
    </row>
    <row r="16" spans="1:7" x14ac:dyDescent="0.2">
      <c r="A16" s="208" t="s">
        <v>472</v>
      </c>
      <c r="B16" s="15" t="s">
        <v>471</v>
      </c>
      <c r="C16" s="210" t="s">
        <v>14</v>
      </c>
      <c r="D16" s="210" t="s">
        <v>14</v>
      </c>
      <c r="E16" s="210" t="s">
        <v>14</v>
      </c>
      <c r="F16" s="209">
        <v>0.89800000000000002</v>
      </c>
      <c r="G16" s="209">
        <v>0.89800000000000002</v>
      </c>
    </row>
    <row r="17" spans="1:7" ht="22.5" x14ac:dyDescent="0.2">
      <c r="A17" s="212" t="s">
        <v>470</v>
      </c>
      <c r="B17" s="211" t="s">
        <v>469</v>
      </c>
      <c r="C17" s="210" t="s">
        <v>14</v>
      </c>
      <c r="D17" s="209">
        <v>2.5529999999999999</v>
      </c>
      <c r="E17" s="209">
        <v>5.8642399999999997</v>
      </c>
      <c r="F17" s="209">
        <v>8.2430000000000003</v>
      </c>
      <c r="G17" s="209">
        <v>16.660240000000002</v>
      </c>
    </row>
    <row r="18" spans="1:7" x14ac:dyDescent="0.2">
      <c r="A18" s="208" t="s">
        <v>468</v>
      </c>
      <c r="B18" s="15" t="s">
        <v>467</v>
      </c>
      <c r="C18" s="210" t="s">
        <v>14</v>
      </c>
      <c r="D18" s="210" t="s">
        <v>14</v>
      </c>
      <c r="E18" s="210" t="s">
        <v>14</v>
      </c>
      <c r="F18" s="210" t="s">
        <v>14</v>
      </c>
      <c r="G18" s="210" t="s">
        <v>14</v>
      </c>
    </row>
    <row r="19" spans="1:7" ht="22.5" x14ac:dyDescent="0.2">
      <c r="A19" s="212" t="s">
        <v>466</v>
      </c>
      <c r="B19" s="211" t="s">
        <v>465</v>
      </c>
      <c r="C19" s="210" t="s">
        <v>14</v>
      </c>
      <c r="D19" s="209">
        <v>1.78E-2</v>
      </c>
      <c r="E19" s="210" t="s">
        <v>14</v>
      </c>
      <c r="F19" s="210" t="s">
        <v>14</v>
      </c>
      <c r="G19" s="209">
        <v>1.78E-2</v>
      </c>
    </row>
    <row r="20" spans="1:7" ht="45" x14ac:dyDescent="0.2">
      <c r="A20" s="212" t="s">
        <v>464</v>
      </c>
      <c r="B20" s="211" t="s">
        <v>497</v>
      </c>
      <c r="C20" s="210" t="s">
        <v>14</v>
      </c>
      <c r="D20" s="210" t="s">
        <v>14</v>
      </c>
      <c r="E20" s="210" t="s">
        <v>14</v>
      </c>
      <c r="F20" s="210" t="s">
        <v>14</v>
      </c>
      <c r="G20" s="210" t="s">
        <v>14</v>
      </c>
    </row>
    <row r="21" spans="1:7" ht="22.5" x14ac:dyDescent="0.2">
      <c r="A21" s="212" t="s">
        <v>462</v>
      </c>
      <c r="B21" s="211" t="s">
        <v>461</v>
      </c>
      <c r="C21" s="210" t="s">
        <v>14</v>
      </c>
      <c r="D21" s="210" t="s">
        <v>14</v>
      </c>
      <c r="E21" s="210" t="s">
        <v>14</v>
      </c>
      <c r="F21" s="209">
        <v>33.731999999999999</v>
      </c>
      <c r="G21" s="210">
        <v>33.731999999999999</v>
      </c>
    </row>
    <row r="22" spans="1:7" ht="33.75" x14ac:dyDescent="0.2">
      <c r="A22" s="212" t="s">
        <v>460</v>
      </c>
      <c r="B22" s="211" t="s">
        <v>459</v>
      </c>
      <c r="C22" s="210" t="s">
        <v>14</v>
      </c>
      <c r="D22" s="210" t="s">
        <v>14</v>
      </c>
      <c r="E22" s="210" t="s">
        <v>14</v>
      </c>
      <c r="F22" s="210" t="s">
        <v>14</v>
      </c>
      <c r="G22" s="210" t="s">
        <v>14</v>
      </c>
    </row>
    <row r="23" spans="1:7" x14ac:dyDescent="0.2">
      <c r="A23" s="208" t="s">
        <v>458</v>
      </c>
      <c r="B23" s="15" t="s">
        <v>457</v>
      </c>
      <c r="C23" s="210" t="s">
        <v>14</v>
      </c>
      <c r="D23" s="209">
        <v>24.998809000000001</v>
      </c>
      <c r="E23" s="209">
        <v>4.9669080000000001</v>
      </c>
      <c r="F23" s="209">
        <v>0.20300000000000001</v>
      </c>
      <c r="G23" s="209">
        <v>30.168717000000001</v>
      </c>
    </row>
    <row r="24" spans="1:7" x14ac:dyDescent="0.2">
      <c r="A24" s="208"/>
      <c r="B24" s="181" t="s">
        <v>12</v>
      </c>
      <c r="C24" s="187">
        <v>66.526910000000001</v>
      </c>
      <c r="D24" s="187">
        <v>1118.2807545999999</v>
      </c>
      <c r="E24" s="187">
        <v>3390.0991107999998</v>
      </c>
      <c r="F24" s="187">
        <v>3835.2020000000002</v>
      </c>
      <c r="G24" s="187">
        <v>8410.1087754</v>
      </c>
    </row>
    <row r="25" spans="1:7" s="23" customFormat="1" x14ac:dyDescent="0.2">
      <c r="A25" s="230" t="s">
        <v>451</v>
      </c>
      <c r="B25" s="230"/>
      <c r="C25" s="230"/>
      <c r="D25" s="230"/>
      <c r="E25" s="230"/>
      <c r="F25" s="230"/>
      <c r="G25" s="230"/>
    </row>
    <row r="26" spans="1:7" ht="22.5" x14ac:dyDescent="0.2">
      <c r="A26" s="212" t="s">
        <v>496</v>
      </c>
      <c r="B26" s="211" t="s">
        <v>495</v>
      </c>
      <c r="C26" s="210">
        <v>0.58092728571428609</v>
      </c>
      <c r="D26" s="209">
        <v>3170.0290850000006</v>
      </c>
      <c r="E26" s="209">
        <v>362821.74958884</v>
      </c>
      <c r="F26" s="209">
        <v>20723.341</v>
      </c>
      <c r="G26" s="209">
        <v>386715.70060112572</v>
      </c>
    </row>
    <row r="27" spans="1:7" x14ac:dyDescent="0.2">
      <c r="A27" s="208" t="s">
        <v>494</v>
      </c>
      <c r="B27" s="188" t="s">
        <v>493</v>
      </c>
      <c r="C27" s="210" t="s">
        <v>14</v>
      </c>
      <c r="D27" s="210">
        <v>4769.2437577999999</v>
      </c>
      <c r="E27" s="210" t="s">
        <v>14</v>
      </c>
      <c r="F27" s="210">
        <v>60048.381000000001</v>
      </c>
      <c r="G27" s="210">
        <v>64817.624757800004</v>
      </c>
    </row>
    <row r="28" spans="1:7" ht="22.5" x14ac:dyDescent="0.2">
      <c r="A28" s="212" t="s">
        <v>492</v>
      </c>
      <c r="B28" s="211" t="s">
        <v>491</v>
      </c>
      <c r="C28" s="210">
        <v>1266.6847333333299</v>
      </c>
      <c r="D28" s="210">
        <v>4169.9355770000002</v>
      </c>
      <c r="E28" s="209">
        <v>5148.5539528999998</v>
      </c>
      <c r="F28" s="210">
        <v>655006.37100000004</v>
      </c>
      <c r="G28" s="209">
        <v>665591.54526323336</v>
      </c>
    </row>
    <row r="29" spans="1:7" x14ac:dyDescent="0.2">
      <c r="A29" s="208" t="s">
        <v>490</v>
      </c>
      <c r="B29" s="15" t="s">
        <v>489</v>
      </c>
      <c r="C29" s="209">
        <v>24.882857142857102</v>
      </c>
      <c r="D29" s="210">
        <v>29868.587206999997</v>
      </c>
      <c r="E29" s="210">
        <v>484.13959999999997</v>
      </c>
      <c r="F29" s="209">
        <v>19855.810000000001</v>
      </c>
      <c r="G29" s="209">
        <v>50233.419664142857</v>
      </c>
    </row>
    <row r="30" spans="1:7" ht="22.5" x14ac:dyDescent="0.2">
      <c r="A30" s="212" t="s">
        <v>488</v>
      </c>
      <c r="B30" s="188" t="s">
        <v>487</v>
      </c>
      <c r="C30" s="210" t="s">
        <v>14</v>
      </c>
      <c r="D30" s="210" t="s">
        <v>14</v>
      </c>
      <c r="E30" s="210" t="s">
        <v>14</v>
      </c>
      <c r="F30" s="210" t="s">
        <v>14</v>
      </c>
      <c r="G30" s="210" t="s">
        <v>14</v>
      </c>
    </row>
    <row r="31" spans="1:7" ht="45" x14ac:dyDescent="0.2">
      <c r="A31" s="212" t="s">
        <v>486</v>
      </c>
      <c r="B31" s="211" t="s">
        <v>485</v>
      </c>
      <c r="C31" s="210">
        <v>16.431621</v>
      </c>
      <c r="D31" s="210" t="s">
        <v>14</v>
      </c>
      <c r="E31" s="210" t="s">
        <v>14</v>
      </c>
      <c r="F31" s="209">
        <v>7780.87</v>
      </c>
      <c r="G31" s="209">
        <v>7797.3016209999996</v>
      </c>
    </row>
    <row r="32" spans="1:7" x14ac:dyDescent="0.2">
      <c r="A32" s="208" t="s">
        <v>484</v>
      </c>
      <c r="B32" s="15" t="s">
        <v>483</v>
      </c>
      <c r="C32" s="210">
        <v>3338.1863019428597</v>
      </c>
      <c r="D32" s="209">
        <v>65100.440992709991</v>
      </c>
      <c r="E32" s="209">
        <v>129026.0691468</v>
      </c>
      <c r="F32" s="209">
        <v>51839.62</v>
      </c>
      <c r="G32" s="209">
        <v>249304.31644145283</v>
      </c>
    </row>
    <row r="33" spans="1:7" ht="22.5" x14ac:dyDescent="0.2">
      <c r="A33" s="212" t="s">
        <v>482</v>
      </c>
      <c r="B33" s="211" t="s">
        <v>481</v>
      </c>
      <c r="C33" s="210"/>
      <c r="D33" s="209">
        <v>33633.630930400002</v>
      </c>
      <c r="E33" s="209">
        <v>361.94511999999997</v>
      </c>
      <c r="F33" s="209">
        <v>115920.561</v>
      </c>
      <c r="G33" s="209">
        <v>149916.13705039999</v>
      </c>
    </row>
    <row r="34" spans="1:7" x14ac:dyDescent="0.2">
      <c r="A34" s="208" t="s">
        <v>480</v>
      </c>
      <c r="B34" s="15" t="s">
        <v>479</v>
      </c>
      <c r="C34" s="210">
        <v>1593.93408233333</v>
      </c>
      <c r="D34" s="210">
        <v>504.74905600000005</v>
      </c>
      <c r="E34" s="210">
        <v>1703.5679288400001</v>
      </c>
      <c r="F34" s="210">
        <v>26025.550999999999</v>
      </c>
      <c r="G34" s="210">
        <v>29827.802067173328</v>
      </c>
    </row>
    <row r="35" spans="1:7" ht="22.5" x14ac:dyDescent="0.2">
      <c r="A35" s="212" t="s">
        <v>478</v>
      </c>
      <c r="B35" s="211" t="s">
        <v>477</v>
      </c>
      <c r="C35" s="210" t="s">
        <v>14</v>
      </c>
      <c r="D35" s="209">
        <v>50605.370572300002</v>
      </c>
      <c r="E35" s="209">
        <v>53419.669885400006</v>
      </c>
      <c r="F35" s="209">
        <v>400235.37</v>
      </c>
      <c r="G35" s="209">
        <v>504260.41045770003</v>
      </c>
    </row>
    <row r="36" spans="1:7" ht="58.5" customHeight="1" x14ac:dyDescent="0.2">
      <c r="A36" s="213" t="s">
        <v>476</v>
      </c>
      <c r="B36" s="211" t="s">
        <v>475</v>
      </c>
      <c r="C36" s="210">
        <v>172.83902057142899</v>
      </c>
      <c r="D36" s="209">
        <v>396.174305</v>
      </c>
      <c r="E36" s="209">
        <v>33.840400000000002</v>
      </c>
      <c r="F36" s="209">
        <v>32922.593000000001</v>
      </c>
      <c r="G36" s="209">
        <v>33525.446725571426</v>
      </c>
    </row>
    <row r="37" spans="1:7" x14ac:dyDescent="0.2">
      <c r="A37" s="208" t="s">
        <v>474</v>
      </c>
      <c r="B37" s="15" t="s">
        <v>473</v>
      </c>
      <c r="C37" s="210" t="s">
        <v>14</v>
      </c>
      <c r="D37" s="210">
        <v>363.21835999999996</v>
      </c>
      <c r="E37" s="210" t="s">
        <v>14</v>
      </c>
      <c r="F37" s="209">
        <v>46857.286</v>
      </c>
      <c r="G37" s="209">
        <v>47220.504359999999</v>
      </c>
    </row>
    <row r="38" spans="1:7" x14ac:dyDescent="0.2">
      <c r="A38" s="208" t="s">
        <v>472</v>
      </c>
      <c r="B38" s="15" t="s">
        <v>471</v>
      </c>
      <c r="C38" s="210" t="s">
        <v>14</v>
      </c>
      <c r="D38" s="210" t="s">
        <v>14</v>
      </c>
      <c r="E38" s="210" t="s">
        <v>14</v>
      </c>
      <c r="F38" s="209">
        <v>340.34199999999998</v>
      </c>
      <c r="G38" s="209">
        <v>340.34199999999998</v>
      </c>
    </row>
    <row r="39" spans="1:7" ht="22.5" x14ac:dyDescent="0.2">
      <c r="A39" s="212" t="s">
        <v>470</v>
      </c>
      <c r="B39" s="211" t="s">
        <v>469</v>
      </c>
      <c r="C39" s="210" t="s">
        <v>14</v>
      </c>
      <c r="D39" s="209">
        <v>437.32890000000003</v>
      </c>
      <c r="E39" s="209">
        <v>1180.92804</v>
      </c>
      <c r="F39" s="209">
        <v>3124.0970000000002</v>
      </c>
      <c r="G39" s="209">
        <v>4742.35394</v>
      </c>
    </row>
    <row r="40" spans="1:7" x14ac:dyDescent="0.2">
      <c r="A40" s="208" t="s">
        <v>468</v>
      </c>
      <c r="B40" s="15" t="s">
        <v>467</v>
      </c>
      <c r="C40" s="210" t="s">
        <v>14</v>
      </c>
      <c r="D40" s="210" t="s">
        <v>14</v>
      </c>
      <c r="E40" s="210" t="s">
        <v>14</v>
      </c>
      <c r="F40" s="210" t="s">
        <v>14</v>
      </c>
      <c r="G40" s="210" t="s">
        <v>14</v>
      </c>
    </row>
    <row r="41" spans="1:7" ht="22.5" x14ac:dyDescent="0.2">
      <c r="A41" s="212" t="s">
        <v>466</v>
      </c>
      <c r="B41" s="211" t="s">
        <v>465</v>
      </c>
      <c r="C41" s="210" t="s">
        <v>14</v>
      </c>
      <c r="D41" s="209">
        <v>5.8917999999999999</v>
      </c>
      <c r="E41" s="210" t="s">
        <v>14</v>
      </c>
      <c r="F41" s="210" t="s">
        <v>14</v>
      </c>
      <c r="G41" s="209">
        <v>5.8917999999999999</v>
      </c>
    </row>
    <row r="42" spans="1:7" ht="45" x14ac:dyDescent="0.2">
      <c r="A42" s="212" t="s">
        <v>464</v>
      </c>
      <c r="B42" s="211" t="s">
        <v>463</v>
      </c>
      <c r="C42" s="210" t="s">
        <v>14</v>
      </c>
      <c r="D42" s="210" t="s">
        <v>14</v>
      </c>
      <c r="E42" s="210" t="s">
        <v>14</v>
      </c>
      <c r="F42" s="210" t="s">
        <v>14</v>
      </c>
      <c r="G42" s="210" t="s">
        <v>14</v>
      </c>
    </row>
    <row r="43" spans="1:7" ht="22.5" x14ac:dyDescent="0.2">
      <c r="A43" s="212" t="s">
        <v>462</v>
      </c>
      <c r="B43" s="211" t="s">
        <v>461</v>
      </c>
      <c r="C43" s="210" t="s">
        <v>14</v>
      </c>
      <c r="D43" s="210" t="s">
        <v>14</v>
      </c>
      <c r="E43" s="210" t="s">
        <v>14</v>
      </c>
      <c r="F43" s="209">
        <v>12784.428</v>
      </c>
      <c r="G43" s="209">
        <v>12784.428</v>
      </c>
    </row>
    <row r="44" spans="1:7" ht="33.75" x14ac:dyDescent="0.2">
      <c r="A44" s="212" t="s">
        <v>460</v>
      </c>
      <c r="B44" s="211" t="s">
        <v>459</v>
      </c>
      <c r="C44" s="210" t="s">
        <v>14</v>
      </c>
      <c r="D44" s="210" t="s">
        <v>14</v>
      </c>
      <c r="E44" s="210" t="s">
        <v>14</v>
      </c>
      <c r="F44" s="210" t="s">
        <v>14</v>
      </c>
      <c r="G44" s="210" t="s">
        <v>14</v>
      </c>
    </row>
    <row r="45" spans="1:7" x14ac:dyDescent="0.2">
      <c r="A45" s="208" t="s">
        <v>458</v>
      </c>
      <c r="B45" s="15" t="s">
        <v>457</v>
      </c>
      <c r="C45" s="209"/>
      <c r="D45" s="209">
        <v>4171.9769396000002</v>
      </c>
      <c r="E45" s="209">
        <v>583.08160280000004</v>
      </c>
      <c r="F45" s="209">
        <v>76.936999999999998</v>
      </c>
      <c r="G45" s="209">
        <v>4831.9955424</v>
      </c>
    </row>
    <row r="46" spans="1:7" x14ac:dyDescent="0.2">
      <c r="A46" s="208"/>
      <c r="B46" s="181" t="s">
        <v>12</v>
      </c>
      <c r="C46" s="187">
        <v>6413.5395436095196</v>
      </c>
      <c r="D46" s="187">
        <v>197196.57748280998</v>
      </c>
      <c r="E46" s="187">
        <v>554763.54526558006</v>
      </c>
      <c r="F46" s="187">
        <v>1453541.5580000002</v>
      </c>
      <c r="G46" s="187">
        <v>2211915.2202919996</v>
      </c>
    </row>
  </sheetData>
  <mergeCells count="3">
    <mergeCell ref="A1:G1"/>
    <mergeCell ref="A3:G3"/>
    <mergeCell ref="A25:G25"/>
  </mergeCell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F4CBF-EC46-4160-9B37-A30D4E1BAD74}">
  <sheetPr codeName="Munka4"/>
  <dimension ref="A1:I16"/>
  <sheetViews>
    <sheetView zoomScaleNormal="100" workbookViewId="0"/>
  </sheetViews>
  <sheetFormatPr defaultRowHeight="11.25" x14ac:dyDescent="0.2"/>
  <cols>
    <col min="1" max="1" width="11.7109375" style="1" customWidth="1"/>
    <col min="2" max="9" width="8" style="1" customWidth="1"/>
    <col min="10" max="16384" width="9.140625" style="1"/>
  </cols>
  <sheetData>
    <row r="1" spans="1:9" s="12" customFormat="1" ht="12" thickBot="1" x14ac:dyDescent="0.3">
      <c r="A1" s="47" t="s">
        <v>45</v>
      </c>
      <c r="B1" s="46"/>
      <c r="C1" s="46"/>
      <c r="D1" s="46"/>
      <c r="E1" s="46"/>
      <c r="F1" s="46"/>
      <c r="G1" s="46"/>
      <c r="H1" s="46"/>
      <c r="I1" s="46"/>
    </row>
    <row r="2" spans="1:9" ht="34.5" customHeight="1" x14ac:dyDescent="0.2">
      <c r="A2" s="225" t="s">
        <v>44</v>
      </c>
      <c r="B2" s="239" t="s">
        <v>43</v>
      </c>
      <c r="C2" s="225"/>
      <c r="D2" s="239" t="s">
        <v>42</v>
      </c>
      <c r="E2" s="225"/>
      <c r="F2" s="239" t="s">
        <v>41</v>
      </c>
      <c r="G2" s="225"/>
      <c r="H2" s="240" t="s">
        <v>40</v>
      </c>
      <c r="I2" s="241"/>
    </row>
    <row r="3" spans="1:9" x14ac:dyDescent="0.2">
      <c r="A3" s="227"/>
      <c r="B3" s="45">
        <v>2006</v>
      </c>
      <c r="C3" s="45">
        <v>2007</v>
      </c>
      <c r="D3" s="45">
        <v>2006</v>
      </c>
      <c r="E3" s="45">
        <v>2007</v>
      </c>
      <c r="F3" s="45">
        <v>2006</v>
      </c>
      <c r="G3" s="45">
        <v>2007</v>
      </c>
      <c r="H3" s="45">
        <v>2006</v>
      </c>
      <c r="I3" s="44">
        <v>2007</v>
      </c>
    </row>
    <row r="4" spans="1:9" s="43" customFormat="1" x14ac:dyDescent="0.25">
      <c r="A4" s="238" t="s">
        <v>8</v>
      </c>
      <c r="B4" s="238"/>
      <c r="C4" s="238"/>
      <c r="D4" s="238"/>
      <c r="E4" s="238"/>
      <c r="F4" s="238"/>
      <c r="G4" s="238"/>
      <c r="H4" s="238"/>
      <c r="I4" s="238"/>
    </row>
    <row r="5" spans="1:9" x14ac:dyDescent="0.2">
      <c r="A5" s="42" t="s">
        <v>12</v>
      </c>
      <c r="B5" s="41">
        <v>724060</v>
      </c>
      <c r="C5" s="41">
        <v>685714</v>
      </c>
      <c r="D5" s="41">
        <v>30535</v>
      </c>
      <c r="E5" s="41">
        <v>31343</v>
      </c>
      <c r="F5" s="41">
        <v>256684</v>
      </c>
      <c r="G5" s="41">
        <v>275723</v>
      </c>
      <c r="H5" s="40">
        <v>8.41</v>
      </c>
      <c r="I5" s="40">
        <v>8.8000000000000007</v>
      </c>
    </row>
    <row r="6" spans="1:9" x14ac:dyDescent="0.2">
      <c r="A6" s="38" t="s">
        <v>39</v>
      </c>
      <c r="B6" s="35">
        <v>156816</v>
      </c>
      <c r="C6" s="35">
        <v>149758</v>
      </c>
      <c r="D6" s="35">
        <v>9584</v>
      </c>
      <c r="E6" s="35">
        <v>8752</v>
      </c>
      <c r="F6" s="35">
        <v>33338</v>
      </c>
      <c r="G6" s="35">
        <v>37067</v>
      </c>
      <c r="H6" s="34">
        <v>3.48</v>
      </c>
      <c r="I6" s="34">
        <v>4.2300000000000004</v>
      </c>
    </row>
    <row r="7" spans="1:9" x14ac:dyDescent="0.2">
      <c r="A7" s="38" t="s">
        <v>38</v>
      </c>
      <c r="B7" s="35">
        <v>559048</v>
      </c>
      <c r="C7" s="35">
        <v>526659</v>
      </c>
      <c r="D7" s="35">
        <v>11784</v>
      </c>
      <c r="E7" s="35">
        <v>11254</v>
      </c>
      <c r="F7" s="35">
        <v>81380</v>
      </c>
      <c r="G7" s="35">
        <v>84605</v>
      </c>
      <c r="H7" s="34">
        <v>6.91</v>
      </c>
      <c r="I7" s="34">
        <v>7.18</v>
      </c>
    </row>
    <row r="8" spans="1:9" x14ac:dyDescent="0.2">
      <c r="A8" s="38" t="s">
        <v>37</v>
      </c>
      <c r="B8" s="35">
        <v>1346</v>
      </c>
      <c r="C8" s="35">
        <v>1007</v>
      </c>
      <c r="D8" s="35">
        <v>35</v>
      </c>
      <c r="E8" s="35">
        <v>31</v>
      </c>
      <c r="F8" s="35">
        <v>1097</v>
      </c>
      <c r="G8" s="35">
        <v>1068</v>
      </c>
      <c r="H8" s="34">
        <v>30.91</v>
      </c>
      <c r="I8" s="34">
        <v>34.450000000000003</v>
      </c>
    </row>
    <row r="9" spans="1:9" x14ac:dyDescent="0.2">
      <c r="A9" s="38" t="s">
        <v>36</v>
      </c>
      <c r="B9" s="35">
        <v>6850</v>
      </c>
      <c r="C9" s="35">
        <v>8290</v>
      </c>
      <c r="D9" s="35">
        <v>9131</v>
      </c>
      <c r="E9" s="35">
        <v>11306</v>
      </c>
      <c r="F9" s="35">
        <v>140869</v>
      </c>
      <c r="G9" s="35">
        <v>152983</v>
      </c>
      <c r="H9" s="34">
        <v>15.43</v>
      </c>
      <c r="I9" s="34">
        <v>13.53</v>
      </c>
    </row>
    <row r="10" spans="1:9" s="43" customFormat="1" x14ac:dyDescent="0.25">
      <c r="A10" s="219" t="s">
        <v>7</v>
      </c>
      <c r="B10" s="219"/>
      <c r="C10" s="219"/>
      <c r="D10" s="219"/>
      <c r="E10" s="219"/>
      <c r="F10" s="219"/>
      <c r="G10" s="219"/>
      <c r="H10" s="219"/>
      <c r="I10" s="219"/>
    </row>
    <row r="11" spans="1:9" s="39" customFormat="1" x14ac:dyDescent="0.2">
      <c r="A11" s="42" t="s">
        <v>12</v>
      </c>
      <c r="B11" s="41">
        <v>2233281</v>
      </c>
      <c r="C11" s="41">
        <v>2157919</v>
      </c>
      <c r="D11" s="41">
        <v>8934</v>
      </c>
      <c r="E11" s="41">
        <v>8651</v>
      </c>
      <c r="F11" s="41">
        <v>63309</v>
      </c>
      <c r="G11" s="41">
        <v>67590</v>
      </c>
      <c r="H11" s="40">
        <v>7.09</v>
      </c>
      <c r="I11" s="40">
        <v>7.8129695988903016</v>
      </c>
    </row>
    <row r="12" spans="1:9" x14ac:dyDescent="0.2">
      <c r="A12" s="38" t="s">
        <v>35</v>
      </c>
      <c r="B12" s="35"/>
      <c r="C12" s="35"/>
      <c r="D12" s="35"/>
      <c r="E12" s="35"/>
      <c r="F12" s="35"/>
      <c r="G12" s="35"/>
      <c r="H12" s="34"/>
      <c r="I12" s="34"/>
    </row>
    <row r="13" spans="1:9" x14ac:dyDescent="0.2">
      <c r="A13" s="37" t="s">
        <v>34</v>
      </c>
      <c r="B13" s="35">
        <v>1373433</v>
      </c>
      <c r="C13" s="35">
        <v>1301437</v>
      </c>
      <c r="D13" s="35">
        <v>5863</v>
      </c>
      <c r="E13" s="35">
        <v>5613</v>
      </c>
      <c r="F13" s="35">
        <v>36243</v>
      </c>
      <c r="G13" s="35">
        <v>38439</v>
      </c>
      <c r="H13" s="34">
        <v>6.18</v>
      </c>
      <c r="I13" s="34">
        <v>6.848209513629075</v>
      </c>
    </row>
    <row r="14" spans="1:9" ht="22.5" x14ac:dyDescent="0.2">
      <c r="A14" s="36" t="s">
        <v>33</v>
      </c>
      <c r="B14" s="35">
        <v>521985</v>
      </c>
      <c r="C14" s="35">
        <v>517949</v>
      </c>
      <c r="D14" s="35">
        <v>1396</v>
      </c>
      <c r="E14" s="35">
        <v>1383</v>
      </c>
      <c r="F14" s="35">
        <v>14334</v>
      </c>
      <c r="G14" s="35">
        <v>15725</v>
      </c>
      <c r="H14" s="34">
        <v>10.27</v>
      </c>
      <c r="I14" s="34">
        <v>11.370209689081706</v>
      </c>
    </row>
    <row r="15" spans="1:9" x14ac:dyDescent="0.2">
      <c r="A15" s="37" t="s">
        <v>32</v>
      </c>
      <c r="B15" s="35">
        <v>280128</v>
      </c>
      <c r="C15" s="35">
        <v>281979</v>
      </c>
      <c r="D15" s="35">
        <v>1170</v>
      </c>
      <c r="E15" s="35">
        <v>1176</v>
      </c>
      <c r="F15" s="35">
        <v>9948</v>
      </c>
      <c r="G15" s="35">
        <v>10565</v>
      </c>
      <c r="H15" s="34">
        <v>8.5</v>
      </c>
      <c r="I15" s="34">
        <v>8.9838435374149661</v>
      </c>
    </row>
    <row r="16" spans="1:9" ht="22.5" x14ac:dyDescent="0.2">
      <c r="A16" s="36" t="s">
        <v>31</v>
      </c>
      <c r="B16" s="35">
        <v>57529</v>
      </c>
      <c r="C16" s="35">
        <v>56554</v>
      </c>
      <c r="D16" s="35">
        <v>496</v>
      </c>
      <c r="E16" s="35">
        <v>479</v>
      </c>
      <c r="F16" s="35">
        <v>2581</v>
      </c>
      <c r="G16" s="35">
        <v>2507</v>
      </c>
      <c r="H16" s="34">
        <v>5.2</v>
      </c>
      <c r="I16" s="34">
        <v>5.2338204592901878</v>
      </c>
    </row>
  </sheetData>
  <mergeCells count="7">
    <mergeCell ref="A2:A3"/>
    <mergeCell ref="A4:I4"/>
    <mergeCell ref="A10:I10"/>
    <mergeCell ref="B2:C2"/>
    <mergeCell ref="D2:E2"/>
    <mergeCell ref="F2:G2"/>
    <mergeCell ref="H2:I2"/>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944DA-BA9D-4314-ABEC-088F0987639A}">
  <sheetPr codeName="Munka5"/>
  <dimension ref="A1:E16"/>
  <sheetViews>
    <sheetView zoomScaleNormal="100" workbookViewId="0"/>
  </sheetViews>
  <sheetFormatPr defaultRowHeight="11.25" x14ac:dyDescent="0.2"/>
  <cols>
    <col min="1" max="1" width="34.28515625" style="1" customWidth="1"/>
    <col min="2" max="5" width="8.5703125" style="1" customWidth="1"/>
    <col min="6" max="16384" width="9.140625" style="1"/>
  </cols>
  <sheetData>
    <row r="1" spans="1:5" ht="12" thickBot="1" x14ac:dyDescent="0.25">
      <c r="A1" s="63" t="s">
        <v>59</v>
      </c>
      <c r="B1" s="62"/>
      <c r="C1" s="62"/>
      <c r="D1" s="62"/>
      <c r="E1" s="62"/>
    </row>
    <row r="2" spans="1:5" x14ac:dyDescent="0.2">
      <c r="A2" s="61" t="s">
        <v>58</v>
      </c>
      <c r="B2" s="60">
        <v>2000</v>
      </c>
      <c r="C2" s="59">
        <v>2005</v>
      </c>
      <c r="D2" s="59">
        <v>2006</v>
      </c>
      <c r="E2" s="59">
        <v>2007</v>
      </c>
    </row>
    <row r="3" spans="1:5" x14ac:dyDescent="0.2">
      <c r="A3" s="58" t="s">
        <v>57</v>
      </c>
      <c r="B3" s="57">
        <v>7668</v>
      </c>
      <c r="C3" s="57">
        <v>7685</v>
      </c>
      <c r="D3" s="57">
        <v>7668</v>
      </c>
      <c r="E3" s="35">
        <v>7635</v>
      </c>
    </row>
    <row r="4" spans="1:5" x14ac:dyDescent="0.2">
      <c r="A4" s="43" t="s">
        <v>35</v>
      </c>
      <c r="B4" s="54"/>
      <c r="C4" s="54"/>
      <c r="D4" s="35"/>
    </row>
    <row r="5" spans="1:5" x14ac:dyDescent="0.2">
      <c r="A5" s="55" t="s">
        <v>56</v>
      </c>
      <c r="B5" s="53">
        <v>1293</v>
      </c>
      <c r="C5" s="53">
        <v>1292</v>
      </c>
      <c r="D5" s="53">
        <v>1239</v>
      </c>
      <c r="E5" s="35">
        <v>1292</v>
      </c>
    </row>
    <row r="6" spans="1:5" x14ac:dyDescent="0.2">
      <c r="A6" s="55" t="s">
        <v>55</v>
      </c>
      <c r="B6" s="53">
        <v>2718</v>
      </c>
      <c r="C6" s="53">
        <v>2791</v>
      </c>
      <c r="D6" s="53">
        <v>2697</v>
      </c>
      <c r="E6" s="35">
        <v>2726</v>
      </c>
    </row>
    <row r="7" spans="1:5" x14ac:dyDescent="0.2">
      <c r="A7" s="56" t="s">
        <v>54</v>
      </c>
      <c r="B7" s="53">
        <v>12739</v>
      </c>
      <c r="C7" s="53">
        <v>12735</v>
      </c>
      <c r="D7" s="52">
        <v>12200</v>
      </c>
      <c r="E7" s="35">
        <v>12423</v>
      </c>
    </row>
    <row r="8" spans="1:5" x14ac:dyDescent="0.2">
      <c r="A8" s="43" t="s">
        <v>53</v>
      </c>
      <c r="B8" s="54"/>
      <c r="C8" s="53"/>
      <c r="D8" s="35"/>
    </row>
    <row r="9" spans="1:5" x14ac:dyDescent="0.2">
      <c r="A9" s="50" t="s">
        <v>52</v>
      </c>
      <c r="B9" s="54">
        <v>1107</v>
      </c>
      <c r="C9" s="53">
        <v>1040</v>
      </c>
      <c r="D9" s="52">
        <v>1010</v>
      </c>
      <c r="E9" s="35">
        <v>1033</v>
      </c>
    </row>
    <row r="10" spans="1:5" x14ac:dyDescent="0.2">
      <c r="A10" s="55" t="s">
        <v>51</v>
      </c>
      <c r="B10" s="53">
        <v>339</v>
      </c>
      <c r="C10" s="53">
        <v>369</v>
      </c>
      <c r="D10" s="52">
        <v>377</v>
      </c>
      <c r="E10" s="1">
        <v>411</v>
      </c>
    </row>
    <row r="11" spans="1:5" x14ac:dyDescent="0.2">
      <c r="A11" s="50" t="s">
        <v>50</v>
      </c>
      <c r="B11" s="54">
        <v>2988</v>
      </c>
      <c r="C11" s="53">
        <v>3060</v>
      </c>
      <c r="D11" s="52">
        <v>2722</v>
      </c>
      <c r="E11" s="35">
        <v>2968</v>
      </c>
    </row>
    <row r="12" spans="1:5" x14ac:dyDescent="0.2">
      <c r="A12" s="50" t="s">
        <v>49</v>
      </c>
      <c r="B12" s="54">
        <v>20778</v>
      </c>
      <c r="C12" s="53">
        <v>16027</v>
      </c>
      <c r="D12" s="52">
        <v>13225</v>
      </c>
      <c r="E12" s="35">
        <v>12203</v>
      </c>
    </row>
    <row r="13" spans="1:5" x14ac:dyDescent="0.2">
      <c r="A13" s="43" t="s">
        <v>48</v>
      </c>
      <c r="B13" s="49">
        <v>100</v>
      </c>
      <c r="C13" s="49">
        <v>100</v>
      </c>
      <c r="D13" s="49">
        <v>100</v>
      </c>
      <c r="E13" s="48">
        <v>100</v>
      </c>
    </row>
    <row r="14" spans="1:5" x14ac:dyDescent="0.2">
      <c r="A14" s="43" t="s">
        <v>35</v>
      </c>
      <c r="B14" s="49"/>
      <c r="C14" s="49"/>
      <c r="D14" s="51"/>
    </row>
    <row r="15" spans="1:5" x14ac:dyDescent="0.2">
      <c r="A15" s="50" t="s">
        <v>47</v>
      </c>
      <c r="B15" s="49">
        <v>81.099999999999994</v>
      </c>
      <c r="C15" s="49">
        <v>85.5</v>
      </c>
      <c r="D15" s="49">
        <v>87.2</v>
      </c>
      <c r="E15" s="48">
        <v>94</v>
      </c>
    </row>
    <row r="16" spans="1:5" x14ac:dyDescent="0.2">
      <c r="A16" s="50" t="s">
        <v>46</v>
      </c>
      <c r="B16" s="49">
        <v>18.899999999999999</v>
      </c>
      <c r="C16" s="49">
        <v>14.4</v>
      </c>
      <c r="D16" s="49">
        <v>12.8</v>
      </c>
      <c r="E16" s="48">
        <v>6</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296E6-00C1-4592-A84E-ACDDAE064154}">
  <sheetPr codeName="Munka6"/>
  <dimension ref="A1:F11"/>
  <sheetViews>
    <sheetView zoomScaleNormal="100" workbookViewId="0"/>
  </sheetViews>
  <sheetFormatPr defaultRowHeight="11.25" x14ac:dyDescent="0.2"/>
  <cols>
    <col min="1" max="1" width="19.42578125" style="43" customWidth="1"/>
    <col min="2" max="4" width="13.7109375" style="43" customWidth="1"/>
    <col min="5" max="5" width="14.28515625" style="43" customWidth="1"/>
    <col min="6" max="6" width="13.140625" style="43" customWidth="1"/>
    <col min="7" max="16384" width="9.140625" style="1"/>
  </cols>
  <sheetData>
    <row r="1" spans="1:6" ht="12" thickBot="1" x14ac:dyDescent="0.25">
      <c r="A1" s="69" t="s">
        <v>65</v>
      </c>
    </row>
    <row r="2" spans="1:6" s="43" customFormat="1" x14ac:dyDescent="0.25">
      <c r="A2" s="225" t="s">
        <v>10</v>
      </c>
      <c r="B2" s="242" t="s">
        <v>64</v>
      </c>
      <c r="C2" s="68" t="s">
        <v>63</v>
      </c>
      <c r="D2" s="68" t="s">
        <v>62</v>
      </c>
      <c r="E2" s="242" t="s">
        <v>61</v>
      </c>
      <c r="F2" s="239" t="s">
        <v>12</v>
      </c>
    </row>
    <row r="3" spans="1:6" s="43" customFormat="1" x14ac:dyDescent="0.25">
      <c r="A3" s="227"/>
      <c r="B3" s="229"/>
      <c r="C3" s="244" t="s">
        <v>60</v>
      </c>
      <c r="D3" s="245"/>
      <c r="E3" s="229"/>
      <c r="F3" s="243"/>
    </row>
    <row r="4" spans="1:6" s="66" customFormat="1" x14ac:dyDescent="0.2">
      <c r="A4" s="5">
        <v>2000</v>
      </c>
      <c r="B4" s="67">
        <v>11238</v>
      </c>
      <c r="C4" s="67">
        <v>17308</v>
      </c>
      <c r="D4" s="67">
        <v>11508</v>
      </c>
      <c r="E4" s="67">
        <v>9572</v>
      </c>
      <c r="F4" s="67">
        <v>49625</v>
      </c>
    </row>
    <row r="5" spans="1:6" x14ac:dyDescent="0.2">
      <c r="A5" s="3">
        <v>2001</v>
      </c>
      <c r="B5" s="54">
        <v>11562</v>
      </c>
      <c r="C5" s="54">
        <v>17821</v>
      </c>
      <c r="D5" s="54">
        <v>11728</v>
      </c>
      <c r="E5" s="54">
        <v>8514</v>
      </c>
      <c r="F5" s="54">
        <v>49625</v>
      </c>
    </row>
    <row r="6" spans="1:6" x14ac:dyDescent="0.2">
      <c r="A6" s="3">
        <v>2002</v>
      </c>
      <c r="B6" s="54">
        <v>11729</v>
      </c>
      <c r="C6" s="54">
        <v>18094</v>
      </c>
      <c r="D6" s="54">
        <v>11526</v>
      </c>
      <c r="E6" s="54">
        <v>8593</v>
      </c>
      <c r="F6" s="54">
        <f>SUM(B6:E6)</f>
        <v>49942</v>
      </c>
    </row>
    <row r="7" spans="1:6" x14ac:dyDescent="0.2">
      <c r="A7" s="3">
        <v>2003</v>
      </c>
      <c r="B7" s="54">
        <v>10647</v>
      </c>
      <c r="C7" s="54">
        <v>17335</v>
      </c>
      <c r="D7" s="54">
        <v>13322</v>
      </c>
      <c r="E7" s="54">
        <v>8397</v>
      </c>
      <c r="F7" s="54">
        <f>SUM(B7:E7)</f>
        <v>49701</v>
      </c>
    </row>
    <row r="8" spans="1:6" x14ac:dyDescent="0.2">
      <c r="A8" s="65">
        <v>2004</v>
      </c>
      <c r="B8" s="64">
        <v>9852</v>
      </c>
      <c r="C8" s="64">
        <v>17816</v>
      </c>
      <c r="D8" s="64">
        <v>12364</v>
      </c>
      <c r="E8" s="64">
        <v>11694</v>
      </c>
      <c r="F8" s="64">
        <f>SUM(B8:E8)</f>
        <v>51726</v>
      </c>
    </row>
    <row r="9" spans="1:6" x14ac:dyDescent="0.2">
      <c r="A9" s="3">
        <v>2005</v>
      </c>
      <c r="B9" s="53">
        <v>9395</v>
      </c>
      <c r="C9" s="53">
        <v>15855</v>
      </c>
      <c r="D9" s="53">
        <v>13905</v>
      </c>
      <c r="E9" s="54">
        <v>11695</v>
      </c>
      <c r="F9" s="54">
        <v>50850</v>
      </c>
    </row>
    <row r="10" spans="1:6" x14ac:dyDescent="0.2">
      <c r="A10" s="3">
        <v>2006</v>
      </c>
      <c r="B10" s="54">
        <v>10380</v>
      </c>
      <c r="C10" s="54">
        <v>15999</v>
      </c>
      <c r="D10" s="54">
        <v>16198</v>
      </c>
      <c r="E10" s="54">
        <v>12128</v>
      </c>
      <c r="F10" s="54">
        <v>54705</v>
      </c>
    </row>
    <row r="11" spans="1:6" x14ac:dyDescent="0.2">
      <c r="A11" s="3">
        <v>2007</v>
      </c>
      <c r="B11" s="54">
        <v>9732</v>
      </c>
      <c r="C11" s="54">
        <v>14766</v>
      </c>
      <c r="D11" s="54">
        <v>16080</v>
      </c>
      <c r="E11" s="54">
        <v>13405</v>
      </c>
      <c r="F11" s="54">
        <v>53983</v>
      </c>
    </row>
  </sheetData>
  <mergeCells count="5">
    <mergeCell ref="E2:E3"/>
    <mergeCell ref="F2:F3"/>
    <mergeCell ref="A2:A3"/>
    <mergeCell ref="C3:D3"/>
    <mergeCell ref="B2:B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65266-75AF-44EF-98E6-FD8966B451B6}">
  <sheetPr codeName="Munka7"/>
  <dimension ref="A1:G15"/>
  <sheetViews>
    <sheetView zoomScaleNormal="100" workbookViewId="0"/>
  </sheetViews>
  <sheetFormatPr defaultRowHeight="11.25" x14ac:dyDescent="0.2"/>
  <cols>
    <col min="1" max="1" width="16.28515625" style="1" customWidth="1"/>
    <col min="2" max="16384" width="9.140625" style="1"/>
  </cols>
  <sheetData>
    <row r="1" spans="1:7" ht="12" thickBot="1" x14ac:dyDescent="0.25">
      <c r="A1" s="75" t="s">
        <v>79</v>
      </c>
      <c r="B1" s="74"/>
      <c r="C1" s="74"/>
      <c r="D1" s="74"/>
      <c r="E1" s="74"/>
      <c r="F1" s="74"/>
      <c r="G1" s="74"/>
    </row>
    <row r="2" spans="1:7" x14ac:dyDescent="0.2">
      <c r="A2" s="248" t="s">
        <v>78</v>
      </c>
      <c r="B2" s="246" t="s">
        <v>77</v>
      </c>
      <c r="C2" s="220"/>
      <c r="D2" s="220"/>
      <c r="E2" s="246" t="s">
        <v>76</v>
      </c>
      <c r="F2" s="220"/>
      <c r="G2" s="247"/>
    </row>
    <row r="3" spans="1:7" x14ac:dyDescent="0.2">
      <c r="A3" s="249"/>
      <c r="B3" s="73">
        <v>2000</v>
      </c>
      <c r="C3" s="73">
        <v>2006</v>
      </c>
      <c r="D3" s="73">
        <v>2007</v>
      </c>
      <c r="E3" s="73">
        <v>2000</v>
      </c>
      <c r="F3" s="72">
        <v>2006</v>
      </c>
      <c r="G3" s="72">
        <v>2007</v>
      </c>
    </row>
    <row r="4" spans="1:7" x14ac:dyDescent="0.2">
      <c r="A4" s="71" t="s">
        <v>12</v>
      </c>
      <c r="B4" s="70">
        <v>16410</v>
      </c>
      <c r="C4" s="70">
        <v>16598</v>
      </c>
      <c r="D4" s="41">
        <v>14736</v>
      </c>
      <c r="E4" s="70">
        <v>11610</v>
      </c>
      <c r="F4" s="70">
        <v>13362</v>
      </c>
      <c r="G4" s="41">
        <v>12951</v>
      </c>
    </row>
    <row r="5" spans="1:7" x14ac:dyDescent="0.2">
      <c r="A5" s="43" t="s">
        <v>35</v>
      </c>
      <c r="B5" s="54"/>
      <c r="C5" s="35"/>
      <c r="E5" s="54"/>
      <c r="F5" s="35"/>
    </row>
    <row r="6" spans="1:7" x14ac:dyDescent="0.2">
      <c r="A6" s="50" t="s">
        <v>75</v>
      </c>
      <c r="B6" s="54">
        <v>2875</v>
      </c>
      <c r="C6" s="54">
        <v>2295</v>
      </c>
      <c r="D6" s="35">
        <v>2985</v>
      </c>
      <c r="E6" s="54">
        <v>3937</v>
      </c>
      <c r="F6" s="54">
        <v>2946</v>
      </c>
      <c r="G6" s="35">
        <v>2070</v>
      </c>
    </row>
    <row r="7" spans="1:7" x14ac:dyDescent="0.2">
      <c r="A7" s="50" t="s">
        <v>74</v>
      </c>
      <c r="B7" s="54">
        <v>1654</v>
      </c>
      <c r="C7" s="54">
        <v>1508</v>
      </c>
      <c r="D7" s="1">
        <v>859</v>
      </c>
      <c r="E7" s="54">
        <v>411</v>
      </c>
      <c r="F7" s="54">
        <v>461</v>
      </c>
      <c r="G7" s="1">
        <v>347</v>
      </c>
    </row>
    <row r="8" spans="1:7" x14ac:dyDescent="0.2">
      <c r="A8" s="50" t="s">
        <v>73</v>
      </c>
      <c r="B8" s="54">
        <v>328</v>
      </c>
      <c r="C8" s="54">
        <v>719</v>
      </c>
      <c r="D8" s="35">
        <v>1063</v>
      </c>
      <c r="E8" s="54">
        <v>379</v>
      </c>
      <c r="F8" s="54">
        <v>541</v>
      </c>
      <c r="G8" s="1">
        <v>584</v>
      </c>
    </row>
    <row r="9" spans="1:7" x14ac:dyDescent="0.2">
      <c r="A9" s="50" t="s">
        <v>72</v>
      </c>
      <c r="B9" s="54">
        <v>1016</v>
      </c>
      <c r="C9" s="54">
        <v>688</v>
      </c>
      <c r="D9" s="1">
        <v>407</v>
      </c>
      <c r="E9" s="54">
        <v>284</v>
      </c>
      <c r="F9" s="54">
        <v>343</v>
      </c>
      <c r="G9" s="1">
        <v>323</v>
      </c>
    </row>
    <row r="10" spans="1:7" x14ac:dyDescent="0.2">
      <c r="A10" s="50" t="s">
        <v>71</v>
      </c>
      <c r="B10" s="54">
        <v>1201</v>
      </c>
      <c r="C10" s="54">
        <v>1540</v>
      </c>
      <c r="D10" s="35">
        <v>1363</v>
      </c>
      <c r="E10" s="54">
        <v>1191</v>
      </c>
      <c r="F10" s="54">
        <v>1006</v>
      </c>
      <c r="G10" s="35">
        <v>1166</v>
      </c>
    </row>
    <row r="11" spans="1:7" x14ac:dyDescent="0.2">
      <c r="A11" s="50" t="s">
        <v>70</v>
      </c>
      <c r="B11" s="54">
        <v>264</v>
      </c>
      <c r="C11" s="54">
        <v>256</v>
      </c>
      <c r="D11" s="1">
        <v>359</v>
      </c>
      <c r="E11" s="54">
        <v>1269</v>
      </c>
      <c r="F11" s="54">
        <v>1448</v>
      </c>
      <c r="G11" s="35">
        <v>1898</v>
      </c>
    </row>
    <row r="12" spans="1:7" x14ac:dyDescent="0.2">
      <c r="A12" s="50" t="s">
        <v>69</v>
      </c>
      <c r="B12" s="54">
        <v>1274</v>
      </c>
      <c r="C12" s="54">
        <v>1123</v>
      </c>
      <c r="D12" s="35">
        <v>1010</v>
      </c>
      <c r="E12" s="54">
        <v>946</v>
      </c>
      <c r="F12" s="54">
        <v>1897</v>
      </c>
      <c r="G12" s="35">
        <v>1599</v>
      </c>
    </row>
    <row r="13" spans="1:7" x14ac:dyDescent="0.2">
      <c r="A13" s="55" t="s">
        <v>68</v>
      </c>
      <c r="B13" s="53">
        <v>14</v>
      </c>
      <c r="C13" s="54">
        <v>8</v>
      </c>
      <c r="D13" s="1">
        <v>16</v>
      </c>
      <c r="E13" s="53">
        <v>53</v>
      </c>
      <c r="F13" s="54">
        <v>45</v>
      </c>
      <c r="G13" s="1">
        <v>69</v>
      </c>
    </row>
    <row r="14" spans="1:7" x14ac:dyDescent="0.2">
      <c r="A14" s="50" t="s">
        <v>67</v>
      </c>
      <c r="B14" s="54">
        <v>1207</v>
      </c>
      <c r="C14" s="54">
        <v>1234</v>
      </c>
      <c r="D14" s="35">
        <v>1242</v>
      </c>
      <c r="E14" s="54">
        <v>621</v>
      </c>
      <c r="F14" s="54">
        <v>853</v>
      </c>
      <c r="G14" s="1">
        <v>827</v>
      </c>
    </row>
    <row r="15" spans="1:7" x14ac:dyDescent="0.2">
      <c r="A15" s="50" t="s">
        <v>66</v>
      </c>
      <c r="B15" s="54">
        <v>389</v>
      </c>
      <c r="C15" s="54">
        <v>513</v>
      </c>
      <c r="D15" s="1">
        <v>538</v>
      </c>
      <c r="E15" s="54">
        <v>739</v>
      </c>
      <c r="F15" s="54">
        <v>966</v>
      </c>
      <c r="G15" s="1">
        <v>536</v>
      </c>
    </row>
  </sheetData>
  <mergeCells count="3">
    <mergeCell ref="E2:G2"/>
    <mergeCell ref="B2:D2"/>
    <mergeCell ref="A2:A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966BB-0C1F-461E-96BC-7414159D38A2}">
  <sheetPr codeName="Munka8"/>
  <dimension ref="A1:F11"/>
  <sheetViews>
    <sheetView zoomScaleNormal="100" workbookViewId="0"/>
  </sheetViews>
  <sheetFormatPr defaultRowHeight="11.25" x14ac:dyDescent="0.2"/>
  <cols>
    <col min="1" max="1" width="29.85546875" style="43" customWidth="1"/>
    <col min="2" max="6" width="9.85546875" style="43" customWidth="1"/>
    <col min="7" max="16384" width="9.140625" style="1"/>
  </cols>
  <sheetData>
    <row r="1" spans="1:6" s="12" customFormat="1" ht="12" thickBot="1" x14ac:dyDescent="0.3">
      <c r="A1" s="84" t="s">
        <v>89</v>
      </c>
    </row>
    <row r="2" spans="1:6" x14ac:dyDescent="0.2">
      <c r="A2" s="225" t="s">
        <v>58</v>
      </c>
      <c r="B2" s="60">
        <v>2000</v>
      </c>
      <c r="C2" s="60">
        <v>2005</v>
      </c>
      <c r="D2" s="60">
        <v>2006</v>
      </c>
      <c r="E2" s="220">
        <v>2007</v>
      </c>
      <c r="F2" s="247"/>
    </row>
    <row r="3" spans="1:6" ht="22.5" x14ac:dyDescent="0.2">
      <c r="A3" s="227"/>
      <c r="B3" s="250" t="s">
        <v>88</v>
      </c>
      <c r="C3" s="250"/>
      <c r="D3" s="250"/>
      <c r="E3" s="250"/>
      <c r="F3" s="10" t="s">
        <v>87</v>
      </c>
    </row>
    <row r="4" spans="1:6" s="66" customFormat="1" x14ac:dyDescent="0.2">
      <c r="A4" s="66" t="s">
        <v>86</v>
      </c>
    </row>
    <row r="5" spans="1:6" x14ac:dyDescent="0.2">
      <c r="A5" s="83" t="s">
        <v>85</v>
      </c>
      <c r="B5" s="8">
        <v>55538</v>
      </c>
      <c r="C5" s="82">
        <v>68425</v>
      </c>
      <c r="D5" s="82">
        <v>71223</v>
      </c>
      <c r="E5" s="8">
        <v>70799</v>
      </c>
      <c r="F5" s="6">
        <v>47.6</v>
      </c>
    </row>
    <row r="6" spans="1:6" x14ac:dyDescent="0.2">
      <c r="A6" s="83" t="s">
        <v>84</v>
      </c>
      <c r="B6" s="8">
        <v>27419</v>
      </c>
      <c r="C6" s="82">
        <v>30230</v>
      </c>
      <c r="D6" s="82">
        <v>29023</v>
      </c>
      <c r="E6" s="8">
        <v>26737</v>
      </c>
      <c r="F6" s="6">
        <v>18</v>
      </c>
    </row>
    <row r="7" spans="1:6" x14ac:dyDescent="0.2">
      <c r="A7" s="83" t="s">
        <v>83</v>
      </c>
      <c r="B7" s="8">
        <v>15868</v>
      </c>
      <c r="C7" s="82">
        <v>25651</v>
      </c>
      <c r="D7" s="82">
        <v>25106</v>
      </c>
      <c r="E7" s="8">
        <v>25225</v>
      </c>
      <c r="F7" s="6">
        <v>16.899999999999999</v>
      </c>
    </row>
    <row r="8" spans="1:6" x14ac:dyDescent="0.2">
      <c r="A8" s="83" t="s">
        <v>82</v>
      </c>
      <c r="B8" s="8">
        <v>21547</v>
      </c>
      <c r="C8" s="82">
        <v>30948</v>
      </c>
      <c r="D8" s="82">
        <v>30461</v>
      </c>
      <c r="E8" s="8">
        <v>21388</v>
      </c>
      <c r="F8" s="6">
        <v>14.4</v>
      </c>
    </row>
    <row r="9" spans="1:6" x14ac:dyDescent="0.2">
      <c r="A9" s="83" t="s">
        <v>81</v>
      </c>
      <c r="B9" s="8">
        <v>864</v>
      </c>
      <c r="C9" s="82">
        <v>1101</v>
      </c>
      <c r="D9" s="82">
        <v>1003</v>
      </c>
      <c r="E9" s="8">
        <v>4709</v>
      </c>
      <c r="F9" s="6">
        <v>3.2</v>
      </c>
    </row>
    <row r="10" spans="1:6" x14ac:dyDescent="0.2">
      <c r="A10" s="69" t="s">
        <v>12</v>
      </c>
      <c r="B10" s="80">
        <v>121236</v>
      </c>
      <c r="C10" s="81">
        <v>156355</v>
      </c>
      <c r="D10" s="81">
        <v>156816</v>
      </c>
      <c r="E10" s="80">
        <v>148858</v>
      </c>
      <c r="F10" s="79">
        <v>100</v>
      </c>
    </row>
    <row r="11" spans="1:6" ht="12.75" customHeight="1" x14ac:dyDescent="0.2">
      <c r="A11" s="78" t="s">
        <v>80</v>
      </c>
      <c r="B11" s="2">
        <v>57.6</v>
      </c>
      <c r="C11" s="4">
        <v>63.2</v>
      </c>
      <c r="D11" s="4">
        <v>60.3</v>
      </c>
      <c r="E11" s="77">
        <v>58.5</v>
      </c>
      <c r="F11" s="76"/>
    </row>
  </sheetData>
  <mergeCells count="3">
    <mergeCell ref="E2:F2"/>
    <mergeCell ref="B3:E3"/>
    <mergeCell ref="A2:A3"/>
  </mergeCells>
  <pageMargins left="0.74803149606299213" right="0.74803149606299213" top="0.62992125984251968" bottom="0.86614173228346458" header="0.51181102362204722" footer="0.5905511811023622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05168-AF0A-48A3-9CA9-8637DFB439A4}">
  <sheetPr codeName="Munka9"/>
  <dimension ref="A1:J11"/>
  <sheetViews>
    <sheetView zoomScaleNormal="100" workbookViewId="0"/>
  </sheetViews>
  <sheetFormatPr defaultRowHeight="11.25" x14ac:dyDescent="0.2"/>
  <cols>
    <col min="1" max="1" width="9.140625" style="1"/>
    <col min="2" max="10" width="8.7109375" style="1" customWidth="1"/>
    <col min="11" max="16384" width="9.140625" style="1"/>
  </cols>
  <sheetData>
    <row r="1" spans="1:10" ht="12" thickBot="1" x14ac:dyDescent="0.25">
      <c r="A1" s="87" t="s">
        <v>101</v>
      </c>
      <c r="B1" s="86"/>
      <c r="C1" s="86"/>
      <c r="D1" s="86"/>
      <c r="E1" s="86"/>
      <c r="F1" s="86"/>
      <c r="G1" s="86"/>
      <c r="H1" s="86"/>
      <c r="I1" s="86"/>
      <c r="J1" s="86"/>
    </row>
    <row r="2" spans="1:10" s="3" customFormat="1" x14ac:dyDescent="0.25">
      <c r="A2" s="225" t="s">
        <v>10</v>
      </c>
      <c r="B2" s="242" t="s">
        <v>100</v>
      </c>
      <c r="C2" s="221"/>
      <c r="D2" s="242" t="s">
        <v>99</v>
      </c>
      <c r="E2" s="221"/>
      <c r="F2" s="221"/>
      <c r="G2" s="242" t="s">
        <v>98</v>
      </c>
      <c r="H2" s="221"/>
      <c r="I2" s="221"/>
      <c r="J2" s="239" t="s">
        <v>12</v>
      </c>
    </row>
    <row r="3" spans="1:10" s="3" customFormat="1" ht="45" x14ac:dyDescent="0.25">
      <c r="A3" s="227"/>
      <c r="B3" s="85" t="s">
        <v>97</v>
      </c>
      <c r="C3" s="85" t="s">
        <v>96</v>
      </c>
      <c r="D3" s="85" t="s">
        <v>95</v>
      </c>
      <c r="E3" s="85" t="s">
        <v>94</v>
      </c>
      <c r="F3" s="85" t="s">
        <v>93</v>
      </c>
      <c r="G3" s="85" t="s">
        <v>92</v>
      </c>
      <c r="H3" s="85" t="s">
        <v>91</v>
      </c>
      <c r="I3" s="85" t="s">
        <v>90</v>
      </c>
      <c r="J3" s="243"/>
    </row>
    <row r="4" spans="1:10" x14ac:dyDescent="0.2">
      <c r="A4" s="5">
        <v>2000</v>
      </c>
      <c r="B4" s="67">
        <v>448</v>
      </c>
      <c r="C4" s="67">
        <v>57</v>
      </c>
      <c r="D4" s="67">
        <v>2173</v>
      </c>
      <c r="E4" s="67">
        <v>4330</v>
      </c>
      <c r="F4" s="67">
        <v>242</v>
      </c>
      <c r="G4" s="67">
        <v>17916</v>
      </c>
      <c r="H4" s="67">
        <v>4646</v>
      </c>
      <c r="I4" s="67">
        <v>495</v>
      </c>
      <c r="J4" s="67">
        <v>30307</v>
      </c>
    </row>
    <row r="5" spans="1:10" x14ac:dyDescent="0.2">
      <c r="A5" s="3">
        <v>2001</v>
      </c>
      <c r="B5" s="54">
        <v>448</v>
      </c>
      <c r="C5" s="54">
        <v>57</v>
      </c>
      <c r="D5" s="54">
        <v>2173</v>
      </c>
      <c r="E5" s="54">
        <v>4330</v>
      </c>
      <c r="F5" s="54">
        <v>251</v>
      </c>
      <c r="G5" s="54">
        <v>17916</v>
      </c>
      <c r="H5" s="54">
        <v>4651</v>
      </c>
      <c r="I5" s="54">
        <v>496</v>
      </c>
      <c r="J5" s="54">
        <v>30322</v>
      </c>
    </row>
    <row r="6" spans="1:10" x14ac:dyDescent="0.2">
      <c r="A6" s="3">
        <v>2002</v>
      </c>
      <c r="B6" s="54">
        <v>533</v>
      </c>
      <c r="C6" s="54">
        <v>48</v>
      </c>
      <c r="D6" s="54">
        <v>2164</v>
      </c>
      <c r="E6" s="54">
        <v>4346</v>
      </c>
      <c r="F6" s="54">
        <v>276</v>
      </c>
      <c r="G6" s="54">
        <v>17958</v>
      </c>
      <c r="H6" s="54">
        <v>4638</v>
      </c>
      <c r="I6" s="54">
        <v>497</v>
      </c>
      <c r="J6" s="54">
        <v>30460</v>
      </c>
    </row>
    <row r="7" spans="1:10" x14ac:dyDescent="0.2">
      <c r="A7" s="3">
        <v>2003</v>
      </c>
      <c r="B7" s="54">
        <v>542</v>
      </c>
      <c r="C7" s="54">
        <v>90</v>
      </c>
      <c r="D7" s="54">
        <v>2177</v>
      </c>
      <c r="E7" s="54">
        <v>4337</v>
      </c>
      <c r="F7" s="54">
        <v>286</v>
      </c>
      <c r="G7" s="54">
        <v>17998</v>
      </c>
      <c r="H7" s="54">
        <v>4609</v>
      </c>
      <c r="I7" s="54">
        <v>497</v>
      </c>
      <c r="J7" s="54">
        <v>30536</v>
      </c>
    </row>
    <row r="8" spans="1:10" x14ac:dyDescent="0.2">
      <c r="A8" s="3">
        <v>2004</v>
      </c>
      <c r="B8" s="54">
        <v>569</v>
      </c>
      <c r="C8" s="54">
        <v>117</v>
      </c>
      <c r="D8" s="54">
        <v>2165</v>
      </c>
      <c r="E8" s="54">
        <v>4346</v>
      </c>
      <c r="F8" s="54">
        <v>303</v>
      </c>
      <c r="G8" s="54">
        <v>18036</v>
      </c>
      <c r="H8" s="54">
        <v>4616</v>
      </c>
      <c r="I8" s="54">
        <v>486</v>
      </c>
      <c r="J8" s="54">
        <v>30638</v>
      </c>
    </row>
    <row r="9" spans="1:10" x14ac:dyDescent="0.2">
      <c r="A9" s="3">
        <v>2005</v>
      </c>
      <c r="B9" s="54">
        <v>636</v>
      </c>
      <c r="C9" s="54">
        <v>129</v>
      </c>
      <c r="D9" s="54">
        <v>2174</v>
      </c>
      <c r="E9" s="54">
        <v>4379</v>
      </c>
      <c r="F9" s="54">
        <v>349</v>
      </c>
      <c r="G9" s="54">
        <v>18071</v>
      </c>
      <c r="H9" s="54">
        <v>4581</v>
      </c>
      <c r="I9" s="54">
        <v>489</v>
      </c>
      <c r="J9" s="54">
        <v>30808</v>
      </c>
    </row>
    <row r="10" spans="1:10" x14ac:dyDescent="0.2">
      <c r="A10" s="3">
        <v>2006</v>
      </c>
      <c r="B10" s="54">
        <v>784.9</v>
      </c>
      <c r="C10" s="54">
        <v>129.1</v>
      </c>
      <c r="D10" s="54">
        <v>2195.8000000000002</v>
      </c>
      <c r="E10" s="54">
        <v>4408.5</v>
      </c>
      <c r="F10" s="54">
        <v>421.2</v>
      </c>
      <c r="G10" s="54">
        <v>18054.8</v>
      </c>
      <c r="H10" s="54">
        <v>4579</v>
      </c>
      <c r="I10" s="54">
        <v>484.5</v>
      </c>
      <c r="J10" s="54">
        <v>31057.8</v>
      </c>
    </row>
    <row r="11" spans="1:10" x14ac:dyDescent="0.2">
      <c r="A11" s="3">
        <v>2007</v>
      </c>
      <c r="B11" s="54">
        <v>858</v>
      </c>
      <c r="C11" s="54">
        <v>174</v>
      </c>
      <c r="D11" s="54">
        <v>2155</v>
      </c>
      <c r="E11" s="54">
        <v>4417</v>
      </c>
      <c r="F11" s="54">
        <v>449</v>
      </c>
      <c r="G11" s="54">
        <v>18078</v>
      </c>
      <c r="H11" s="54">
        <v>4567</v>
      </c>
      <c r="I11" s="54">
        <v>485</v>
      </c>
      <c r="J11" s="54">
        <v>31183</v>
      </c>
    </row>
  </sheetData>
  <mergeCells count="5">
    <mergeCell ref="A2:A3"/>
    <mergeCell ref="J2:J3"/>
    <mergeCell ref="G2:I2"/>
    <mergeCell ref="B2:C2"/>
    <mergeCell ref="D2:F2"/>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34</vt:i4>
      </vt:variant>
    </vt:vector>
  </HeadingPairs>
  <TitlesOfParts>
    <vt:vector size="34" baseType="lpstr">
      <vt:lpstr>Table of Contents</vt:lpstr>
      <vt:lpstr>5.6.1.</vt:lpstr>
      <vt:lpstr>5.6.2.</vt:lpstr>
      <vt:lpstr>5.6.3.</vt:lpstr>
      <vt:lpstr>5.6.4.</vt:lpstr>
      <vt:lpstr>5.6.5.</vt:lpstr>
      <vt:lpstr>5.6.6.</vt:lpstr>
      <vt:lpstr>5.6.7.</vt:lpstr>
      <vt:lpstr>5.6.8.</vt:lpstr>
      <vt:lpstr>5.6.9.</vt:lpstr>
      <vt:lpstr>5.6.10.</vt:lpstr>
      <vt:lpstr>5.6.11.</vt:lpstr>
      <vt:lpstr>5.6.12.</vt:lpstr>
      <vt:lpstr>5.6.13.</vt:lpstr>
      <vt:lpstr>5.6.14.</vt:lpstr>
      <vt:lpstr>5.6.15.</vt:lpstr>
      <vt:lpstr>5.6.16.</vt:lpstr>
      <vt:lpstr>5.6.17.</vt:lpstr>
      <vt:lpstr>5.6.18.</vt:lpstr>
      <vt:lpstr>5.6.19.</vt:lpstr>
      <vt:lpstr>5.6.20.</vt:lpstr>
      <vt:lpstr>5.6.21.</vt:lpstr>
      <vt:lpstr>5.6.22.</vt:lpstr>
      <vt:lpstr>5.6.23.</vt:lpstr>
      <vt:lpstr>5.6.24.</vt:lpstr>
      <vt:lpstr>5.6.25.</vt:lpstr>
      <vt:lpstr>5.6.26.</vt:lpstr>
      <vt:lpstr>5.6.27.</vt:lpstr>
      <vt:lpstr>5.6.28.</vt:lpstr>
      <vt:lpstr>5.6.29.</vt:lpstr>
      <vt:lpstr>5.6.30.</vt:lpstr>
      <vt:lpstr>5.6.31.</vt:lpstr>
      <vt:lpstr>5.6.32.</vt:lpstr>
      <vt:lpstr>5.6.33.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2025-03-13T17:13:02Z</dcterms:created>
  <dcterms:modified xsi:type="dcterms:W3CDTF">2025-03-13T17:13:02Z</dcterms:modified>
</cp:coreProperties>
</file>