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64356F31-0E0C-4BCF-BED3-91601F0D4047}" xr6:coauthVersionLast="36" xr6:coauthVersionMax="36" xr10:uidLastSave="{00000000-0000-0000-0000-000000000000}"/>
  <bookViews>
    <workbookView xWindow="0" yWindow="0" windowWidth="28800" windowHeight="11625" xr2:uid="{22ED3F8F-C664-444F-AA0C-6851A0B7FF20}"/>
  </bookViews>
  <sheets>
    <sheet name="Table of Contents" sheetId="22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  <sheet name="3.8.7." sheetId="8" r:id="rId8"/>
    <sheet name="3.8.8." sheetId="9" r:id="rId9"/>
    <sheet name="3.8.9." sheetId="10" r:id="rId10"/>
    <sheet name="3.8.10." sheetId="11" r:id="rId11"/>
    <sheet name="3.8.11." sheetId="12" r:id="rId12"/>
    <sheet name="3.8.12." sheetId="13" r:id="rId13"/>
    <sheet name="3.8.13." sheetId="14" r:id="rId14"/>
    <sheet name="3.8.14." sheetId="15" r:id="rId15"/>
    <sheet name="3.8.15." sheetId="16" r:id="rId16"/>
    <sheet name="3.8.16." sheetId="17" r:id="rId17"/>
    <sheet name="3.8.17." sheetId="18" r:id="rId18"/>
    <sheet name="3.8.18." sheetId="19" r:id="rId19"/>
    <sheet name="3.8.19." sheetId="20" r:id="rId20"/>
    <sheet name="3.8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G9" i="16"/>
  <c r="B12" i="15"/>
  <c r="D12" i="15"/>
  <c r="F12" i="15"/>
  <c r="D24" i="13"/>
  <c r="E24" i="13"/>
  <c r="E1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EE113CC-3171-4373-AC91-F7B8C5626368}">
      <text>
        <r>
          <rPr>
            <sz val="8"/>
            <color indexed="81"/>
            <rFont val="Tahoma"/>
            <family val="2"/>
            <charset val="238"/>
          </rPr>
          <t>Source: Office of National Council of Justice, Prosecutor General's Office.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A5405BD-6BEF-4E7D-BA42-77F0AC26C0A5}">
      <text>
        <r>
          <rPr>
            <sz val="8"/>
            <color indexed="81"/>
            <rFont val="Tahoma"/>
            <family val="2"/>
            <charset val="238"/>
          </rPr>
          <t xml:space="preserve">Source: Ministry of Justice and Law Enforcement, Prosecutor General's Office.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D2BB81F-8F4B-46E2-A842-ABAD702C95C8}">
      <text>
        <r>
          <rPr>
            <sz val="8"/>
            <color indexed="81"/>
            <rFont val="Tahoma"/>
            <family val="2"/>
            <charset val="238"/>
          </rPr>
          <t>Source: Ministry of Justice and Law Enforcement, ProsecutorGeneral's Office.</t>
        </r>
      </text>
    </comment>
    <comment ref="D3" authorId="0" shapeId="0" xr:uid="{D50707BD-4B8E-4928-B646-7C1AEE234E85}">
      <text>
        <r>
          <rPr>
            <sz val="8"/>
            <color indexed="81"/>
            <rFont val="Tahoma"/>
            <family val="2"/>
            <charset val="238"/>
          </rPr>
          <t>Narcotic drugs together with alcohol and drugs.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E4137A6-6B27-4BE3-979C-883DA457C6B2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D02FEF1-E671-489A-AC5A-6D24B8029221}">
      <text>
        <r>
          <rPr>
            <sz val="8"/>
            <color indexed="81"/>
            <rFont val="Arial"/>
            <family val="2"/>
            <charset val="238"/>
          </rPr>
          <t>The attached CD includes a table detailing crimes and definitive sentences.
Source: Office of National Council of Justice.</t>
        </r>
      </text>
    </comment>
    <comment ref="G8" authorId="0" shapeId="0" xr:uid="{429130BF-AA20-4EC4-BE8E-C16D503FB946}">
      <text>
        <r>
          <rPr>
            <sz val="8"/>
            <color indexed="81"/>
            <rFont val="Arial"/>
            <family val="2"/>
            <charset val="238"/>
          </rPr>
          <t>Other procedures on 1 case.</t>
        </r>
      </text>
    </comment>
    <comment ref="G9" authorId="0" shapeId="0" xr:uid="{4798EB32-356B-4075-87A8-C154D09F9994}">
      <text>
        <r>
          <rPr>
            <sz val="8"/>
            <color indexed="81"/>
            <rFont val="Arial"/>
            <family val="2"/>
            <charset val="238"/>
          </rPr>
          <t>Other procedures on 1 case.</t>
        </r>
      </text>
    </comment>
    <comment ref="G20" authorId="0" shapeId="0" xr:uid="{5314E004-4652-4237-B06A-FE64A3D2CEC9}">
      <text>
        <r>
          <rPr>
            <sz val="8"/>
            <color indexed="81"/>
            <rFont val="Arial"/>
            <family val="2"/>
            <charset val="238"/>
          </rPr>
          <t>Other procedures on 19 cases.</t>
        </r>
      </text>
    </comment>
    <comment ref="G21" authorId="0" shapeId="0" xr:uid="{BE1AF6D7-7A65-4A20-BB22-76764B466CF3}">
      <text>
        <r>
          <rPr>
            <sz val="8"/>
            <color indexed="81"/>
            <rFont val="Arial"/>
            <family val="2"/>
            <charset val="238"/>
          </rPr>
          <t>Other procedures on 28 cases.</t>
        </r>
      </text>
    </comment>
    <comment ref="G22" authorId="0" shapeId="0" xr:uid="{BA2EAE1A-3DAB-417D-88F6-49C7C4E1BF33}">
      <text>
        <r>
          <rPr>
            <sz val="8"/>
            <color indexed="81"/>
            <rFont val="Arial"/>
            <family val="2"/>
            <charset val="238"/>
          </rPr>
          <t>Other procedures on 19 cases.</t>
        </r>
      </text>
    </comment>
    <comment ref="G23" authorId="0" shapeId="0" xr:uid="{BAE039AD-13E1-46C8-8CF4-4404F9958008}">
      <text>
        <r>
          <rPr>
            <sz val="8"/>
            <color indexed="81"/>
            <rFont val="Arial"/>
            <family val="2"/>
            <charset val="238"/>
          </rPr>
          <t>Other procedures on 21 cases.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5C04E5-BC85-4C78-A8D3-4AD0CBD24887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EB35723-F678-4699-AB79-2C09BD67FF1A}">
      <text>
        <r>
          <rPr>
            <sz val="8"/>
            <color indexed="81"/>
            <rFont val="Tahoma"/>
            <family val="2"/>
            <charset val="238"/>
          </rPr>
          <t>Source: Hungarian Prison Service National Headquarters.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417BC22-8F88-4553-B5F4-E93FA4CD4366}">
      <text>
        <r>
          <rPr>
            <sz val="8"/>
            <color indexed="81"/>
            <rFont val="Tahoma"/>
            <family val="2"/>
            <charset val="238"/>
          </rPr>
          <t>Source: Hungarian Prison Service National Headquaters.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E7F95D-8CCE-47E9-8FCA-32514944C951}">
      <text>
        <r>
          <rPr>
            <sz val="8"/>
            <color indexed="81"/>
            <rFont val="Tahoma"/>
            <family val="2"/>
            <charset val="238"/>
          </rPr>
          <t xml:space="preserve">Publicly indicted crimes.
Source: Office of National Council of Justice.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D12B96-A85A-4E22-B4D7-7FBD72836B44}">
      <text>
        <r>
          <rPr>
            <sz val="8"/>
            <color indexed="81"/>
            <rFont val="Tahoma"/>
            <family val="2"/>
            <charset val="238"/>
          </rPr>
          <t xml:space="preserve">Publicly indicted crimes.
Source: Office of National Council of Justice.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26B1454-D271-4F44-85B6-F6D641F636FA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  <comment ref="M11" authorId="0" shapeId="0" xr:uid="{295E5CF6-AE6D-4E9C-8C1B-FD25FAF615B7}">
      <text>
        <r>
          <rPr>
            <sz val="8"/>
            <color indexed="81"/>
            <rFont val="Tahoma"/>
            <family val="2"/>
            <charset val="238"/>
          </rPr>
          <t>Other procedures on 1 cases.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E643D1C-FD19-4757-8B72-13D998824946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B09DFB2-ADB4-47D0-9DC9-C0E7FD406321}">
      <text>
        <r>
          <rPr>
            <sz val="8"/>
            <color indexed="81"/>
            <rFont val="Tahoma"/>
            <family val="2"/>
            <charset val="238"/>
          </rPr>
          <t>Source: Office of National Council of Justice.</t>
        </r>
      </text>
    </comment>
    <comment ref="N4" authorId="0" shapeId="0" xr:uid="{56571185-312E-40C5-8398-402CA5A07606}">
      <text>
        <r>
          <rPr>
            <sz val="8"/>
            <color indexed="81"/>
            <rFont val="Tahoma"/>
            <family val="2"/>
            <charset val="238"/>
          </rPr>
          <t>Other procedures on 19 cases.</t>
        </r>
      </text>
    </comment>
    <comment ref="N5" authorId="0" shapeId="0" xr:uid="{8B37ECEA-EFCC-45CF-A7D8-0546BEDFC9E9}">
      <text>
        <r>
          <rPr>
            <sz val="8"/>
            <color indexed="81"/>
            <rFont val="Tahoma"/>
            <family val="2"/>
            <charset val="238"/>
          </rPr>
          <t>Other procedures on 30 cases.</t>
        </r>
      </text>
    </comment>
    <comment ref="N6" authorId="0" shapeId="0" xr:uid="{EA492494-A23B-47FF-B79F-AD3FC10E2B14}">
      <text>
        <r>
          <rPr>
            <sz val="8"/>
            <color indexed="81"/>
            <rFont val="Tahoma"/>
            <family val="2"/>
            <charset val="238"/>
          </rPr>
          <t>Other procedures on 36 cases.</t>
        </r>
      </text>
    </comment>
    <comment ref="N7" authorId="0" shapeId="0" xr:uid="{05A8B0B5-40A3-4202-B81A-C002C240606B}">
      <text>
        <r>
          <rPr>
            <sz val="8"/>
            <color indexed="81"/>
            <rFont val="Tahoma"/>
            <family val="2"/>
            <charset val="238"/>
          </rPr>
          <t>Other procedures on 26 cases.</t>
        </r>
      </text>
    </comment>
    <comment ref="N8" authorId="0" shapeId="0" xr:uid="{DFA0C9F0-460D-4C6F-A1C1-1155A6162638}">
      <text>
        <r>
          <rPr>
            <sz val="8"/>
            <color indexed="81"/>
            <rFont val="Tahoma"/>
            <family val="2"/>
            <charset val="238"/>
          </rPr>
          <t>Other procedures on 27 cases.</t>
        </r>
      </text>
    </comment>
    <comment ref="N9" authorId="0" shapeId="0" xr:uid="{00747F25-3C12-4369-8136-93F95B33B8D8}">
      <text>
        <r>
          <rPr>
            <sz val="8"/>
            <color indexed="81"/>
            <rFont val="Tahoma"/>
            <family val="2"/>
            <charset val="238"/>
          </rPr>
          <t>Other procedures on 28 cases.</t>
        </r>
      </text>
    </comment>
    <comment ref="N10" authorId="0" shapeId="0" xr:uid="{C1E6AE9E-1255-4BA5-97C4-2F7A83C5F657}">
      <text>
        <r>
          <rPr>
            <sz val="8"/>
            <color indexed="81"/>
            <rFont val="Tahoma"/>
            <family val="2"/>
            <charset val="238"/>
          </rPr>
          <t>Other procedures on 19 cases.</t>
        </r>
      </text>
    </comment>
    <comment ref="N11" authorId="0" shapeId="0" xr:uid="{1BFB63FA-B155-4322-ADEF-7AB8AD7B0841}">
      <text>
        <r>
          <rPr>
            <sz val="8"/>
            <color indexed="81"/>
            <rFont val="Tahoma"/>
            <family val="2"/>
            <charset val="238"/>
          </rPr>
          <t>Other procedures on 21 cases.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57F8928-9C83-402D-950F-944D1A8E2280}">
      <text>
        <r>
          <rPr>
            <sz val="8"/>
            <color indexed="81"/>
            <rFont val="Tahoma"/>
            <family val="2"/>
            <charset val="238"/>
          </rPr>
          <t xml:space="preserve">Received cases.
Source: Office of National Council of Justice.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53E33C-98AB-4F47-9CED-A2053F0F8AA4}">
      <text>
        <r>
          <rPr>
            <sz val="8"/>
            <color indexed="81"/>
            <rFont val="Tahoma"/>
            <family val="2"/>
            <charset val="238"/>
          </rPr>
          <t xml:space="preserve">Received cases.
Source: Office of National Council of Justice.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C00ED89-B755-4994-A284-FC1C578B2009}">
      <text>
        <r>
          <rPr>
            <sz val="8"/>
            <color indexed="81"/>
            <rFont val="Tahoma"/>
            <family val="2"/>
            <charset val="238"/>
          </rPr>
          <t xml:space="preserve">Source: Office of National Council of Justice </t>
        </r>
      </text>
    </comment>
    <comment ref="A7" authorId="0" shapeId="0" xr:uid="{AC321062-4B29-4A32-A6B1-D791ADDEC3F5}">
      <text>
        <r>
          <rPr>
            <sz val="8"/>
            <color indexed="81"/>
            <rFont val="Arial"/>
            <family val="2"/>
            <charset val="238"/>
          </rPr>
          <t>From 2005 excluding the administrative cases with simplified procedure.</t>
        </r>
      </text>
    </comment>
    <comment ref="A8" authorId="0" shapeId="0" xr:uid="{B1837F9C-8756-452B-8B6C-0776C5CED2D0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  <comment ref="A9" authorId="0" shapeId="0" xr:uid="{E3620219-5B6B-4971-8A90-7ADE35DFA80C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  <comment ref="C12" authorId="0" shapeId="0" xr:uid="{0C6F482B-111E-4564-92FB-1FB9AAD2239E}">
      <text>
        <r>
          <rPr>
            <sz val="8"/>
            <color indexed="81"/>
            <rFont val="Tahoma"/>
            <family val="2"/>
            <charset val="238"/>
          </rPr>
          <t>Excluding the administrative cases with simplified procedure.</t>
        </r>
      </text>
    </comment>
    <comment ref="D12" authorId="0" shapeId="0" xr:uid="{B44224E0-1E29-44D9-A246-1BA4F3F5191E}">
      <text>
        <r>
          <rPr>
            <sz val="8"/>
            <color indexed="81"/>
            <rFont val="Tahoma"/>
            <family val="2"/>
            <charset val="238"/>
          </rPr>
          <t>Excluding the administrative cases with simplified procedure.</t>
        </r>
      </text>
    </comment>
    <comment ref="A13" authorId="0" shapeId="0" xr:uid="{1891D3F1-5CF4-4A08-8602-6B7C0D93DC42}">
      <text>
        <r>
          <rPr>
            <sz val="8"/>
            <color indexed="81"/>
            <rFont val="Tahoma"/>
            <family val="2"/>
            <charset val="238"/>
          </rPr>
          <t>Excluding cases of military councils.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F6B3206-A69F-4F2C-B0B0-827B90F4658B}">
      <text>
        <r>
          <rPr>
            <sz val="8"/>
            <color indexed="81"/>
            <rFont val="Tahoma"/>
            <family val="2"/>
            <charset val="238"/>
          </rPr>
          <t>Source: Ministry of Justice and Law Enforcement, Prosecutor General's Office.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46EFFF8-CFFE-4708-9C96-75DBD3A37BBA}">
      <text>
        <r>
          <rPr>
            <sz val="8"/>
            <color indexed="81"/>
            <rFont val="Tahoma"/>
            <family val="2"/>
            <charset val="238"/>
          </rPr>
          <t>Source: Ministry of Justice and Law Enforcement, Prosecutor General's Office.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E9DFDC-33FA-494A-A01B-9F02C5FB94E0}">
      <text>
        <r>
          <rPr>
            <sz val="8"/>
            <color indexed="81"/>
            <rFont val="Tahoma"/>
            <family val="2"/>
            <charset val="238"/>
          </rPr>
          <t xml:space="preserve">Source: Ministry of Justice and Law Enforcement, Prosecutor General's Office.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5C765C2-71F7-4C1B-A14B-ED7516EB03CD}">
      <text>
        <r>
          <rPr>
            <sz val="8"/>
            <color indexed="81"/>
            <rFont val="Tahoma"/>
            <family val="2"/>
            <charset val="238"/>
          </rPr>
          <t xml:space="preserve">Source: Ministry of Justice and Law Enforcement, Prosecutor General's Office.
</t>
        </r>
      </text>
    </comment>
  </commentList>
</comments>
</file>

<file path=xl/sharedStrings.xml><?xml version="1.0" encoding="utf-8"?>
<sst xmlns="http://schemas.openxmlformats.org/spreadsheetml/2006/main" count="946" uniqueCount="278">
  <si>
    <t>Appellate Military Prosecution Office</t>
  </si>
  <si>
    <t>Military Prosecution Offices</t>
  </si>
  <si>
    <t>Central Prosecutor's Department of Investigation</t>
  </si>
  <si>
    <t>Prosecutor's Department of Investigation</t>
  </si>
  <si>
    <t>Local prosecution offices</t>
  </si>
  <si>
    <t>Metropolitan Prosecution Office and County Prosecution Offices</t>
  </si>
  <si>
    <t>Regional Appellate Prosecution Offices</t>
  </si>
  <si>
    <t>Prosecutor General's Office</t>
  </si>
  <si>
    <t>Prosecution Service</t>
  </si>
  <si>
    <t>Central District Court and district courts in Budapest</t>
  </si>
  <si>
    <t>Of which:</t>
  </si>
  <si>
    <t>Local courts</t>
  </si>
  <si>
    <t>Labour courts</t>
  </si>
  <si>
    <t>Metropolitan Court and county courts</t>
  </si>
  <si>
    <t>Courts of Appeal</t>
  </si>
  <si>
    <t>Supreme Court</t>
  </si>
  <si>
    <t>Courts</t>
  </si>
  <si>
    <t>Number</t>
  </si>
  <si>
    <t>Denomination</t>
  </si>
  <si>
    <t>3.8.1. Number of courts and public prosecution offices, 2007</t>
  </si>
  <si>
    <t>Cases at Labour Court</t>
  </si>
  <si>
    <t>Criminal cases with simplified procedure</t>
  </si>
  <si>
    <t>measures taken concerning remand</t>
  </si>
  <si>
    <t>privately indicted (by private persons)</t>
  </si>
  <si>
    <t>publicly indicted (by state)</t>
  </si>
  <si>
    <t>Criminal lawsuits</t>
  </si>
  <si>
    <t>Civil and business cases with simplified procedure</t>
  </si>
  <si>
    <t>Business lawsuit</t>
  </si>
  <si>
    <t>Civil lawsuit</t>
  </si>
  <si>
    <t>of which capital</t>
  </si>
  <si>
    <t>total</t>
  </si>
  <si>
    <t>Subject of proceedings</t>
  </si>
  <si>
    <t>3.8.2. Number of cases submitted to local courts and labour courts</t>
  </si>
  <si>
    <t>Inheritance</t>
  </si>
  <si>
    <t>Housing</t>
  </si>
  <si>
    <t>Trespassing</t>
  </si>
  <si>
    <t>Termination of parental custody</t>
  </si>
  <si>
    <t>Other legal obligation of support</t>
  </si>
  <si>
    <t>Child support</t>
  </si>
  <si>
    <t>Marital property (separated from divorce)</t>
  </si>
  <si>
    <t>Paternity and filiation</t>
  </si>
  <si>
    <t>Matrimony</t>
  </si>
  <si>
    <t>Total</t>
  </si>
  <si>
    <t>3.8.3. Number of civil lawsuits at local courts as to subject of proceedings</t>
  </si>
  <si>
    <t>Other</t>
  </si>
  <si>
    <t>Revision of social security resolution</t>
  </si>
  <si>
    <t>Public administrative acts</t>
  </si>
  <si>
    <t>Financial liability of employer</t>
  </si>
  <si>
    <t>Liability for stock and storage</t>
  </si>
  <si>
    <t>Financial liability of employee</t>
  </si>
  <si>
    <t>Disciplinal liability</t>
  </si>
  <si>
    <t>Wages and other financial benefits</t>
  </si>
  <si>
    <t>Holiday and training benefits</t>
  </si>
  <si>
    <t>Dissolution of employment</t>
  </si>
  <si>
    <t>Entering into and modifying of employment contracts</t>
  </si>
  <si>
    <t>3.8.4. Number of labour cases</t>
  </si>
  <si>
    <t>Labour cases</t>
  </si>
  <si>
    <t>Criminal cases</t>
  </si>
  <si>
    <t>Civil and business cases</t>
  </si>
  <si>
    <t>Appeals</t>
  </si>
  <si>
    <t>Criminal lawsuit</t>
  </si>
  <si>
    <t>Cases of first instance</t>
  </si>
  <si>
    <t>Type of proceedings</t>
  </si>
  <si>
    <t>3.8.5. Number of cases submitted to the metropolitan and to county courts</t>
  </si>
  <si>
    <t>Of which: foreigners</t>
  </si>
  <si>
    <t>Total number of perpetrators</t>
  </si>
  <si>
    <t>Of which: minors (under 14 years of age)</t>
  </si>
  <si>
    <t>Number of perpetrators unpunishable due to a reason terminating punishability</t>
  </si>
  <si>
    <t>Adult perpetrators (over 24 years of age)</t>
  </si>
  <si>
    <t>Young adult perpetrators (aged 18–24 years)</t>
  </si>
  <si>
    <t>Juvenile perpetrators (aged 14–17 years)</t>
  </si>
  <si>
    <t>Perpetrators</t>
  </si>
  <si>
    <t>3.8.6. Perpetrators of crimes</t>
  </si>
  <si>
    <t>–</t>
  </si>
  <si>
    <t>Violating compulsory military service</t>
  </si>
  <si>
    <t>motor vehicle theft</t>
  </si>
  <si>
    <r>
      <t xml:space="preserve">receiving stolen goods </t>
    </r>
    <r>
      <rPr>
        <sz val="8"/>
        <color indexed="10"/>
        <rFont val="Arial"/>
        <family val="2"/>
        <charset val="238"/>
      </rPr>
      <t>(fencing)</t>
    </r>
  </si>
  <si>
    <t>vandalism</t>
  </si>
  <si>
    <t>robbery</t>
  </si>
  <si>
    <t>fraud</t>
  </si>
  <si>
    <t>embezzlement</t>
  </si>
  <si>
    <t>larceny</t>
  </si>
  <si>
    <t>Against property</t>
  </si>
  <si>
    <t>smuggling and customs fencing</t>
  </si>
  <si>
    <t>Economic frauds</t>
  </si>
  <si>
    <t>ruffianism</t>
  </si>
  <si>
    <t>Against law and order</t>
  </si>
  <si>
    <t>assault against official</t>
  </si>
  <si>
    <t>Against public administration, justice and the morality of public life</t>
  </si>
  <si>
    <t>prostitution</t>
  </si>
  <si>
    <t>indecent assault (exposure)</t>
  </si>
  <si>
    <t>forcible rape</t>
  </si>
  <si>
    <t>neglect of support</t>
  </si>
  <si>
    <t>jeopardizing  infants</t>
  </si>
  <si>
    <t>Against matrimony, family, youth and sexual morals</t>
  </si>
  <si>
    <t>causing serious bodily injury</t>
  </si>
  <si>
    <t>of which: causing death</t>
  </si>
  <si>
    <t>drunken driving</t>
  </si>
  <si>
    <t>causing road accident with negligence</t>
  </si>
  <si>
    <t>Violating traffic rules</t>
  </si>
  <si>
    <t>endangering life with violating hazardous work</t>
  </si>
  <si>
    <t>petty assault</t>
  </si>
  <si>
    <t>serious assault</t>
  </si>
  <si>
    <t>manslaughter</t>
  </si>
  <si>
    <t>attempted homicide</t>
  </si>
  <si>
    <t>homicide</t>
  </si>
  <si>
    <t>Against the person</t>
  </si>
  <si>
    <t>Against the state and humanity</t>
  </si>
  <si>
    <t>ratio of cases detected, %</t>
  </si>
  <si>
    <t>number of cases detected</t>
  </si>
  <si>
    <t>per hundred thousand inhabitants</t>
  </si>
  <si>
    <t>of which</t>
  </si>
  <si>
    <t>Discovered perpetrators</t>
  </si>
  <si>
    <t>Discovered crimes</t>
  </si>
  <si>
    <t>Crimes</t>
  </si>
  <si>
    <t>3.8.7. Discovered, publicly indicted crimes and perpetrators by crimes, 2007</t>
  </si>
  <si>
    <t xml:space="preserve">receiving stolen goods (fencing) </t>
  </si>
  <si>
    <t>burglary to dwellings</t>
  </si>
  <si>
    <t>burglary</t>
  </si>
  <si>
    <t>car theft</t>
  </si>
  <si>
    <t xml:space="preserve">within it: </t>
  </si>
  <si>
    <t>smuggling and customs  fencing</t>
  </si>
  <si>
    <t>tax and social insurance fraud</t>
  </si>
  <si>
    <t>declaration of false  bankruptcy</t>
  </si>
  <si>
    <t>abuse of drug</t>
  </si>
  <si>
    <t>threatening with crime causing public danger</t>
  </si>
  <si>
    <t>abuse of explosives, guns and ammunition</t>
  </si>
  <si>
    <t>trafficking influence</t>
  </si>
  <si>
    <t>bribery</t>
  </si>
  <si>
    <t xml:space="preserve">assault against officials </t>
  </si>
  <si>
    <t>cruelty in official procedure</t>
  </si>
  <si>
    <t>abuse of authority</t>
  </si>
  <si>
    <t>people smuggling</t>
  </si>
  <si>
    <t>..</t>
  </si>
  <si>
    <t>procuration</t>
  </si>
  <si>
    <t>assistance to prostitution</t>
  </si>
  <si>
    <t>neglect of child support</t>
  </si>
  <si>
    <t>causing road accident</t>
  </si>
  <si>
    <t>Traffic</t>
  </si>
  <si>
    <t>intentional assault</t>
  </si>
  <si>
    <t xml:space="preserve"> Of which:</t>
  </si>
  <si>
    <t xml:space="preserve"> Crimes</t>
  </si>
  <si>
    <t>3.8.8. Number of discovered publicly indicted crimes</t>
  </si>
  <si>
    <t>Number of unknown offended  persons</t>
  </si>
  <si>
    <t>females</t>
  </si>
  <si>
    <t>males</t>
  </si>
  <si>
    <t>adults (over 24 years of age)</t>
  </si>
  <si>
    <t>young adults (aged 18–24 years)</t>
  </si>
  <si>
    <t>juveniles  (aged 14–17 years)</t>
  </si>
  <si>
    <t>minors (under 14 years of age)</t>
  </si>
  <si>
    <t>Total number of offended persons</t>
  </si>
  <si>
    <t>Offended persons</t>
  </si>
  <si>
    <t>3.8.9. Number of offended persons in discovered publicly indicted crimes by age-groups and sex</t>
  </si>
  <si>
    <t>larceny and burglary together</t>
  </si>
  <si>
    <t>Assault against officials</t>
  </si>
  <si>
    <t>Against law and  order</t>
  </si>
  <si>
    <t>Against person</t>
  </si>
  <si>
    <t>Groups of crimes</t>
  </si>
  <si>
    <t>3.8.10. Number of persons offended in discovered publicly indicted crimes by groups of crimes</t>
  </si>
  <si>
    <t>Against public order</t>
  </si>
  <si>
    <t>Distribution, %</t>
  </si>
  <si>
    <t>by narcotic drugs</t>
  </si>
  <si>
    <t>by drug</t>
  </si>
  <si>
    <t>by alcohol</t>
  </si>
  <si>
    <t>Perpetrators influenced</t>
  </si>
  <si>
    <t>Year,  crimes</t>
  </si>
  <si>
    <t>3.8.11. Alcohol and drug use at perpetrators by selected groups of crimes</t>
  </si>
  <si>
    <t>Abandonment of proceedings</t>
  </si>
  <si>
    <t>Acquittal</t>
  </si>
  <si>
    <t>Conviction</t>
  </si>
  <si>
    <t>Juveniles</t>
  </si>
  <si>
    <t>privately indicted crimes</t>
  </si>
  <si>
    <t xml:space="preserve">publicly indicted crimes </t>
  </si>
  <si>
    <t>Adults</t>
  </si>
  <si>
    <t>Result of judicial proceeding</t>
  </si>
  <si>
    <t>3.8.12. Number of defendants in criminal lawsuits with definitive judgement</t>
  </si>
  <si>
    <t>Of which: Privately indicted crimes</t>
  </si>
  <si>
    <t>Of which: Publicly indicted crimes</t>
  </si>
  <si>
    <t>of which: males</t>
  </si>
  <si>
    <t>of which suspended sentence</t>
  </si>
  <si>
    <t>Convicts</t>
  </si>
  <si>
    <t>Other penalty and  measures</t>
  </si>
  <si>
    <t>Fine</t>
  </si>
  <si>
    <t>Work for public interest</t>
  </si>
  <si>
    <t>Imprisonment for</t>
  </si>
  <si>
    <t>Year, crimes</t>
  </si>
  <si>
    <t>3.8.13. Persons with definitive sentence by principal penalty imposed</t>
  </si>
  <si>
    <t>60–</t>
  </si>
  <si>
    <t>50–59</t>
  </si>
  <si>
    <t>40–49</t>
  </si>
  <si>
    <t>30–39</t>
  </si>
  <si>
    <t>25–29</t>
  </si>
  <si>
    <t>20–24</t>
  </si>
  <si>
    <t>18–19</t>
  </si>
  <si>
    <t>14–17</t>
  </si>
  <si>
    <t>calculated per hundred thousand inhabitants of correspon-ding age</t>
  </si>
  <si>
    <t>number</t>
  </si>
  <si>
    <t>calculated per hundred thousand females of correspon-ding age</t>
  </si>
  <si>
    <t>calculated per hundred thousand males of correspon-ding age</t>
  </si>
  <si>
    <t>Convicts, total</t>
  </si>
  <si>
    <t>Female convicts</t>
  </si>
  <si>
    <t>Male convicts</t>
  </si>
  <si>
    <t>Age-group, year</t>
  </si>
  <si>
    <t>3.8.14. Persons with definitive sentence by age-groups, 2007</t>
  </si>
  <si>
    <t>Sent to prison temporarily</t>
  </si>
  <si>
    <t>Imprisonment</t>
  </si>
  <si>
    <t>Persons sentenced to forced therapy</t>
  </si>
  <si>
    <t>Convicted persons</t>
  </si>
  <si>
    <t>Persons under remand</t>
  </si>
  <si>
    <t xml:space="preserve"> Type of punishment</t>
  </si>
  <si>
    <t>3.8.15. Number of persons in law enforcement institutions</t>
  </si>
  <si>
    <t>60 and older</t>
  </si>
  <si>
    <t>18–24</t>
  </si>
  <si>
    <t>years</t>
  </si>
  <si>
    <t>month</t>
  </si>
  <si>
    <t>Life sentence</t>
  </si>
  <si>
    <t>10–20</t>
  </si>
  <si>
    <t>5–10</t>
  </si>
  <si>
    <t>3–5</t>
  </si>
  <si>
    <t>2–3</t>
  </si>
  <si>
    <t xml:space="preserve">1–2 </t>
  </si>
  <si>
    <t>6–12</t>
  </si>
  <si>
    <t>1–6</t>
  </si>
  <si>
    <t>up to 1month</t>
  </si>
  <si>
    <t>Age, year</t>
  </si>
  <si>
    <t>3.8.16. Distribution of convicts in law enforcement institutions by age and duration of imprisonment, 2007</t>
  </si>
  <si>
    <t>receiving stolen goods (fence)</t>
  </si>
  <si>
    <t>tax fraud, abuse of inland revenue</t>
  </si>
  <si>
    <t xml:space="preserve">declaration of false bankruptcy </t>
  </si>
  <si>
    <t>Economic fraud</t>
  </si>
  <si>
    <t>drog abuse</t>
  </si>
  <si>
    <t>assault against officials</t>
  </si>
  <si>
    <t>jeopardizing infants</t>
  </si>
  <si>
    <t>serious assault (intentional)</t>
  </si>
  <si>
    <t>multiple recidivist</t>
  </si>
  <si>
    <t>special recidivist</t>
  </si>
  <si>
    <t>recidivist</t>
  </si>
  <si>
    <t>nonrecidivist repeated offender</t>
  </si>
  <si>
    <t>first offender</t>
  </si>
  <si>
    <t>Of which</t>
  </si>
  <si>
    <t>3.8.17. Adult convicts with definitive sentence by crimes and previous records</t>
  </si>
  <si>
    <t>declaration of false bankruptcy</t>
  </si>
  <si>
    <t>drug abuse</t>
  </si>
  <si>
    <t>graduated</t>
  </si>
  <si>
    <t>secondary school</t>
  </si>
  <si>
    <t>primary school</t>
  </si>
  <si>
    <t>illiterate</t>
  </si>
  <si>
    <t xml:space="preserve"> Of which</t>
  </si>
  <si>
    <t>3.8.18. Adult convicts with definitive sentence by crimes and qualification</t>
  </si>
  <si>
    <t>Privately indicted crimes</t>
  </si>
  <si>
    <t>-</t>
  </si>
  <si>
    <t>Of which: larceny</t>
  </si>
  <si>
    <t xml:space="preserve">assault against official </t>
  </si>
  <si>
    <t>causing serious bodily injury by drunken driving</t>
  </si>
  <si>
    <t>causing death by drunken driving</t>
  </si>
  <si>
    <t>causing death in road accident with negligence</t>
  </si>
  <si>
    <t>Against the state</t>
  </si>
  <si>
    <t>Publicly indicted crimes</t>
  </si>
  <si>
    <t xml:space="preserve"> females</t>
  </si>
  <si>
    <t xml:space="preserve">  males</t>
  </si>
  <si>
    <t xml:space="preserve">  total</t>
  </si>
  <si>
    <t>life sentence</t>
  </si>
  <si>
    <t>for over 5 years</t>
  </si>
  <si>
    <t>2–5 years</t>
  </si>
  <si>
    <t>1–2 years</t>
  </si>
  <si>
    <t>6–12 months</t>
  </si>
  <si>
    <t>less than 6 months</t>
  </si>
  <si>
    <t>3.8.19. Adults with definitive sentence by principal penalty imposed</t>
  </si>
  <si>
    <t xml:space="preserve">receiving stolen goods (fence)
 </t>
  </si>
  <si>
    <t>Against law and order, justice and the morality of public life</t>
  </si>
  <si>
    <t xml:space="preserve">causing death by drunken driving </t>
  </si>
  <si>
    <t xml:space="preserve"> </t>
  </si>
  <si>
    <t>corrective reformatory school</t>
  </si>
  <si>
    <t>probation</t>
  </si>
  <si>
    <t xml:space="preserve"> Other penalty and measures</t>
  </si>
  <si>
    <t xml:space="preserve"> Imprisonment for</t>
  </si>
  <si>
    <t>3.8.20. Juveniles with definitive sentence by principal penalty imposed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</si>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</sst>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__@"/>
    <numFmt numFmtId="166" formatCode="______@"/>
    <numFmt numFmtId="167" formatCode="____@"/>
    <numFmt numFmtId="168" formatCode="00000____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/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vertical="top" wrapText="1" indent="1"/>
    </xf>
    <xf numFmtId="0" fontId="2" fillId="0" borderId="0" xfId="0" applyNumberFormat="1" applyFont="1" applyAlignment="1">
      <alignment horizontal="left" vertical="top" indent="1"/>
    </xf>
    <xf numFmtId="3" fontId="2" fillId="0" borderId="0" xfId="0" applyNumberFormat="1" applyFont="1"/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/>
    </xf>
    <xf numFmtId="3" fontId="3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Alignment="1"/>
    <xf numFmtId="3" fontId="3" fillId="0" borderId="0" xfId="0" applyNumberFormat="1" applyFont="1" applyAlignment="1"/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4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/>
    <xf numFmtId="3" fontId="2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indent="4"/>
    </xf>
    <xf numFmtId="3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left" indent="1"/>
    </xf>
    <xf numFmtId="165" fontId="2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left" vertical="top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165" fontId="2" fillId="0" borderId="0" xfId="0" applyNumberFormat="1" applyFont="1" applyAlignment="1">
      <alignment horizontal="left" vertical="center" indent="1"/>
    </xf>
    <xf numFmtId="166" fontId="2" fillId="0" borderId="0" xfId="0" applyNumberFormat="1" applyFont="1" applyAlignment="1">
      <alignment horizontal="left" wrapText="1" indent="2"/>
    </xf>
    <xf numFmtId="167" fontId="7" fillId="0" borderId="0" xfId="0" applyNumberFormat="1" applyFont="1" applyAlignment="1">
      <alignment horizontal="left" indent="1"/>
    </xf>
    <xf numFmtId="168" fontId="7" fillId="0" borderId="0" xfId="0" applyNumberFormat="1" applyFont="1" applyAlignment="1">
      <alignment horizontal="left" wrapText="1" indent="2"/>
    </xf>
    <xf numFmtId="168" fontId="2" fillId="0" borderId="0" xfId="0" applyNumberFormat="1" applyFont="1" applyAlignment="1">
      <alignment horizontal="left" vertical="top" wrapText="1" indent="1"/>
    </xf>
    <xf numFmtId="165" fontId="2" fillId="0" borderId="0" xfId="0" applyNumberFormat="1" applyFont="1" applyAlignment="1">
      <alignment horizontal="left" vertical="top" wrapText="1" indent="1"/>
    </xf>
    <xf numFmtId="164" fontId="2" fillId="0" borderId="11" xfId="0" applyNumberFormat="1" applyFont="1" applyBorder="1" applyAlignment="1">
      <alignment horizontal="right" vertical="top"/>
    </xf>
    <xf numFmtId="3" fontId="2" fillId="0" borderId="11" xfId="0" applyNumberFormat="1" applyFont="1" applyBorder="1" applyAlignment="1">
      <alignment horizontal="right" vertical="top"/>
    </xf>
    <xf numFmtId="0" fontId="2" fillId="0" borderId="11" xfId="0" applyFont="1" applyBorder="1" applyAlignment="1"/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indent="3"/>
    </xf>
    <xf numFmtId="165" fontId="2" fillId="0" borderId="0" xfId="0" applyNumberFormat="1" applyFont="1" applyAlignment="1">
      <alignment horizontal="left" vertical="center" indent="2"/>
    </xf>
    <xf numFmtId="0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top" indent="1"/>
    </xf>
    <xf numFmtId="167" fontId="2" fillId="0" borderId="0" xfId="0" applyNumberFormat="1" applyFont="1" applyAlignment="1">
      <alignment horizontal="left" vertical="top" indent="2"/>
    </xf>
    <xf numFmtId="3" fontId="3" fillId="0" borderId="11" xfId="0" applyNumberFormat="1" applyFont="1" applyBorder="1" applyAlignment="1"/>
    <xf numFmtId="0" fontId="3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 vertical="center" wrapText="1" indent="1"/>
    </xf>
    <xf numFmtId="0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2" fillId="0" borderId="0" xfId="0" applyNumberFormat="1" applyFont="1" applyAlignment="1">
      <alignment horizontal="left" vertical="center" indent="1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3" fontId="2" fillId="0" borderId="0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 indent="4"/>
    </xf>
    <xf numFmtId="0" fontId="2" fillId="0" borderId="0" xfId="0" applyFont="1" applyAlignment="1">
      <alignment horizontal="left" vertical="top" indent="4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top" indent="4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 indent="2"/>
    </xf>
    <xf numFmtId="3" fontId="2" fillId="0" borderId="0" xfId="0" applyNumberFormat="1" applyFont="1" applyFill="1"/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Alignment="1">
      <alignment horizontal="left" vertical="center" wrapText="1" indent="1"/>
    </xf>
    <xf numFmtId="2" fontId="2" fillId="0" borderId="0" xfId="0" applyNumberFormat="1" applyFont="1" applyFill="1" applyAlignment="1">
      <alignment horizontal="left" vertical="center" wrapText="1" indent="2"/>
    </xf>
    <xf numFmtId="3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 vertical="center" wrapText="1" indent="2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2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vertical="center"/>
    </xf>
    <xf numFmtId="2" fontId="2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horizontal="left" vertical="top" wrapText="1" indent="2"/>
    </xf>
    <xf numFmtId="2" fontId="2" fillId="0" borderId="0" xfId="0" applyNumberFormat="1" applyFont="1" applyFill="1" applyAlignment="1">
      <alignment horizontal="left" vertical="center" wrapText="1" indent="1"/>
    </xf>
    <xf numFmtId="3" fontId="2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9" fillId="0" borderId="0" xfId="0" applyFont="1"/>
    <xf numFmtId="0" fontId="2" fillId="0" borderId="0" xfId="0" applyNumberFormat="1" applyFont="1" applyAlignment="1">
      <alignment horizontal="left" vertical="center" indent="2"/>
    </xf>
    <xf numFmtId="0" fontId="2" fillId="0" borderId="0" xfId="0" applyNumberFormat="1" applyFont="1" applyAlignment="1">
      <alignment horizontal="left" vertical="center" indent="3"/>
    </xf>
    <xf numFmtId="0" fontId="8" fillId="0" borderId="0" xfId="0" applyFont="1"/>
    <xf numFmtId="0" fontId="2" fillId="0" borderId="0" xfId="0" applyNumberFormat="1" applyFont="1" applyAlignment="1">
      <alignment horizontal="left" vertical="center" wrapText="1" indent="3"/>
    </xf>
    <xf numFmtId="0" fontId="2" fillId="0" borderId="0" xfId="0" applyNumberFormat="1" applyFont="1" applyAlignment="1">
      <alignment horizontal="left" vertical="top" wrapText="1" indent="3"/>
    </xf>
    <xf numFmtId="0" fontId="2" fillId="0" borderId="0" xfId="0" applyNumberFormat="1" applyFont="1" applyAlignment="1">
      <alignment horizontal="left" vertical="center" wrapText="1" indent="2"/>
    </xf>
    <xf numFmtId="0" fontId="9" fillId="0" borderId="0" xfId="0" applyFont="1" applyAlignment="1"/>
    <xf numFmtId="0" fontId="2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top" indent="4"/>
    </xf>
    <xf numFmtId="0" fontId="8" fillId="0" borderId="22" xfId="0" applyFont="1" applyBorder="1" applyAlignment="1">
      <alignment vertical="top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left" vertical="top" wrapText="1" indent="2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9" fillId="0" borderId="0" xfId="0" applyFont="1" applyAlignment="1">
      <alignment horizontal="left" vertical="top" indent="4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B13BA-0864-41DB-AC36-67F0C4A2D9B9}">
  <sheetPr codeName="Munka1"/>
  <dimension ref="A1:A21"/>
  <sheetViews>
    <sheetView tabSelected="1" zoomScaleNormal="100" workbookViewId="0"/>
  </sheetViews>
  <sheetFormatPr defaultRowHeight="12.75" x14ac:dyDescent="0.2"/>
  <cols>
    <col min="1" max="1" width="89.85546875" style="163" bestFit="1" customWidth="1"/>
    <col min="2" max="16384" width="9.140625" style="163"/>
  </cols>
  <sheetData>
    <row r="1" spans="1:1" x14ac:dyDescent="0.2">
      <c r="A1" s="162" t="s">
        <v>277</v>
      </c>
    </row>
    <row r="2" spans="1:1" x14ac:dyDescent="0.2">
      <c r="A2" s="164" t="s">
        <v>19</v>
      </c>
    </row>
    <row r="3" spans="1:1" x14ac:dyDescent="0.2">
      <c r="A3" s="164" t="s">
        <v>32</v>
      </c>
    </row>
    <row r="4" spans="1:1" x14ac:dyDescent="0.2">
      <c r="A4" s="164" t="s">
        <v>43</v>
      </c>
    </row>
    <row r="5" spans="1:1" x14ac:dyDescent="0.2">
      <c r="A5" s="164" t="s">
        <v>55</v>
      </c>
    </row>
    <row r="6" spans="1:1" x14ac:dyDescent="0.2">
      <c r="A6" s="164" t="s">
        <v>63</v>
      </c>
    </row>
    <row r="7" spans="1:1" x14ac:dyDescent="0.2">
      <c r="A7" s="164" t="s">
        <v>72</v>
      </c>
    </row>
    <row r="8" spans="1:1" x14ac:dyDescent="0.2">
      <c r="A8" s="164" t="s">
        <v>115</v>
      </c>
    </row>
    <row r="9" spans="1:1" x14ac:dyDescent="0.2">
      <c r="A9" s="164" t="s">
        <v>142</v>
      </c>
    </row>
    <row r="10" spans="1:1" x14ac:dyDescent="0.2">
      <c r="A10" s="164" t="s">
        <v>152</v>
      </c>
    </row>
    <row r="11" spans="1:1" x14ac:dyDescent="0.2">
      <c r="A11" s="164" t="s">
        <v>158</v>
      </c>
    </row>
    <row r="12" spans="1:1" x14ac:dyDescent="0.2">
      <c r="A12" s="164" t="s">
        <v>166</v>
      </c>
    </row>
    <row r="13" spans="1:1" x14ac:dyDescent="0.2">
      <c r="A13" s="164" t="s">
        <v>175</v>
      </c>
    </row>
    <row r="14" spans="1:1" x14ac:dyDescent="0.2">
      <c r="A14" s="164" t="s">
        <v>186</v>
      </c>
    </row>
    <row r="15" spans="1:1" x14ac:dyDescent="0.2">
      <c r="A15" s="164" t="s">
        <v>203</v>
      </c>
    </row>
    <row r="16" spans="1:1" x14ac:dyDescent="0.2">
      <c r="A16" s="164" t="s">
        <v>210</v>
      </c>
    </row>
    <row r="17" spans="1:1" x14ac:dyDescent="0.2">
      <c r="A17" s="164" t="s">
        <v>225</v>
      </c>
    </row>
    <row r="18" spans="1:1" x14ac:dyDescent="0.2">
      <c r="A18" s="164" t="s">
        <v>240</v>
      </c>
    </row>
    <row r="19" spans="1:1" x14ac:dyDescent="0.2">
      <c r="A19" s="164" t="s">
        <v>248</v>
      </c>
    </row>
    <row r="20" spans="1:1" x14ac:dyDescent="0.2">
      <c r="A20" s="164" t="s">
        <v>267</v>
      </c>
    </row>
    <row r="21" spans="1:1" x14ac:dyDescent="0.2">
      <c r="A21" s="164" t="s">
        <v>276</v>
      </c>
    </row>
  </sheetData>
  <hyperlinks>
    <hyperlink ref="A2" location="3.8.1.!A1" display="3.8.1. Number of courts and public prosecution offices, 2007" xr:uid="{8144D627-9C41-4DA9-A549-7F1CD8DFECD0}"/>
    <hyperlink ref="A3" location="3.8.2.!A1" display="3.8.2. Number of cases submitted to local courts and labour courts" xr:uid="{3161EFA7-3A0E-442D-B9F6-900074EAB2F7}"/>
    <hyperlink ref="A4" location="3.8.3.!A1" display="3.8.3. Number of civil lawsuits at local courts as to subject of proceedings" xr:uid="{7AFA1FE3-7673-47C3-8E33-5F91955E6628}"/>
    <hyperlink ref="A5" location="3.8.4.!A1" display="3.8.4. Number of labour cases" xr:uid="{F00D188A-5185-4D6D-A2D2-42F0634034C6}"/>
    <hyperlink ref="A6" location="3.8.5.!A1" display="3.8.5. Number of cases submitted to the metropolitan and to county courts" xr:uid="{2A7FA200-380A-4B2E-8C98-E3AB9C4050F9}"/>
    <hyperlink ref="A7" location="3.8.6.!A1" display="3.8.6. Perpetrators of crimes" xr:uid="{9865A4E8-7565-48BF-ABAA-63E5AC418F48}"/>
    <hyperlink ref="A8" location="3.8.7.!A1" display="3.8.7. Discovered, publicly indicted crimes and perpetrators by crimes, 2007" xr:uid="{F7E94DC1-79A2-4930-B519-72084D8E2E10}"/>
    <hyperlink ref="A9" location="3.8.8.!A1" display="3.8.8. Number of discovered publicly indicted crimes" xr:uid="{D061985F-30DF-4D7D-8D5E-5D65F75FE7A4}"/>
    <hyperlink ref="A10" location="3.8.9.!A1" display="3.8.9. Number of offended persons in discovered publicly indicted crimes by age-groups and sex" xr:uid="{F8711363-69F6-4FF1-BB96-DAC33978D2E5}"/>
    <hyperlink ref="A11" location="3.8.10.!A1" display="3.8.10. Number of persons offended in discovered publicly indicted crimes by groups of crimes" xr:uid="{9D185D14-03B0-43E9-A52F-E6652FF449C7}"/>
    <hyperlink ref="A12" location="3.8.11.!A1" display="3.8.11. Alcohol and drug use at perpetrators by selected groups of crimes" xr:uid="{4557A76D-3682-4959-AF47-10D661EC4404}"/>
    <hyperlink ref="A13" location="3.8.12.!A1" display="3.8.12. Number of defendants in criminal lawsuits with definitive judgement" xr:uid="{3758462F-2D5E-4A32-80C0-E703DA8FC797}"/>
    <hyperlink ref="A14" location="3.8.13.!A1" display="3.8.13. Persons with definitive sentence by principal penalty imposed" xr:uid="{3D6EFBA2-EDAB-463A-9F6D-26190D7CE5AC}"/>
    <hyperlink ref="A15" location="3.8.14.!A1" display="3.8.14. Persons with definitive sentence by age-groups, 2007" xr:uid="{5CB8F3B2-9CAF-4444-B824-CCDC7E0D6B86}"/>
    <hyperlink ref="A16" location="3.8.15.!A1" display="3.8.15. Number of persons in law enforcement institutions" xr:uid="{296BDC2C-F361-4A48-9E36-897A792340F3}"/>
    <hyperlink ref="A17" location="3.8.16.!A1" display="3.8.16. Distribution of convicts in law enforcement institutions by age and duration of imprisonment, 2007" xr:uid="{94B55FEA-8094-4DA9-92C4-7FEB2913FFD9}"/>
    <hyperlink ref="A18" location="3.8.17.!A1" display="3.8.17. Adult convicts with definitive sentence by crimes and previous records" xr:uid="{09C5927F-7D73-40B8-BACC-73FE05A778F0}"/>
    <hyperlink ref="A19" location="3.8.18.!A1" display="3.8.18. Adult convicts with definitive sentence by crimes and qualification" xr:uid="{8B307E64-CACD-45F3-B753-EBAA52A7431A}"/>
    <hyperlink ref="A20" location="3.8.19.!A1" display="3.8.19. Adults with definitive sentence by principal penalty imposed" xr:uid="{89884D75-51C2-4D73-AFE7-65059244B0F6}"/>
    <hyperlink ref="A21" location="3.8.20.!A1" display="3.8.20. Juveniles with definitive sentence by principal penalty imposed" xr:uid="{C1044F21-BB6C-4637-BE61-7E741A605E5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EEAEF-542F-492A-8D3D-BB25D989E4B1}">
  <sheetPr codeName="Munka10"/>
  <dimension ref="A1:E17"/>
  <sheetViews>
    <sheetView zoomScaleNormal="100" workbookViewId="0"/>
  </sheetViews>
  <sheetFormatPr defaultRowHeight="11.25" x14ac:dyDescent="0.2"/>
  <cols>
    <col min="1" max="1" width="30.7109375" style="1" customWidth="1"/>
    <col min="2" max="5" width="8.85546875" style="1" customWidth="1"/>
    <col min="6" max="16384" width="9.140625" style="1"/>
  </cols>
  <sheetData>
    <row r="1" spans="1:5" s="51" customFormat="1" ht="12" thickBot="1" x14ac:dyDescent="0.3">
      <c r="A1" s="14" t="s">
        <v>152</v>
      </c>
      <c r="B1" s="14"/>
      <c r="C1" s="14"/>
      <c r="D1" s="14"/>
      <c r="E1" s="14"/>
    </row>
    <row r="2" spans="1:5" x14ac:dyDescent="0.2">
      <c r="A2" s="90" t="s">
        <v>151</v>
      </c>
      <c r="B2" s="89">
        <v>2000</v>
      </c>
      <c r="C2" s="82">
        <v>2005</v>
      </c>
      <c r="D2" s="82">
        <v>2006</v>
      </c>
      <c r="E2" s="49">
        <v>2007</v>
      </c>
    </row>
    <row r="3" spans="1:5" s="9" customFormat="1" x14ac:dyDescent="0.2">
      <c r="A3" s="88" t="s">
        <v>150</v>
      </c>
      <c r="B3" s="87">
        <v>259035</v>
      </c>
      <c r="C3" s="87">
        <v>224065</v>
      </c>
      <c r="D3" s="36">
        <v>214165</v>
      </c>
      <c r="E3" s="36">
        <v>231059</v>
      </c>
    </row>
    <row r="4" spans="1:5" x14ac:dyDescent="0.2">
      <c r="A4" s="8" t="s">
        <v>10</v>
      </c>
      <c r="B4" s="28"/>
      <c r="C4" s="28"/>
      <c r="D4" s="28"/>
      <c r="E4" s="84"/>
    </row>
    <row r="5" spans="1:5" x14ac:dyDescent="0.2">
      <c r="A5" s="59" t="s">
        <v>149</v>
      </c>
      <c r="B5" s="45">
        <v>2929</v>
      </c>
      <c r="C5" s="84">
        <v>5651</v>
      </c>
      <c r="D5" s="84">
        <v>5276</v>
      </c>
      <c r="E5" s="84">
        <v>4568</v>
      </c>
    </row>
    <row r="6" spans="1:5" x14ac:dyDescent="0.2">
      <c r="A6" s="86" t="s">
        <v>145</v>
      </c>
      <c r="B6" s="45">
        <v>1758</v>
      </c>
      <c r="C6" s="84">
        <v>2598</v>
      </c>
      <c r="D6" s="84">
        <v>2571</v>
      </c>
      <c r="E6" s="84">
        <v>2887</v>
      </c>
    </row>
    <row r="7" spans="1:5" x14ac:dyDescent="0.2">
      <c r="A7" s="86" t="s">
        <v>144</v>
      </c>
      <c r="B7" s="45">
        <v>1171</v>
      </c>
      <c r="C7" s="84">
        <v>3053</v>
      </c>
      <c r="D7" s="84">
        <v>2705</v>
      </c>
      <c r="E7" s="84">
        <v>1681</v>
      </c>
    </row>
    <row r="8" spans="1:5" x14ac:dyDescent="0.2">
      <c r="A8" s="59" t="s">
        <v>148</v>
      </c>
      <c r="B8" s="45">
        <v>6053</v>
      </c>
      <c r="C8" s="84">
        <v>8479</v>
      </c>
      <c r="D8" s="84">
        <v>8394</v>
      </c>
      <c r="E8" s="84">
        <v>8417</v>
      </c>
    </row>
    <row r="9" spans="1:5" x14ac:dyDescent="0.2">
      <c r="A9" s="86" t="s">
        <v>145</v>
      </c>
      <c r="B9" s="45">
        <v>4034</v>
      </c>
      <c r="C9" s="84">
        <v>5278</v>
      </c>
      <c r="D9" s="84">
        <v>5352</v>
      </c>
      <c r="E9" s="84">
        <v>5419</v>
      </c>
    </row>
    <row r="10" spans="1:5" x14ac:dyDescent="0.2">
      <c r="A10" s="86" t="s">
        <v>144</v>
      </c>
      <c r="B10" s="45">
        <v>2019</v>
      </c>
      <c r="C10" s="84">
        <v>3201</v>
      </c>
      <c r="D10" s="84">
        <v>3042</v>
      </c>
      <c r="E10" s="84">
        <v>2998</v>
      </c>
    </row>
    <row r="11" spans="1:5" x14ac:dyDescent="0.2">
      <c r="A11" s="59" t="s">
        <v>147</v>
      </c>
      <c r="B11" s="45">
        <v>27443</v>
      </c>
      <c r="C11" s="84">
        <v>21296</v>
      </c>
      <c r="D11" s="84">
        <v>19963</v>
      </c>
      <c r="E11" s="84">
        <v>20899</v>
      </c>
    </row>
    <row r="12" spans="1:5" x14ac:dyDescent="0.2">
      <c r="A12" s="86" t="s">
        <v>145</v>
      </c>
      <c r="B12" s="45">
        <v>17513</v>
      </c>
      <c r="C12" s="84">
        <v>13140</v>
      </c>
      <c r="D12" s="84">
        <v>12179</v>
      </c>
      <c r="E12" s="84">
        <v>13482</v>
      </c>
    </row>
    <row r="13" spans="1:5" x14ac:dyDescent="0.2">
      <c r="A13" s="86" t="s">
        <v>144</v>
      </c>
      <c r="B13" s="45">
        <v>9930</v>
      </c>
      <c r="C13" s="84">
        <v>8156</v>
      </c>
      <c r="D13" s="84">
        <v>7784</v>
      </c>
      <c r="E13" s="84">
        <v>7417</v>
      </c>
    </row>
    <row r="14" spans="1:5" x14ac:dyDescent="0.2">
      <c r="A14" s="59" t="s">
        <v>146</v>
      </c>
      <c r="B14" s="45">
        <v>222610</v>
      </c>
      <c r="C14" s="84">
        <v>188639</v>
      </c>
      <c r="D14" s="84">
        <v>180532</v>
      </c>
      <c r="E14" s="84">
        <v>191175</v>
      </c>
    </row>
    <row r="15" spans="1:5" x14ac:dyDescent="0.2">
      <c r="A15" s="86" t="s">
        <v>145</v>
      </c>
      <c r="B15" s="45">
        <v>147209</v>
      </c>
      <c r="C15" s="84">
        <v>119925</v>
      </c>
      <c r="D15" s="84">
        <v>113218</v>
      </c>
      <c r="E15" s="84">
        <v>126055</v>
      </c>
    </row>
    <row r="16" spans="1:5" x14ac:dyDescent="0.2">
      <c r="A16" s="86" t="s">
        <v>144</v>
      </c>
      <c r="B16" s="45">
        <v>75401</v>
      </c>
      <c r="C16" s="84">
        <v>68714</v>
      </c>
      <c r="D16" s="84">
        <v>67314</v>
      </c>
      <c r="E16" s="84">
        <v>71120</v>
      </c>
    </row>
    <row r="17" spans="1:5" x14ac:dyDescent="0.2">
      <c r="A17" s="85" t="s">
        <v>143</v>
      </c>
      <c r="B17" s="45">
        <v>12063</v>
      </c>
      <c r="C17" s="84">
        <v>17491</v>
      </c>
      <c r="D17" s="84">
        <v>20016</v>
      </c>
      <c r="E17" s="84">
        <v>18855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78476-87E3-47CD-ACEA-71321940FD3A}">
  <sheetPr codeName="Munka11"/>
  <dimension ref="A1:E13"/>
  <sheetViews>
    <sheetView zoomScaleNormal="100" workbookViewId="0"/>
  </sheetViews>
  <sheetFormatPr defaultRowHeight="11.25" x14ac:dyDescent="0.2"/>
  <cols>
    <col min="1" max="1" width="25.5703125" style="1" customWidth="1"/>
    <col min="2" max="3" width="9.28515625" style="1" customWidth="1"/>
    <col min="4" max="4" width="9.140625" style="1"/>
    <col min="5" max="5" width="9.28515625" style="1" customWidth="1"/>
    <col min="6" max="16384" width="9.140625" style="1"/>
  </cols>
  <sheetData>
    <row r="1" spans="1:5" s="51" customFormat="1" ht="12" thickBot="1" x14ac:dyDescent="0.3">
      <c r="A1" s="14" t="s">
        <v>158</v>
      </c>
      <c r="B1" s="24"/>
      <c r="C1" s="24"/>
      <c r="D1" s="24"/>
      <c r="E1" s="24"/>
    </row>
    <row r="2" spans="1:5" x14ac:dyDescent="0.2">
      <c r="A2" s="90" t="s">
        <v>157</v>
      </c>
      <c r="B2" s="92">
        <v>2000</v>
      </c>
      <c r="C2" s="92">
        <v>2005</v>
      </c>
      <c r="D2" s="92">
        <v>2006</v>
      </c>
      <c r="E2" s="91">
        <v>2007</v>
      </c>
    </row>
    <row r="3" spans="1:5" s="9" customFormat="1" x14ac:dyDescent="0.2">
      <c r="A3" s="9" t="s">
        <v>156</v>
      </c>
      <c r="B3" s="44">
        <v>13091</v>
      </c>
      <c r="C3" s="44">
        <v>14691</v>
      </c>
      <c r="D3" s="44">
        <v>13855</v>
      </c>
      <c r="E3" s="44">
        <v>13461</v>
      </c>
    </row>
    <row r="4" spans="1:5" x14ac:dyDescent="0.2">
      <c r="A4" s="8" t="s">
        <v>138</v>
      </c>
      <c r="B4" s="37">
        <v>5460</v>
      </c>
      <c r="C4" s="37">
        <v>6081</v>
      </c>
      <c r="D4" s="37">
        <v>5461</v>
      </c>
      <c r="E4" s="44">
        <v>5879</v>
      </c>
    </row>
    <row r="5" spans="1:5" ht="22.5" x14ac:dyDescent="0.2">
      <c r="A5" s="38" t="s">
        <v>94</v>
      </c>
      <c r="B5" s="37">
        <v>1995</v>
      </c>
      <c r="C5" s="37">
        <v>3870</v>
      </c>
      <c r="D5" s="37">
        <v>3673</v>
      </c>
      <c r="E5" s="44">
        <v>2893</v>
      </c>
    </row>
    <row r="6" spans="1:5" x14ac:dyDescent="0.2">
      <c r="A6" s="8" t="s">
        <v>155</v>
      </c>
      <c r="B6" s="37">
        <v>7776</v>
      </c>
      <c r="C6" s="37">
        <v>10279</v>
      </c>
      <c r="D6" s="37">
        <v>9133</v>
      </c>
      <c r="E6" s="44">
        <v>8879</v>
      </c>
    </row>
    <row r="7" spans="1:5" x14ac:dyDescent="0.2">
      <c r="A7" s="8" t="s">
        <v>154</v>
      </c>
      <c r="B7" s="37">
        <v>789</v>
      </c>
      <c r="C7" s="37">
        <v>934</v>
      </c>
      <c r="D7" s="37">
        <v>860</v>
      </c>
      <c r="E7" s="44"/>
    </row>
    <row r="8" spans="1:5" x14ac:dyDescent="0.2">
      <c r="A8" s="8" t="s">
        <v>84</v>
      </c>
      <c r="B8" s="37">
        <v>229924</v>
      </c>
      <c r="C8" s="37">
        <v>188210</v>
      </c>
      <c r="D8" s="37">
        <v>181185</v>
      </c>
      <c r="E8" s="44">
        <v>199059</v>
      </c>
    </row>
    <row r="9" spans="1:5" x14ac:dyDescent="0.2">
      <c r="A9" s="8" t="s">
        <v>10</v>
      </c>
      <c r="B9" s="37"/>
      <c r="C9" s="37"/>
      <c r="D9" s="37"/>
      <c r="E9" s="44"/>
    </row>
    <row r="10" spans="1:5" x14ac:dyDescent="0.2">
      <c r="A10" s="58" t="s">
        <v>81</v>
      </c>
      <c r="B10" s="37">
        <v>129961</v>
      </c>
      <c r="C10" s="37">
        <v>111941</v>
      </c>
      <c r="D10" s="37">
        <v>107787</v>
      </c>
      <c r="E10" s="44">
        <v>110434</v>
      </c>
    </row>
    <row r="11" spans="1:5" x14ac:dyDescent="0.2">
      <c r="A11" s="58" t="s">
        <v>118</v>
      </c>
      <c r="B11" s="37">
        <v>59559</v>
      </c>
      <c r="C11" s="37">
        <v>36436</v>
      </c>
      <c r="D11" s="37">
        <v>34105</v>
      </c>
      <c r="E11" s="44">
        <v>35521</v>
      </c>
    </row>
    <row r="12" spans="1:5" x14ac:dyDescent="0.2">
      <c r="A12" s="58" t="s">
        <v>153</v>
      </c>
      <c r="B12" s="37">
        <v>189520</v>
      </c>
      <c r="C12" s="37">
        <v>148377</v>
      </c>
      <c r="D12" s="37">
        <v>141892</v>
      </c>
      <c r="E12" s="44">
        <f>SUM(E10:E11)</f>
        <v>145955</v>
      </c>
    </row>
    <row r="13" spans="1:5" x14ac:dyDescent="0.2">
      <c r="A13" s="58" t="s">
        <v>78</v>
      </c>
      <c r="B13" s="37">
        <v>3169</v>
      </c>
      <c r="C13" s="37">
        <v>2831</v>
      </c>
      <c r="D13" s="37">
        <v>2623</v>
      </c>
      <c r="E13" s="44">
        <v>3014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71EE4-7E18-498F-BCAC-154AC14CF1F2}">
  <sheetPr codeName="Munka12"/>
  <dimension ref="A1:D17"/>
  <sheetViews>
    <sheetView zoomScaleNormal="100" workbookViewId="0"/>
  </sheetViews>
  <sheetFormatPr defaultRowHeight="11.25" x14ac:dyDescent="0.2"/>
  <cols>
    <col min="1" max="1" width="47.7109375" style="1" customWidth="1"/>
    <col min="2" max="2" width="12.42578125" style="1" customWidth="1"/>
    <col min="3" max="4" width="12.140625" style="1" customWidth="1"/>
    <col min="5" max="16384" width="9.140625" style="1"/>
  </cols>
  <sheetData>
    <row r="1" spans="1:4" s="51" customFormat="1" ht="12" thickBot="1" x14ac:dyDescent="0.3">
      <c r="A1" s="34" t="s">
        <v>166</v>
      </c>
      <c r="B1" s="34"/>
      <c r="C1" s="34"/>
      <c r="D1" s="34"/>
    </row>
    <row r="2" spans="1:4" x14ac:dyDescent="0.2">
      <c r="A2" s="175" t="s">
        <v>165</v>
      </c>
      <c r="B2" s="189" t="s">
        <v>164</v>
      </c>
      <c r="C2" s="190"/>
      <c r="D2" s="190"/>
    </row>
    <row r="3" spans="1:4" ht="22.5" x14ac:dyDescent="0.2">
      <c r="A3" s="192"/>
      <c r="B3" s="97" t="s">
        <v>163</v>
      </c>
      <c r="C3" s="97" t="s">
        <v>162</v>
      </c>
      <c r="D3" s="96" t="s">
        <v>161</v>
      </c>
    </row>
    <row r="4" spans="1:4" x14ac:dyDescent="0.2">
      <c r="A4" s="191" t="s">
        <v>17</v>
      </c>
      <c r="B4" s="191"/>
      <c r="C4" s="191"/>
      <c r="D4" s="191"/>
    </row>
    <row r="5" spans="1:4" x14ac:dyDescent="0.2">
      <c r="A5" s="16">
        <v>2000</v>
      </c>
      <c r="B5" s="45">
        <v>22690</v>
      </c>
      <c r="C5" s="45">
        <v>1207</v>
      </c>
      <c r="D5" s="45">
        <v>743</v>
      </c>
    </row>
    <row r="6" spans="1:4" x14ac:dyDescent="0.2">
      <c r="A6" s="16">
        <v>2005</v>
      </c>
      <c r="B6" s="45">
        <v>25200</v>
      </c>
      <c r="C6" s="45">
        <v>3100</v>
      </c>
      <c r="D6" s="45">
        <v>1051</v>
      </c>
    </row>
    <row r="7" spans="1:4" x14ac:dyDescent="0.2">
      <c r="A7" s="16">
        <v>2006</v>
      </c>
      <c r="B7" s="45">
        <v>23534</v>
      </c>
      <c r="C7" s="45">
        <v>2165</v>
      </c>
      <c r="D7" s="45">
        <v>1044</v>
      </c>
    </row>
    <row r="8" spans="1:4" x14ac:dyDescent="0.2">
      <c r="A8" s="21">
        <v>2007</v>
      </c>
      <c r="B8" s="45">
        <v>23222</v>
      </c>
      <c r="C8" s="45">
        <v>1534</v>
      </c>
      <c r="D8" s="45">
        <v>1227</v>
      </c>
    </row>
    <row r="9" spans="1:4" x14ac:dyDescent="0.2">
      <c r="A9" s="188" t="s">
        <v>160</v>
      </c>
      <c r="B9" s="188"/>
      <c r="C9" s="188"/>
      <c r="D9" s="188"/>
    </row>
    <row r="10" spans="1:4" x14ac:dyDescent="0.2">
      <c r="A10" s="95" t="s">
        <v>10</v>
      </c>
      <c r="B10" s="93"/>
      <c r="C10" s="93"/>
      <c r="D10" s="93"/>
    </row>
    <row r="11" spans="1:4" x14ac:dyDescent="0.2">
      <c r="A11" s="94" t="s">
        <v>156</v>
      </c>
      <c r="B11" s="93">
        <v>9.4</v>
      </c>
      <c r="C11" s="93">
        <v>0.8</v>
      </c>
      <c r="D11" s="93">
        <v>8.6</v>
      </c>
    </row>
    <row r="12" spans="1:4" x14ac:dyDescent="0.2">
      <c r="A12" s="94" t="s">
        <v>138</v>
      </c>
      <c r="B12" s="93">
        <v>58.1</v>
      </c>
      <c r="C12" s="93">
        <v>1.6</v>
      </c>
      <c r="D12" s="93">
        <v>6.8</v>
      </c>
    </row>
    <row r="13" spans="1:4" x14ac:dyDescent="0.2">
      <c r="A13" s="26" t="s">
        <v>94</v>
      </c>
      <c r="B13" s="93">
        <v>1.1000000000000001</v>
      </c>
      <c r="C13" s="93">
        <v>0.2</v>
      </c>
      <c r="D13" s="93">
        <v>3.6</v>
      </c>
    </row>
    <row r="14" spans="1:4" ht="12.75" customHeight="1" x14ac:dyDescent="0.2">
      <c r="A14" s="94" t="s">
        <v>88</v>
      </c>
      <c r="B14" s="93">
        <v>1.7</v>
      </c>
      <c r="C14" s="93">
        <v>0.5</v>
      </c>
      <c r="D14" s="93">
        <v>3.8</v>
      </c>
    </row>
    <row r="15" spans="1:4" x14ac:dyDescent="0.2">
      <c r="A15" s="94" t="s">
        <v>159</v>
      </c>
      <c r="B15" s="93">
        <v>17.8</v>
      </c>
      <c r="C15" s="93">
        <v>90.1</v>
      </c>
      <c r="D15" s="93">
        <v>30.2</v>
      </c>
    </row>
    <row r="16" spans="1:4" x14ac:dyDescent="0.2">
      <c r="A16" s="94" t="s">
        <v>84</v>
      </c>
      <c r="B16" s="93">
        <v>0.1</v>
      </c>
      <c r="C16" s="93">
        <v>0.1</v>
      </c>
      <c r="D16" s="93">
        <v>3.3</v>
      </c>
    </row>
    <row r="17" spans="1:4" x14ac:dyDescent="0.2">
      <c r="A17" s="94" t="s">
        <v>82</v>
      </c>
      <c r="B17" s="93">
        <v>11.8</v>
      </c>
      <c r="C17" s="93">
        <v>6.7</v>
      </c>
      <c r="D17" s="93">
        <v>43.7</v>
      </c>
    </row>
  </sheetData>
  <mergeCells count="4">
    <mergeCell ref="A9:D9"/>
    <mergeCell ref="B2:D2"/>
    <mergeCell ref="A4:D4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6E547-C2BA-463A-A768-646CD088D3E8}">
  <sheetPr codeName="Munka13"/>
  <dimension ref="A1:E24"/>
  <sheetViews>
    <sheetView zoomScaleNormal="100" workbookViewId="0"/>
  </sheetViews>
  <sheetFormatPr defaultRowHeight="11.25" x14ac:dyDescent="0.2"/>
  <cols>
    <col min="1" max="1" width="25.140625" style="1" customWidth="1"/>
    <col min="2" max="5" width="9.28515625" style="1" customWidth="1"/>
    <col min="6" max="16384" width="9.140625" style="1"/>
  </cols>
  <sheetData>
    <row r="1" spans="1:5" s="51" customFormat="1" ht="12" thickBot="1" x14ac:dyDescent="0.3">
      <c r="A1" s="34" t="s">
        <v>175</v>
      </c>
      <c r="B1" s="33"/>
      <c r="C1" s="33"/>
      <c r="D1" s="33"/>
      <c r="E1" s="33"/>
    </row>
    <row r="2" spans="1:5" x14ac:dyDescent="0.2">
      <c r="A2" s="102" t="s">
        <v>174</v>
      </c>
      <c r="B2" s="101">
        <v>2000</v>
      </c>
      <c r="C2" s="101">
        <v>2005</v>
      </c>
      <c r="D2" s="101">
        <v>2006</v>
      </c>
      <c r="E2" s="100">
        <v>2007</v>
      </c>
    </row>
    <row r="3" spans="1:5" x14ac:dyDescent="0.2">
      <c r="A3" s="174" t="s">
        <v>173</v>
      </c>
      <c r="B3" s="174"/>
      <c r="C3" s="174"/>
      <c r="D3" s="174"/>
      <c r="E3" s="174"/>
    </row>
    <row r="4" spans="1:5" x14ac:dyDescent="0.2">
      <c r="A4" s="95" t="s">
        <v>169</v>
      </c>
      <c r="B4" s="45">
        <v>87689</v>
      </c>
      <c r="C4" s="45">
        <v>91285</v>
      </c>
      <c r="D4" s="45">
        <v>90324</v>
      </c>
      <c r="E4" s="45">
        <v>81305</v>
      </c>
    </row>
    <row r="5" spans="1:5" x14ac:dyDescent="0.2">
      <c r="A5" s="95" t="s">
        <v>10</v>
      </c>
      <c r="B5" s="45"/>
      <c r="C5" s="45"/>
      <c r="D5" s="45"/>
      <c r="E5" s="45"/>
    </row>
    <row r="6" spans="1:5" x14ac:dyDescent="0.2">
      <c r="A6" s="99" t="s">
        <v>172</v>
      </c>
      <c r="B6" s="45">
        <v>86962</v>
      </c>
      <c r="C6" s="45">
        <v>90355</v>
      </c>
      <c r="D6" s="45">
        <v>89314</v>
      </c>
      <c r="E6" s="45">
        <v>80529</v>
      </c>
    </row>
    <row r="7" spans="1:5" x14ac:dyDescent="0.2">
      <c r="A7" s="99" t="s">
        <v>171</v>
      </c>
      <c r="B7" s="45">
        <v>727</v>
      </c>
      <c r="C7" s="45">
        <v>930</v>
      </c>
      <c r="D7" s="45">
        <v>1010</v>
      </c>
      <c r="E7" s="45">
        <v>776</v>
      </c>
    </row>
    <row r="8" spans="1:5" x14ac:dyDescent="0.2">
      <c r="A8" s="95" t="s">
        <v>168</v>
      </c>
      <c r="B8" s="45">
        <v>4818</v>
      </c>
      <c r="C8" s="45">
        <v>4170</v>
      </c>
      <c r="D8" s="45">
        <v>4066</v>
      </c>
      <c r="E8" s="45">
        <v>4470</v>
      </c>
    </row>
    <row r="9" spans="1:5" x14ac:dyDescent="0.2">
      <c r="A9" s="95" t="s">
        <v>10</v>
      </c>
      <c r="B9" s="45"/>
      <c r="C9" s="45"/>
      <c r="D9" s="45"/>
      <c r="E9" s="45"/>
    </row>
    <row r="10" spans="1:5" x14ac:dyDescent="0.2">
      <c r="A10" s="99" t="s">
        <v>172</v>
      </c>
      <c r="B10" s="45">
        <v>4455</v>
      </c>
      <c r="C10" s="45">
        <v>3663</v>
      </c>
      <c r="D10" s="45">
        <v>3562</v>
      </c>
      <c r="E10" s="45">
        <v>4006</v>
      </c>
    </row>
    <row r="11" spans="1:5" x14ac:dyDescent="0.2">
      <c r="A11" s="99" t="s">
        <v>171</v>
      </c>
      <c r="B11" s="45">
        <v>363</v>
      </c>
      <c r="C11" s="45">
        <v>507</v>
      </c>
      <c r="D11" s="45">
        <v>504</v>
      </c>
      <c r="E11" s="45">
        <v>464</v>
      </c>
    </row>
    <row r="12" spans="1:5" x14ac:dyDescent="0.2">
      <c r="A12" s="95" t="s">
        <v>167</v>
      </c>
      <c r="B12" s="45">
        <v>7022</v>
      </c>
      <c r="C12" s="45">
        <v>3842</v>
      </c>
      <c r="D12" s="45">
        <v>3612</v>
      </c>
      <c r="E12" s="45">
        <v>3992</v>
      </c>
    </row>
    <row r="13" spans="1:5" x14ac:dyDescent="0.2">
      <c r="A13" s="95" t="s">
        <v>10</v>
      </c>
      <c r="B13" s="45"/>
      <c r="C13" s="45"/>
      <c r="D13" s="45"/>
      <c r="E13" s="45"/>
    </row>
    <row r="14" spans="1:5" x14ac:dyDescent="0.2">
      <c r="A14" s="99" t="s">
        <v>172</v>
      </c>
      <c r="B14" s="45">
        <v>5692</v>
      </c>
      <c r="C14" s="45">
        <v>2658</v>
      </c>
      <c r="D14" s="45">
        <v>2408</v>
      </c>
      <c r="E14" s="45">
        <v>2881</v>
      </c>
    </row>
    <row r="15" spans="1:5" x14ac:dyDescent="0.2">
      <c r="A15" s="99" t="s">
        <v>171</v>
      </c>
      <c r="B15" s="45">
        <v>1330</v>
      </c>
      <c r="C15" s="45">
        <v>1184</v>
      </c>
      <c r="D15" s="45">
        <v>1204</v>
      </c>
      <c r="E15" s="45">
        <v>1111</v>
      </c>
    </row>
    <row r="16" spans="1:5" s="9" customFormat="1" x14ac:dyDescent="0.2">
      <c r="A16" s="98" t="s">
        <v>42</v>
      </c>
      <c r="B16" s="36">
        <v>99529</v>
      </c>
      <c r="C16" s="36">
        <v>99297</v>
      </c>
      <c r="D16" s="36">
        <v>98002</v>
      </c>
      <c r="E16" s="36">
        <v>89767</v>
      </c>
    </row>
    <row r="17" spans="1:5" x14ac:dyDescent="0.2">
      <c r="A17" s="95" t="s">
        <v>10</v>
      </c>
      <c r="B17" s="45"/>
      <c r="C17" s="45"/>
      <c r="D17" s="28"/>
      <c r="E17" s="28"/>
    </row>
    <row r="18" spans="1:5" x14ac:dyDescent="0.2">
      <c r="A18" s="99" t="s">
        <v>172</v>
      </c>
      <c r="B18" s="45">
        <v>97109</v>
      </c>
      <c r="C18" s="45">
        <v>96676</v>
      </c>
      <c r="D18" s="45">
        <v>95284</v>
      </c>
      <c r="E18" s="45">
        <v>87416</v>
      </c>
    </row>
    <row r="19" spans="1:5" x14ac:dyDescent="0.2">
      <c r="A19" s="99" t="s">
        <v>171</v>
      </c>
      <c r="B19" s="45">
        <v>2420</v>
      </c>
      <c r="C19" s="45">
        <v>2621</v>
      </c>
      <c r="D19" s="45">
        <v>2718</v>
      </c>
      <c r="E19" s="45">
        <v>2351</v>
      </c>
    </row>
    <row r="20" spans="1:5" x14ac:dyDescent="0.2">
      <c r="A20" s="165" t="s">
        <v>170</v>
      </c>
      <c r="B20" s="165"/>
      <c r="C20" s="165"/>
      <c r="D20" s="165"/>
      <c r="E20" s="165"/>
    </row>
    <row r="21" spans="1:5" x14ac:dyDescent="0.2">
      <c r="A21" s="95" t="s">
        <v>169</v>
      </c>
      <c r="B21" s="45">
        <v>7524</v>
      </c>
      <c r="C21" s="45">
        <v>7239</v>
      </c>
      <c r="D21" s="45">
        <v>7120</v>
      </c>
      <c r="E21" s="45">
        <v>6197</v>
      </c>
    </row>
    <row r="22" spans="1:5" x14ac:dyDescent="0.2">
      <c r="A22" s="95" t="s">
        <v>168</v>
      </c>
      <c r="B22" s="45">
        <v>189</v>
      </c>
      <c r="C22" s="45">
        <v>138</v>
      </c>
      <c r="D22" s="45">
        <v>91</v>
      </c>
      <c r="E22" s="45">
        <v>205</v>
      </c>
    </row>
    <row r="23" spans="1:5" x14ac:dyDescent="0.2">
      <c r="A23" s="95" t="s">
        <v>167</v>
      </c>
      <c r="B23" s="45">
        <v>708</v>
      </c>
      <c r="C23" s="45">
        <v>184</v>
      </c>
      <c r="D23" s="45">
        <v>117</v>
      </c>
      <c r="E23" s="45">
        <v>161</v>
      </c>
    </row>
    <row r="24" spans="1:5" s="9" customFormat="1" x14ac:dyDescent="0.2">
      <c r="A24" s="98" t="s">
        <v>42</v>
      </c>
      <c r="B24" s="36">
        <v>8421</v>
      </c>
      <c r="C24" s="36">
        <v>7561</v>
      </c>
      <c r="D24" s="36">
        <f>SUM(D21:D23)</f>
        <v>7328</v>
      </c>
      <c r="E24" s="36">
        <f>SUM(E21:E23)</f>
        <v>6563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6EB60-FC6C-4572-B255-3174181A297E}">
  <sheetPr codeName="Munka14"/>
  <dimension ref="A1:H30"/>
  <sheetViews>
    <sheetView zoomScaleNormal="100" workbookViewId="0"/>
  </sheetViews>
  <sheetFormatPr defaultRowHeight="11.25" x14ac:dyDescent="0.2"/>
  <cols>
    <col min="1" max="1" width="31" style="1" customWidth="1"/>
    <col min="2" max="2" width="8" style="1" customWidth="1"/>
    <col min="3" max="3" width="8.7109375" style="1" customWidth="1"/>
    <col min="4" max="5" width="8" style="1" customWidth="1"/>
    <col min="6" max="6" width="8.28515625" style="1" customWidth="1"/>
    <col min="7" max="8" width="8" style="1" customWidth="1"/>
    <col min="9" max="16384" width="9.140625" style="1"/>
  </cols>
  <sheetData>
    <row r="1" spans="1:8" s="13" customFormat="1" ht="12" thickBot="1" x14ac:dyDescent="0.3">
      <c r="A1" s="34" t="s">
        <v>186</v>
      </c>
      <c r="B1" s="34"/>
      <c r="C1" s="34"/>
      <c r="D1" s="34"/>
      <c r="E1" s="34"/>
      <c r="F1" s="34"/>
      <c r="G1" s="34"/>
      <c r="H1" s="81"/>
    </row>
    <row r="2" spans="1:8" x14ac:dyDescent="0.2">
      <c r="A2" s="175" t="s">
        <v>185</v>
      </c>
      <c r="B2" s="177" t="s">
        <v>184</v>
      </c>
      <c r="C2" s="195"/>
      <c r="D2" s="193" t="s">
        <v>183</v>
      </c>
      <c r="E2" s="193" t="s">
        <v>182</v>
      </c>
      <c r="F2" s="193" t="s">
        <v>181</v>
      </c>
      <c r="G2" s="194" t="s">
        <v>180</v>
      </c>
      <c r="H2" s="178"/>
    </row>
    <row r="3" spans="1:8" ht="33.75" x14ac:dyDescent="0.2">
      <c r="A3" s="192"/>
      <c r="B3" s="108" t="s">
        <v>30</v>
      </c>
      <c r="C3" s="108" t="s">
        <v>179</v>
      </c>
      <c r="D3" s="185"/>
      <c r="E3" s="185"/>
      <c r="F3" s="185"/>
      <c r="G3" s="108" t="s">
        <v>30</v>
      </c>
      <c r="H3" s="107" t="s">
        <v>178</v>
      </c>
    </row>
    <row r="4" spans="1:8" x14ac:dyDescent="0.2">
      <c r="A4" s="191" t="s">
        <v>173</v>
      </c>
      <c r="B4" s="191"/>
      <c r="C4" s="191"/>
      <c r="D4" s="191"/>
      <c r="E4" s="191"/>
      <c r="F4" s="191"/>
      <c r="G4" s="191"/>
      <c r="H4" s="191"/>
    </row>
    <row r="5" spans="1:8" s="9" customFormat="1" x14ac:dyDescent="0.2">
      <c r="A5" s="21">
        <v>2000</v>
      </c>
      <c r="B5" s="15">
        <v>30279</v>
      </c>
      <c r="C5" s="15">
        <v>18537</v>
      </c>
      <c r="D5" s="15">
        <v>2754</v>
      </c>
      <c r="E5" s="15">
        <v>40220</v>
      </c>
      <c r="F5" s="15">
        <v>14436</v>
      </c>
      <c r="G5" s="15">
        <v>87689</v>
      </c>
      <c r="H5" s="15">
        <v>76712</v>
      </c>
    </row>
    <row r="6" spans="1:8" x14ac:dyDescent="0.2">
      <c r="A6" s="16">
        <v>2005</v>
      </c>
      <c r="B6" s="15">
        <v>27764</v>
      </c>
      <c r="C6" s="15">
        <v>18271</v>
      </c>
      <c r="D6" s="15">
        <v>4828</v>
      </c>
      <c r="E6" s="15">
        <v>42092</v>
      </c>
      <c r="F6" s="15">
        <v>16600</v>
      </c>
      <c r="G6" s="15">
        <v>91285</v>
      </c>
      <c r="H6" s="15">
        <v>78356</v>
      </c>
    </row>
    <row r="7" spans="1:8" x14ac:dyDescent="0.2">
      <c r="A7" s="16">
        <v>2006</v>
      </c>
      <c r="B7" s="15">
        <v>27332</v>
      </c>
      <c r="C7" s="15">
        <v>17860</v>
      </c>
      <c r="D7" s="15">
        <v>5390</v>
      </c>
      <c r="E7" s="15">
        <v>41838</v>
      </c>
      <c r="F7" s="15">
        <v>15762</v>
      </c>
      <c r="G7" s="15">
        <v>90324</v>
      </c>
      <c r="H7" s="15">
        <v>76871</v>
      </c>
    </row>
    <row r="8" spans="1:8" x14ac:dyDescent="0.2">
      <c r="A8" s="16">
        <v>2007</v>
      </c>
      <c r="B8" s="15">
        <v>24669</v>
      </c>
      <c r="C8" s="15">
        <v>15905</v>
      </c>
      <c r="D8" s="15">
        <v>5235</v>
      </c>
      <c r="E8" s="15">
        <v>38280</v>
      </c>
      <c r="F8" s="15">
        <v>13120</v>
      </c>
      <c r="G8" s="15">
        <v>81305</v>
      </c>
      <c r="H8" s="15">
        <v>69741</v>
      </c>
    </row>
    <row r="9" spans="1:8" s="41" customFormat="1" x14ac:dyDescent="0.2">
      <c r="A9" s="106" t="s">
        <v>177</v>
      </c>
      <c r="B9" s="15">
        <v>24658</v>
      </c>
      <c r="C9" s="15">
        <v>15896</v>
      </c>
      <c r="D9" s="15">
        <v>5229</v>
      </c>
      <c r="E9" s="15">
        <v>38100</v>
      </c>
      <c r="F9" s="15">
        <v>12541</v>
      </c>
      <c r="G9" s="15">
        <v>80529</v>
      </c>
      <c r="H9" s="15">
        <v>69171</v>
      </c>
    </row>
    <row r="10" spans="1:8" x14ac:dyDescent="0.2">
      <c r="A10" s="103" t="s">
        <v>156</v>
      </c>
      <c r="B10" s="15">
        <v>2877</v>
      </c>
      <c r="C10" s="15">
        <v>1895</v>
      </c>
      <c r="D10" s="15">
        <v>362</v>
      </c>
      <c r="E10" s="15">
        <v>1874</v>
      </c>
      <c r="F10" s="15">
        <v>943</v>
      </c>
      <c r="G10" s="15">
        <v>6057</v>
      </c>
      <c r="H10" s="15">
        <v>5398</v>
      </c>
    </row>
    <row r="11" spans="1:8" x14ac:dyDescent="0.2">
      <c r="A11" s="103" t="s">
        <v>99</v>
      </c>
      <c r="B11" s="15">
        <v>2186</v>
      </c>
      <c r="C11" s="15">
        <v>1750</v>
      </c>
      <c r="D11" s="15">
        <v>387</v>
      </c>
      <c r="E11" s="15">
        <v>13773</v>
      </c>
      <c r="F11" s="15">
        <v>727</v>
      </c>
      <c r="G11" s="15">
        <v>17073</v>
      </c>
      <c r="H11" s="15">
        <v>15886</v>
      </c>
    </row>
    <row r="12" spans="1:8" ht="22.5" x14ac:dyDescent="0.2">
      <c r="A12" s="103" t="s">
        <v>94</v>
      </c>
      <c r="B12" s="15">
        <v>1302</v>
      </c>
      <c r="C12" s="15">
        <v>932</v>
      </c>
      <c r="D12" s="15">
        <v>436</v>
      </c>
      <c r="E12" s="15">
        <v>285</v>
      </c>
      <c r="F12" s="15">
        <v>667</v>
      </c>
      <c r="G12" s="15">
        <v>2690</v>
      </c>
      <c r="H12" s="15">
        <v>2203</v>
      </c>
    </row>
    <row r="13" spans="1:8" ht="22.5" x14ac:dyDescent="0.2">
      <c r="A13" s="103" t="s">
        <v>88</v>
      </c>
      <c r="B13" s="15">
        <v>1404</v>
      </c>
      <c r="C13" s="15">
        <v>972</v>
      </c>
      <c r="D13" s="15">
        <v>131</v>
      </c>
      <c r="E13" s="15">
        <v>919</v>
      </c>
      <c r="F13" s="15">
        <v>355</v>
      </c>
      <c r="G13" s="15">
        <v>2809</v>
      </c>
      <c r="H13" s="15">
        <v>2293</v>
      </c>
    </row>
    <row r="14" spans="1:8" x14ac:dyDescent="0.2">
      <c r="A14" s="103" t="s">
        <v>86</v>
      </c>
      <c r="B14" s="15">
        <v>3565</v>
      </c>
      <c r="C14" s="15">
        <v>2569</v>
      </c>
      <c r="D14" s="15">
        <v>1279</v>
      </c>
      <c r="E14" s="15">
        <v>8607</v>
      </c>
      <c r="F14" s="15">
        <v>4393</v>
      </c>
      <c r="G14" s="15">
        <v>17844</v>
      </c>
      <c r="H14" s="15">
        <v>15128</v>
      </c>
    </row>
    <row r="15" spans="1:8" x14ac:dyDescent="0.2">
      <c r="A15" s="103" t="s">
        <v>84</v>
      </c>
      <c r="B15" s="15">
        <v>1314</v>
      </c>
      <c r="C15" s="15">
        <v>1109</v>
      </c>
      <c r="D15" s="15">
        <v>126</v>
      </c>
      <c r="E15" s="15">
        <v>2325</v>
      </c>
      <c r="F15" s="15">
        <v>627</v>
      </c>
      <c r="G15" s="15">
        <v>4392</v>
      </c>
      <c r="H15" s="15">
        <v>3610</v>
      </c>
    </row>
    <row r="16" spans="1:8" x14ac:dyDescent="0.2">
      <c r="A16" s="103" t="s">
        <v>82</v>
      </c>
      <c r="B16" s="15">
        <v>12010</v>
      </c>
      <c r="C16" s="15">
        <v>6669</v>
      </c>
      <c r="D16" s="15">
        <v>2508</v>
      </c>
      <c r="E16" s="15">
        <v>10317</v>
      </c>
      <c r="F16" s="15">
        <v>4829</v>
      </c>
      <c r="G16" s="15">
        <v>29664</v>
      </c>
      <c r="H16" s="15">
        <v>24653</v>
      </c>
    </row>
    <row r="17" spans="1:8" x14ac:dyDescent="0.2">
      <c r="A17" s="103" t="s">
        <v>74</v>
      </c>
      <c r="B17" s="15" t="s">
        <v>73</v>
      </c>
      <c r="C17" s="15" t="s">
        <v>73</v>
      </c>
      <c r="D17" s="15" t="s">
        <v>73</v>
      </c>
      <c r="E17" s="15" t="s">
        <v>73</v>
      </c>
      <c r="F17" s="15" t="s">
        <v>73</v>
      </c>
      <c r="G17" s="15" t="s">
        <v>73</v>
      </c>
      <c r="H17" s="15" t="s">
        <v>73</v>
      </c>
    </row>
    <row r="18" spans="1:8" x14ac:dyDescent="0.2">
      <c r="A18" s="105" t="s">
        <v>176</v>
      </c>
      <c r="B18" s="15">
        <v>11</v>
      </c>
      <c r="C18" s="15">
        <v>9</v>
      </c>
      <c r="D18" s="15">
        <v>6</v>
      </c>
      <c r="E18" s="15">
        <v>180</v>
      </c>
      <c r="F18" s="15">
        <v>579</v>
      </c>
      <c r="G18" s="15">
        <v>776</v>
      </c>
      <c r="H18" s="15">
        <v>570</v>
      </c>
    </row>
    <row r="19" spans="1:8" x14ac:dyDescent="0.2">
      <c r="A19" s="165" t="s">
        <v>170</v>
      </c>
      <c r="B19" s="165"/>
      <c r="C19" s="165"/>
      <c r="D19" s="165"/>
      <c r="E19" s="165"/>
      <c r="F19" s="165"/>
      <c r="G19" s="165"/>
      <c r="H19" s="165"/>
    </row>
    <row r="20" spans="1:8" s="8" customFormat="1" x14ac:dyDescent="0.25">
      <c r="A20" s="16">
        <v>2000</v>
      </c>
      <c r="B20" s="15">
        <v>1640</v>
      </c>
      <c r="C20" s="15">
        <v>135</v>
      </c>
      <c r="D20" s="15">
        <v>540</v>
      </c>
      <c r="E20" s="15">
        <v>4727</v>
      </c>
      <c r="F20" s="15">
        <v>14436</v>
      </c>
      <c r="G20" s="15">
        <v>7524</v>
      </c>
      <c r="H20" s="15">
        <v>6886</v>
      </c>
    </row>
    <row r="21" spans="1:8" s="8" customFormat="1" x14ac:dyDescent="0.25">
      <c r="A21" s="16">
        <v>2005</v>
      </c>
      <c r="B21" s="15">
        <v>1443</v>
      </c>
      <c r="C21" s="15">
        <v>218</v>
      </c>
      <c r="D21" s="15">
        <v>409</v>
      </c>
      <c r="E21" s="15">
        <v>4608</v>
      </c>
      <c r="F21" s="15">
        <v>16600</v>
      </c>
      <c r="G21" s="15">
        <v>7086</v>
      </c>
      <c r="H21" s="15">
        <v>6364</v>
      </c>
    </row>
    <row r="22" spans="1:8" s="8" customFormat="1" x14ac:dyDescent="0.25">
      <c r="A22" s="16">
        <v>2006</v>
      </c>
      <c r="B22" s="15">
        <v>1851</v>
      </c>
      <c r="C22" s="15">
        <v>1477</v>
      </c>
      <c r="D22" s="15">
        <v>259</v>
      </c>
      <c r="E22" s="15">
        <v>344</v>
      </c>
      <c r="F22" s="104">
        <v>4647</v>
      </c>
      <c r="G22" s="15">
        <v>7120</v>
      </c>
      <c r="H22" s="15">
        <v>6293</v>
      </c>
    </row>
    <row r="23" spans="1:8" s="8" customFormat="1" x14ac:dyDescent="0.25">
      <c r="A23" s="16">
        <v>2007</v>
      </c>
      <c r="B23" s="15">
        <v>1630</v>
      </c>
      <c r="C23" s="15">
        <v>1270</v>
      </c>
      <c r="D23" s="15">
        <v>236</v>
      </c>
      <c r="E23" s="15">
        <v>308</v>
      </c>
      <c r="F23" s="15">
        <v>4002</v>
      </c>
      <c r="G23" s="15">
        <v>6197</v>
      </c>
      <c r="H23" s="15">
        <v>5497</v>
      </c>
    </row>
    <row r="24" spans="1:8" x14ac:dyDescent="0.2">
      <c r="A24" s="103" t="s">
        <v>156</v>
      </c>
      <c r="B24" s="15">
        <v>139</v>
      </c>
      <c r="C24" s="15">
        <v>107</v>
      </c>
      <c r="D24" s="15">
        <v>26</v>
      </c>
      <c r="E24" s="15">
        <v>17</v>
      </c>
      <c r="F24" s="15">
        <v>263</v>
      </c>
      <c r="G24" s="15">
        <v>446</v>
      </c>
      <c r="H24" s="15">
        <v>398</v>
      </c>
    </row>
    <row r="25" spans="1:8" x14ac:dyDescent="0.2">
      <c r="A25" s="103" t="s">
        <v>99</v>
      </c>
      <c r="B25" s="15">
        <v>13</v>
      </c>
      <c r="C25" s="15">
        <v>12</v>
      </c>
      <c r="D25" s="15">
        <v>1</v>
      </c>
      <c r="E25" s="15">
        <v>3</v>
      </c>
      <c r="F25" s="15">
        <v>142</v>
      </c>
      <c r="G25" s="15">
        <v>159</v>
      </c>
      <c r="H25" s="15">
        <v>151</v>
      </c>
    </row>
    <row r="26" spans="1:8" ht="22.5" x14ac:dyDescent="0.2">
      <c r="A26" s="103" t="s">
        <v>94</v>
      </c>
      <c r="B26" s="15">
        <v>53</v>
      </c>
      <c r="C26" s="15">
        <v>39</v>
      </c>
      <c r="D26" s="15" t="s">
        <v>73</v>
      </c>
      <c r="E26" s="15">
        <v>4</v>
      </c>
      <c r="F26" s="15">
        <v>22</v>
      </c>
      <c r="G26" s="15">
        <v>79</v>
      </c>
      <c r="H26" s="15">
        <v>73</v>
      </c>
    </row>
    <row r="27" spans="1:8" ht="22.5" x14ac:dyDescent="0.2">
      <c r="A27" s="103" t="s">
        <v>88</v>
      </c>
      <c r="B27" s="15">
        <v>38</v>
      </c>
      <c r="C27" s="15">
        <v>33</v>
      </c>
      <c r="D27" s="15">
        <v>9</v>
      </c>
      <c r="E27" s="15">
        <v>8</v>
      </c>
      <c r="F27" s="15">
        <v>89</v>
      </c>
      <c r="G27" s="15">
        <v>144</v>
      </c>
      <c r="H27" s="15">
        <v>103</v>
      </c>
    </row>
    <row r="28" spans="1:8" x14ac:dyDescent="0.2">
      <c r="A28" s="103" t="s">
        <v>86</v>
      </c>
      <c r="B28" s="15">
        <v>166</v>
      </c>
      <c r="C28" s="15">
        <v>136</v>
      </c>
      <c r="D28" s="15">
        <v>61</v>
      </c>
      <c r="E28" s="15">
        <v>63</v>
      </c>
      <c r="F28" s="15">
        <v>1003</v>
      </c>
      <c r="G28" s="15">
        <v>1295</v>
      </c>
      <c r="H28" s="15">
        <v>1129</v>
      </c>
    </row>
    <row r="29" spans="1:8" x14ac:dyDescent="0.2">
      <c r="A29" s="103" t="s">
        <v>84</v>
      </c>
      <c r="B29" s="15">
        <v>14</v>
      </c>
      <c r="C29" s="15">
        <v>13</v>
      </c>
      <c r="D29" s="15">
        <v>3</v>
      </c>
      <c r="E29" s="15" t="s">
        <v>73</v>
      </c>
      <c r="F29" s="15">
        <v>35</v>
      </c>
      <c r="G29" s="15">
        <v>52</v>
      </c>
      <c r="H29" s="15">
        <v>41</v>
      </c>
    </row>
    <row r="30" spans="1:8" x14ac:dyDescent="0.2">
      <c r="A30" s="103" t="s">
        <v>82</v>
      </c>
      <c r="B30" s="15">
        <v>1207</v>
      </c>
      <c r="C30" s="15">
        <v>930</v>
      </c>
      <c r="D30" s="15">
        <v>136</v>
      </c>
      <c r="E30" s="15">
        <v>213</v>
      </c>
      <c r="F30" s="15">
        <v>2448</v>
      </c>
      <c r="G30" s="15">
        <v>4022</v>
      </c>
      <c r="H30" s="15">
        <v>3602</v>
      </c>
    </row>
  </sheetData>
  <mergeCells count="8">
    <mergeCell ref="A4:H4"/>
    <mergeCell ref="A19:H19"/>
    <mergeCell ref="F2:F3"/>
    <mergeCell ref="G2:H2"/>
    <mergeCell ref="A2:A3"/>
    <mergeCell ref="B2:C2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1E82-D516-419F-8E06-0014C40C8D95}">
  <sheetPr codeName="Munka15"/>
  <dimension ref="A1:G12"/>
  <sheetViews>
    <sheetView zoomScaleNormal="100" workbookViewId="0"/>
  </sheetViews>
  <sheetFormatPr defaultRowHeight="11.25" x14ac:dyDescent="0.2"/>
  <cols>
    <col min="1" max="1" width="10.140625" style="1" customWidth="1"/>
    <col min="2" max="2" width="9" style="1" customWidth="1"/>
    <col min="3" max="3" width="16.85546875" style="1" customWidth="1"/>
    <col min="4" max="4" width="9.42578125" style="1" customWidth="1"/>
    <col min="5" max="5" width="16.28515625" style="1" customWidth="1"/>
    <col min="6" max="6" width="9.85546875" style="1" customWidth="1"/>
    <col min="7" max="7" width="16.5703125" style="1" customWidth="1"/>
    <col min="8" max="16384" width="9.140625" style="10"/>
  </cols>
  <sheetData>
    <row r="1" spans="1:7" s="111" customFormat="1" ht="12" thickBot="1" x14ac:dyDescent="0.3">
      <c r="A1" s="34" t="s">
        <v>203</v>
      </c>
      <c r="B1" s="33"/>
      <c r="C1" s="33"/>
      <c r="D1" s="33"/>
      <c r="E1" s="33"/>
      <c r="F1" s="33"/>
      <c r="G1" s="33"/>
    </row>
    <row r="2" spans="1:7" s="110" customFormat="1" x14ac:dyDescent="0.25">
      <c r="A2" s="175" t="s">
        <v>202</v>
      </c>
      <c r="B2" s="171" t="s">
        <v>201</v>
      </c>
      <c r="C2" s="171"/>
      <c r="D2" s="171" t="s">
        <v>200</v>
      </c>
      <c r="E2" s="171"/>
      <c r="F2" s="196" t="s">
        <v>199</v>
      </c>
      <c r="G2" s="194"/>
    </row>
    <row r="3" spans="1:7" s="110" customFormat="1" ht="45" x14ac:dyDescent="0.25">
      <c r="A3" s="192"/>
      <c r="B3" s="108" t="s">
        <v>196</v>
      </c>
      <c r="C3" s="108" t="s">
        <v>198</v>
      </c>
      <c r="D3" s="108" t="s">
        <v>196</v>
      </c>
      <c r="E3" s="108" t="s">
        <v>197</v>
      </c>
      <c r="F3" s="97" t="s">
        <v>196</v>
      </c>
      <c r="G3" s="96" t="s">
        <v>195</v>
      </c>
    </row>
    <row r="4" spans="1:7" s="109" customFormat="1" x14ac:dyDescent="0.2">
      <c r="A4" s="25" t="s">
        <v>194</v>
      </c>
      <c r="B4" s="44">
        <v>5497</v>
      </c>
      <c r="C4" s="44">
        <v>2190.1009191491394</v>
      </c>
      <c r="D4" s="44">
        <v>700</v>
      </c>
      <c r="E4" s="44">
        <v>291.63264285833321</v>
      </c>
      <c r="F4" s="44">
        <v>6197</v>
      </c>
      <c r="G4" s="44">
        <v>1262.0641479692313</v>
      </c>
    </row>
    <row r="5" spans="1:7" x14ac:dyDescent="0.2">
      <c r="A5" s="99" t="s">
        <v>193</v>
      </c>
      <c r="B5" s="44">
        <v>4823</v>
      </c>
      <c r="C5" s="44">
        <v>3791.8455273047471</v>
      </c>
      <c r="D5" s="44">
        <v>620</v>
      </c>
      <c r="E5" s="44">
        <v>511.11468341803823</v>
      </c>
      <c r="F5" s="44">
        <v>5443</v>
      </c>
      <c r="G5" s="45">
        <v>2190.3640881699012</v>
      </c>
    </row>
    <row r="6" spans="1:7" x14ac:dyDescent="0.2">
      <c r="A6" s="99" t="s">
        <v>192</v>
      </c>
      <c r="B6" s="44">
        <v>12135</v>
      </c>
      <c r="C6" s="44">
        <v>3629.9622196762798</v>
      </c>
      <c r="D6" s="44">
        <v>1608</v>
      </c>
      <c r="E6" s="44">
        <v>496.92896048209531</v>
      </c>
      <c r="F6" s="44">
        <v>13743</v>
      </c>
      <c r="G6" s="45">
        <v>2088.9558033010153</v>
      </c>
    </row>
    <row r="7" spans="1:7" x14ac:dyDescent="0.2">
      <c r="A7" s="99" t="s">
        <v>191</v>
      </c>
      <c r="B7" s="44">
        <v>12750</v>
      </c>
      <c r="C7" s="44">
        <v>3227.7377861769282</v>
      </c>
      <c r="D7" s="44">
        <v>1889</v>
      </c>
      <c r="E7" s="44">
        <v>500.55447869066188</v>
      </c>
      <c r="F7" s="44">
        <v>14639</v>
      </c>
      <c r="G7" s="45">
        <v>1895.2737912596533</v>
      </c>
    </row>
    <row r="8" spans="1:7" x14ac:dyDescent="0.2">
      <c r="A8" s="99" t="s">
        <v>190</v>
      </c>
      <c r="B8" s="44">
        <v>20200</v>
      </c>
      <c r="C8" s="44">
        <v>2557.6062831016925</v>
      </c>
      <c r="D8" s="44">
        <v>3508</v>
      </c>
      <c r="E8" s="44">
        <v>458.12731969398976</v>
      </c>
      <c r="F8" s="44">
        <v>23708</v>
      </c>
      <c r="G8" s="45">
        <v>1524.1136926585009</v>
      </c>
    </row>
    <row r="9" spans="1:7" x14ac:dyDescent="0.2">
      <c r="A9" s="99" t="s">
        <v>189</v>
      </c>
      <c r="B9" s="44">
        <v>12149</v>
      </c>
      <c r="C9" s="44">
        <v>1955.3861642225011</v>
      </c>
      <c r="D9" s="44">
        <v>2358</v>
      </c>
      <c r="E9" s="44">
        <v>368.53193630867912</v>
      </c>
      <c r="F9" s="44">
        <v>14507</v>
      </c>
      <c r="G9" s="45">
        <v>1150.3034344570076</v>
      </c>
    </row>
    <row r="10" spans="1:7" x14ac:dyDescent="0.2">
      <c r="A10" s="99" t="s">
        <v>188</v>
      </c>
      <c r="B10" s="44">
        <v>5975</v>
      </c>
      <c r="C10" s="44">
        <v>858.03196905053551</v>
      </c>
      <c r="D10" s="44">
        <v>1188</v>
      </c>
      <c r="E10" s="44">
        <v>150.55049777976032</v>
      </c>
      <c r="F10" s="44">
        <v>7163</v>
      </c>
      <c r="G10" s="45">
        <v>482.20590858754667</v>
      </c>
    </row>
    <row r="11" spans="1:7" x14ac:dyDescent="0.2">
      <c r="A11" s="99" t="s">
        <v>187</v>
      </c>
      <c r="B11" s="44">
        <v>1709</v>
      </c>
      <c r="C11" s="44">
        <v>203.36510342882607</v>
      </c>
      <c r="D11" s="44">
        <v>393</v>
      </c>
      <c r="E11" s="44">
        <v>29.284060603847763</v>
      </c>
      <c r="F11" s="44">
        <v>2102</v>
      </c>
      <c r="G11" s="45">
        <v>96.316534071057504</v>
      </c>
    </row>
    <row r="12" spans="1:7" s="109" customFormat="1" x14ac:dyDescent="0.2">
      <c r="A12" s="88" t="s">
        <v>42</v>
      </c>
      <c r="B12" s="36">
        <f>SUM(B4:B11)</f>
        <v>75238</v>
      </c>
      <c r="C12" s="36">
        <v>1855.2851448592328</v>
      </c>
      <c r="D12" s="36">
        <f>SUM(D4:D11)</f>
        <v>12264</v>
      </c>
      <c r="E12" s="36">
        <v>266.66704356072694</v>
      </c>
      <c r="F12" s="36">
        <f>SUM(F4:F11)</f>
        <v>87502</v>
      </c>
      <c r="G12" s="30">
        <v>1011.0780422325156</v>
      </c>
    </row>
  </sheetData>
  <mergeCells count="4"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34F86-15DC-43C7-9ABF-2A1A3D268A1C}">
  <sheetPr codeName="Munka16"/>
  <dimension ref="A1:G9"/>
  <sheetViews>
    <sheetView zoomScaleNormal="100" workbookViewId="0"/>
  </sheetViews>
  <sheetFormatPr defaultRowHeight="11.25" x14ac:dyDescent="0.2"/>
  <cols>
    <col min="1" max="1" width="20.5703125" style="1" customWidth="1"/>
    <col min="2" max="7" width="7.85546875" style="1" customWidth="1"/>
    <col min="8" max="16384" width="9.140625" style="1"/>
  </cols>
  <sheetData>
    <row r="1" spans="1:7" s="112" customFormat="1" ht="12" thickBot="1" x14ac:dyDescent="0.3">
      <c r="A1" s="34" t="s">
        <v>210</v>
      </c>
      <c r="B1" s="33"/>
      <c r="C1" s="33"/>
      <c r="D1" s="33"/>
      <c r="E1" s="33"/>
      <c r="F1" s="33"/>
      <c r="G1" s="33"/>
    </row>
    <row r="2" spans="1:7" x14ac:dyDescent="0.2">
      <c r="A2" s="175" t="s">
        <v>209</v>
      </c>
      <c r="B2" s="171">
        <v>2000</v>
      </c>
      <c r="C2" s="171">
        <v>2005</v>
      </c>
      <c r="D2" s="171">
        <v>2006</v>
      </c>
      <c r="E2" s="194">
        <v>2007</v>
      </c>
      <c r="F2" s="178"/>
      <c r="G2" s="178"/>
    </row>
    <row r="3" spans="1:7" x14ac:dyDescent="0.2">
      <c r="A3" s="192"/>
      <c r="B3" s="172"/>
      <c r="C3" s="172"/>
      <c r="D3" s="172"/>
      <c r="E3" s="97" t="s">
        <v>30</v>
      </c>
      <c r="F3" s="97" t="s">
        <v>145</v>
      </c>
      <c r="G3" s="96" t="s">
        <v>144</v>
      </c>
    </row>
    <row r="4" spans="1:7" s="9" customFormat="1" x14ac:dyDescent="0.2">
      <c r="A4" s="9" t="s">
        <v>208</v>
      </c>
      <c r="B4" s="44">
        <v>4105</v>
      </c>
      <c r="C4" s="44">
        <v>3981</v>
      </c>
      <c r="D4" s="44">
        <v>3786</v>
      </c>
      <c r="E4" s="44">
        <v>3822</v>
      </c>
      <c r="F4" s="44">
        <v>3581</v>
      </c>
      <c r="G4" s="44">
        <v>241</v>
      </c>
    </row>
    <row r="5" spans="1:7" x14ac:dyDescent="0.2">
      <c r="A5" s="8" t="s">
        <v>207</v>
      </c>
      <c r="B5" s="45">
        <v>11201</v>
      </c>
      <c r="C5" s="45">
        <v>11469</v>
      </c>
      <c r="D5" s="28">
        <v>10782</v>
      </c>
      <c r="E5" s="44">
        <v>10259</v>
      </c>
      <c r="F5" s="44">
        <v>9618</v>
      </c>
      <c r="G5" s="44">
        <v>641</v>
      </c>
    </row>
    <row r="6" spans="1:7" ht="22.5" x14ac:dyDescent="0.2">
      <c r="A6" s="38" t="s">
        <v>206</v>
      </c>
      <c r="B6" s="37">
        <v>173</v>
      </c>
      <c r="C6" s="45">
        <v>198</v>
      </c>
      <c r="D6" s="28">
        <v>186</v>
      </c>
      <c r="E6" s="44">
        <v>177</v>
      </c>
      <c r="F6" s="44">
        <v>150</v>
      </c>
      <c r="G6" s="44">
        <v>27</v>
      </c>
    </row>
    <row r="7" spans="1:7" x14ac:dyDescent="0.2">
      <c r="A7" s="8" t="s">
        <v>205</v>
      </c>
      <c r="B7" s="45">
        <v>60</v>
      </c>
      <c r="C7" s="45">
        <v>66</v>
      </c>
      <c r="D7" s="28">
        <v>57</v>
      </c>
      <c r="E7" s="44">
        <v>73</v>
      </c>
      <c r="F7" s="44">
        <v>63</v>
      </c>
      <c r="G7" s="44">
        <v>10</v>
      </c>
    </row>
    <row r="8" spans="1:7" s="41" customFormat="1" x14ac:dyDescent="0.2">
      <c r="A8" s="8" t="s">
        <v>204</v>
      </c>
      <c r="B8" s="29" t="s">
        <v>73</v>
      </c>
      <c r="C8" s="45">
        <v>6</v>
      </c>
      <c r="D8" s="28">
        <v>10</v>
      </c>
      <c r="E8" s="29" t="s">
        <v>73</v>
      </c>
      <c r="F8" s="29" t="s">
        <v>73</v>
      </c>
      <c r="G8" s="29" t="s">
        <v>73</v>
      </c>
    </row>
    <row r="9" spans="1:7" s="9" customFormat="1" x14ac:dyDescent="0.2">
      <c r="A9" s="32" t="s">
        <v>42</v>
      </c>
      <c r="B9" s="30">
        <v>15539</v>
      </c>
      <c r="C9" s="30">
        <v>15720</v>
      </c>
      <c r="D9" s="36">
        <v>14821</v>
      </c>
      <c r="E9" s="36">
        <f>SUM(E4:E7)</f>
        <v>14331</v>
      </c>
      <c r="F9" s="36">
        <f>SUM(F4:F7)</f>
        <v>13412</v>
      </c>
      <c r="G9" s="36">
        <f>SUM(G4:G7)</f>
        <v>919</v>
      </c>
    </row>
  </sheetData>
  <mergeCells count="5">
    <mergeCell ref="C2:C3"/>
    <mergeCell ref="D2:D3"/>
    <mergeCell ref="E2:G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C2C1D-5A90-43D9-ACDC-00D271DE7926}">
  <sheetPr codeName="Munka17"/>
  <dimension ref="A1:K11"/>
  <sheetViews>
    <sheetView zoomScaleNormal="100" workbookViewId="0"/>
  </sheetViews>
  <sheetFormatPr defaultRowHeight="11.25" x14ac:dyDescent="0.2"/>
  <cols>
    <col min="1" max="1" width="14.140625" style="1" customWidth="1"/>
    <col min="2" max="2" width="7.7109375" style="1" customWidth="1"/>
    <col min="3" max="9" width="7.28515625" style="1" customWidth="1"/>
    <col min="10" max="10" width="7.42578125" style="1" customWidth="1"/>
    <col min="11" max="11" width="7.5703125" style="1" customWidth="1"/>
    <col min="12" max="16384" width="9.140625" style="1"/>
  </cols>
  <sheetData>
    <row r="1" spans="1:11" ht="12" thickBot="1" x14ac:dyDescent="0.25">
      <c r="A1" s="14" t="s">
        <v>225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s="8" customFormat="1" x14ac:dyDescent="0.25">
      <c r="A2" s="175" t="s">
        <v>224</v>
      </c>
      <c r="B2" s="193" t="s">
        <v>223</v>
      </c>
      <c r="C2" s="101" t="s">
        <v>222</v>
      </c>
      <c r="D2" s="101" t="s">
        <v>221</v>
      </c>
      <c r="E2" s="101" t="s">
        <v>220</v>
      </c>
      <c r="F2" s="89" t="s">
        <v>219</v>
      </c>
      <c r="G2" s="89" t="s">
        <v>218</v>
      </c>
      <c r="H2" s="89" t="s">
        <v>217</v>
      </c>
      <c r="I2" s="89" t="s">
        <v>216</v>
      </c>
      <c r="J2" s="193" t="s">
        <v>215</v>
      </c>
      <c r="K2" s="197" t="s">
        <v>42</v>
      </c>
    </row>
    <row r="3" spans="1:11" s="8" customFormat="1" x14ac:dyDescent="0.25">
      <c r="A3" s="192"/>
      <c r="B3" s="185"/>
      <c r="C3" s="198" t="s">
        <v>214</v>
      </c>
      <c r="D3" s="199"/>
      <c r="E3" s="198" t="s">
        <v>213</v>
      </c>
      <c r="F3" s="200"/>
      <c r="G3" s="200"/>
      <c r="H3" s="200"/>
      <c r="I3" s="199"/>
      <c r="J3" s="185"/>
      <c r="K3" s="187"/>
    </row>
    <row r="4" spans="1:11" s="9" customFormat="1" x14ac:dyDescent="0.2">
      <c r="A4" s="116" t="s">
        <v>194</v>
      </c>
      <c r="B4" s="29" t="s">
        <v>73</v>
      </c>
      <c r="C4" s="20">
        <v>4</v>
      </c>
      <c r="D4" s="20">
        <v>5</v>
      </c>
      <c r="E4" s="20">
        <v>21</v>
      </c>
      <c r="F4" s="20">
        <v>13</v>
      </c>
      <c r="G4" s="20">
        <v>6</v>
      </c>
      <c r="H4" s="20">
        <v>1</v>
      </c>
      <c r="I4" s="29" t="s">
        <v>73</v>
      </c>
      <c r="J4" s="29" t="s">
        <v>73</v>
      </c>
      <c r="K4" s="20">
        <v>50</v>
      </c>
    </row>
    <row r="5" spans="1:11" x14ac:dyDescent="0.2">
      <c r="A5" s="114" t="s">
        <v>212</v>
      </c>
      <c r="B5" s="29">
        <v>5</v>
      </c>
      <c r="C5" s="29">
        <v>106</v>
      </c>
      <c r="D5" s="29">
        <v>232</v>
      </c>
      <c r="E5" s="29">
        <v>372</v>
      </c>
      <c r="F5" s="29">
        <v>267</v>
      </c>
      <c r="G5" s="29">
        <v>284</v>
      </c>
      <c r="H5" s="29">
        <v>237</v>
      </c>
      <c r="I5" s="29">
        <v>53</v>
      </c>
      <c r="J5" s="29">
        <v>3</v>
      </c>
      <c r="K5" s="20">
        <v>1559</v>
      </c>
    </row>
    <row r="6" spans="1:11" x14ac:dyDescent="0.2">
      <c r="A6" s="114" t="s">
        <v>191</v>
      </c>
      <c r="B6" s="29">
        <v>4</v>
      </c>
      <c r="C6" s="29">
        <v>105</v>
      </c>
      <c r="D6" s="29">
        <v>313</v>
      </c>
      <c r="E6" s="29">
        <v>398</v>
      </c>
      <c r="F6" s="29">
        <v>268</v>
      </c>
      <c r="G6" s="29">
        <v>339</v>
      </c>
      <c r="H6" s="29">
        <v>382</v>
      </c>
      <c r="I6" s="29">
        <v>139</v>
      </c>
      <c r="J6" s="29">
        <v>17</v>
      </c>
      <c r="K6" s="20">
        <v>1965</v>
      </c>
    </row>
    <row r="7" spans="1:11" x14ac:dyDescent="0.2">
      <c r="A7" s="114" t="s">
        <v>190</v>
      </c>
      <c r="B7" s="115">
        <v>4</v>
      </c>
      <c r="C7" s="29">
        <v>197</v>
      </c>
      <c r="D7" s="29">
        <v>554</v>
      </c>
      <c r="E7" s="29">
        <v>680</v>
      </c>
      <c r="F7" s="29">
        <v>543</v>
      </c>
      <c r="G7" s="29">
        <v>674</v>
      </c>
      <c r="H7" s="29">
        <v>694</v>
      </c>
      <c r="I7" s="29">
        <v>258</v>
      </c>
      <c r="J7" s="29">
        <v>104</v>
      </c>
      <c r="K7" s="20">
        <v>3708</v>
      </c>
    </row>
    <row r="8" spans="1:11" x14ac:dyDescent="0.2">
      <c r="A8" s="114" t="s">
        <v>189</v>
      </c>
      <c r="B8" s="29" t="s">
        <v>73</v>
      </c>
      <c r="C8" s="29">
        <v>107</v>
      </c>
      <c r="D8" s="29">
        <v>301</v>
      </c>
      <c r="E8" s="29">
        <v>338</v>
      </c>
      <c r="F8" s="29">
        <v>249</v>
      </c>
      <c r="G8" s="29">
        <v>312</v>
      </c>
      <c r="H8" s="29">
        <v>443</v>
      </c>
      <c r="I8" s="29">
        <v>163</v>
      </c>
      <c r="J8" s="29">
        <v>66</v>
      </c>
      <c r="K8" s="20">
        <v>1979</v>
      </c>
    </row>
    <row r="9" spans="1:11" x14ac:dyDescent="0.2">
      <c r="A9" s="114" t="s">
        <v>188</v>
      </c>
      <c r="B9" s="29">
        <v>1</v>
      </c>
      <c r="C9" s="29">
        <v>41</v>
      </c>
      <c r="D9" s="29">
        <v>124</v>
      </c>
      <c r="E9" s="29">
        <v>126</v>
      </c>
      <c r="F9" s="29">
        <v>99</v>
      </c>
      <c r="G9" s="29">
        <v>138</v>
      </c>
      <c r="H9" s="29">
        <v>196</v>
      </c>
      <c r="I9" s="29">
        <v>86</v>
      </c>
      <c r="J9" s="29">
        <v>34</v>
      </c>
      <c r="K9" s="20">
        <v>845</v>
      </c>
    </row>
    <row r="10" spans="1:11" x14ac:dyDescent="0.2">
      <c r="A10" s="19" t="s">
        <v>211</v>
      </c>
      <c r="B10" s="15" t="s">
        <v>73</v>
      </c>
      <c r="C10" s="15">
        <v>7</v>
      </c>
      <c r="D10" s="15">
        <v>20</v>
      </c>
      <c r="E10" s="15">
        <v>23</v>
      </c>
      <c r="F10" s="15">
        <v>13</v>
      </c>
      <c r="G10" s="15">
        <v>35</v>
      </c>
      <c r="H10" s="15">
        <v>31</v>
      </c>
      <c r="I10" s="15">
        <v>16</v>
      </c>
      <c r="J10" s="15">
        <v>8</v>
      </c>
      <c r="K10" s="15">
        <v>153</v>
      </c>
    </row>
    <row r="11" spans="1:11" x14ac:dyDescent="0.2">
      <c r="A11" s="113" t="s">
        <v>42</v>
      </c>
      <c r="B11" s="80">
        <v>14</v>
      </c>
      <c r="C11" s="80">
        <v>567</v>
      </c>
      <c r="D11" s="80">
        <v>1549</v>
      </c>
      <c r="E11" s="80">
        <v>1958</v>
      </c>
      <c r="F11" s="80">
        <v>1452</v>
      </c>
      <c r="G11" s="80">
        <v>1788</v>
      </c>
      <c r="H11" s="80">
        <v>1984</v>
      </c>
      <c r="I11" s="80">
        <v>715</v>
      </c>
      <c r="J11" s="80">
        <v>232</v>
      </c>
      <c r="K11" s="80">
        <v>10259</v>
      </c>
    </row>
  </sheetData>
  <mergeCells count="6">
    <mergeCell ref="A2:A3"/>
    <mergeCell ref="B2:B3"/>
    <mergeCell ref="J2:J3"/>
    <mergeCell ref="K2:K3"/>
    <mergeCell ref="C3:D3"/>
    <mergeCell ref="E3:I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1A617-A9F8-483F-A8A2-09D37EE8FA1F}">
  <sheetPr codeName="Munka18"/>
  <dimension ref="A1:G58"/>
  <sheetViews>
    <sheetView zoomScaleNormal="100" workbookViewId="0"/>
  </sheetViews>
  <sheetFormatPr defaultRowHeight="11.25" x14ac:dyDescent="0.2"/>
  <cols>
    <col min="1" max="1" width="28.140625" style="118" customWidth="1"/>
    <col min="2" max="7" width="12.7109375" style="118" customWidth="1"/>
    <col min="8" max="16384" width="9.140625" style="118"/>
  </cols>
  <sheetData>
    <row r="1" spans="1:7" s="132" customFormat="1" ht="12.75" x14ac:dyDescent="0.2">
      <c r="A1" s="134" t="s">
        <v>240</v>
      </c>
      <c r="B1" s="134"/>
      <c r="C1" s="134"/>
      <c r="D1" s="134"/>
      <c r="E1" s="134"/>
      <c r="F1" s="133"/>
      <c r="G1" s="133"/>
    </row>
    <row r="2" spans="1:7" s="128" customFormat="1" x14ac:dyDescent="0.25">
      <c r="A2" s="201" t="s">
        <v>114</v>
      </c>
      <c r="B2" s="203" t="s">
        <v>42</v>
      </c>
      <c r="C2" s="205" t="s">
        <v>239</v>
      </c>
      <c r="D2" s="205"/>
      <c r="E2" s="205"/>
      <c r="F2" s="205"/>
      <c r="G2" s="205"/>
    </row>
    <row r="3" spans="1:7" s="128" customFormat="1" ht="33.75" x14ac:dyDescent="0.25">
      <c r="A3" s="202"/>
      <c r="B3" s="204"/>
      <c r="C3" s="131" t="s">
        <v>238</v>
      </c>
      <c r="D3" s="131" t="s">
        <v>237</v>
      </c>
      <c r="E3" s="131" t="s">
        <v>236</v>
      </c>
      <c r="F3" s="131" t="s">
        <v>235</v>
      </c>
      <c r="G3" s="131" t="s">
        <v>234</v>
      </c>
    </row>
    <row r="4" spans="1:7" x14ac:dyDescent="0.2">
      <c r="A4" s="130">
        <v>2000</v>
      </c>
      <c r="B4" s="119">
        <v>86962</v>
      </c>
      <c r="C4" s="119">
        <v>51445</v>
      </c>
      <c r="D4" s="119">
        <v>27049</v>
      </c>
      <c r="E4" s="119">
        <v>1049</v>
      </c>
      <c r="F4" s="119">
        <v>2295</v>
      </c>
      <c r="G4" s="119">
        <v>5124</v>
      </c>
    </row>
    <row r="5" spans="1:7" x14ac:dyDescent="0.2">
      <c r="A5" s="129">
        <v>2001</v>
      </c>
      <c r="B5" s="119">
        <v>87539</v>
      </c>
      <c r="C5" s="119">
        <v>51249</v>
      </c>
      <c r="D5" s="119">
        <v>27788</v>
      </c>
      <c r="E5" s="119">
        <v>1188</v>
      </c>
      <c r="F5" s="119">
        <v>2153</v>
      </c>
      <c r="G5" s="119">
        <v>5161</v>
      </c>
    </row>
    <row r="6" spans="1:7" x14ac:dyDescent="0.2">
      <c r="A6" s="129">
        <v>2002</v>
      </c>
      <c r="B6" s="119">
        <v>91573</v>
      </c>
      <c r="C6" s="119">
        <v>54291</v>
      </c>
      <c r="D6" s="119">
        <v>28922</v>
      </c>
      <c r="E6" s="119">
        <v>1156</v>
      </c>
      <c r="F6" s="119">
        <v>2293</v>
      </c>
      <c r="G6" s="119">
        <v>4911</v>
      </c>
    </row>
    <row r="7" spans="1:7" x14ac:dyDescent="0.2">
      <c r="A7" s="129">
        <v>2003</v>
      </c>
      <c r="B7" s="119">
        <v>86722</v>
      </c>
      <c r="C7" s="119">
        <v>50755</v>
      </c>
      <c r="D7" s="119">
        <v>28057</v>
      </c>
      <c r="E7" s="119">
        <v>1164</v>
      </c>
      <c r="F7" s="119">
        <v>2134</v>
      </c>
      <c r="G7" s="119">
        <v>4612</v>
      </c>
    </row>
    <row r="8" spans="1:7" x14ac:dyDescent="0.2">
      <c r="A8" s="129">
        <v>2004</v>
      </c>
      <c r="B8" s="119">
        <v>90927</v>
      </c>
      <c r="C8" s="119">
        <v>54296</v>
      </c>
      <c r="D8" s="119">
        <v>28998</v>
      </c>
      <c r="E8" s="119">
        <v>1219</v>
      </c>
      <c r="F8" s="119">
        <v>2088</v>
      </c>
      <c r="G8" s="119">
        <v>4326</v>
      </c>
    </row>
    <row r="9" spans="1:7" x14ac:dyDescent="0.2">
      <c r="A9" s="129">
        <v>2005</v>
      </c>
      <c r="B9" s="119">
        <v>90347</v>
      </c>
      <c r="C9" s="119">
        <v>53744</v>
      </c>
      <c r="D9" s="119">
        <v>29193</v>
      </c>
      <c r="E9" s="119">
        <v>1160</v>
      </c>
      <c r="F9" s="119">
        <v>2038</v>
      </c>
      <c r="G9" s="119">
        <v>4212</v>
      </c>
    </row>
    <row r="10" spans="1:7" x14ac:dyDescent="0.2">
      <c r="A10" s="129">
        <v>2006</v>
      </c>
      <c r="B10" s="119">
        <v>89333</v>
      </c>
      <c r="C10" s="119">
        <v>52437</v>
      </c>
      <c r="D10" s="119">
        <v>29561</v>
      </c>
      <c r="E10" s="119">
        <v>1182</v>
      </c>
      <c r="F10" s="119">
        <v>1992</v>
      </c>
      <c r="G10" s="119">
        <v>4161</v>
      </c>
    </row>
    <row r="11" spans="1:7" x14ac:dyDescent="0.2">
      <c r="A11" s="129">
        <v>2007</v>
      </c>
      <c r="B11" s="119">
        <v>80529</v>
      </c>
      <c r="C11" s="119">
        <v>46267</v>
      </c>
      <c r="D11" s="119">
        <v>27475</v>
      </c>
      <c r="E11" s="119">
        <v>1112</v>
      </c>
      <c r="F11" s="119">
        <v>1863</v>
      </c>
      <c r="G11" s="119">
        <v>3812</v>
      </c>
    </row>
    <row r="12" spans="1:7" x14ac:dyDescent="0.2">
      <c r="A12" s="128" t="s">
        <v>10</v>
      </c>
      <c r="B12" s="119"/>
      <c r="C12" s="119"/>
      <c r="D12" s="119"/>
      <c r="E12" s="119"/>
      <c r="F12" s="119"/>
      <c r="G12" s="119"/>
    </row>
    <row r="13" spans="1:7" x14ac:dyDescent="0.2">
      <c r="A13" s="124" t="s">
        <v>156</v>
      </c>
      <c r="B13" s="119">
        <v>6057</v>
      </c>
      <c r="C13" s="122">
        <v>3353</v>
      </c>
      <c r="D13" s="122">
        <v>2178</v>
      </c>
      <c r="E13" s="122">
        <v>146</v>
      </c>
      <c r="F13" s="122">
        <v>97</v>
      </c>
      <c r="G13" s="122">
        <v>283</v>
      </c>
    </row>
    <row r="14" spans="1:7" x14ac:dyDescent="0.2">
      <c r="A14" s="123" t="s">
        <v>10</v>
      </c>
      <c r="B14" s="119"/>
      <c r="C14" s="119"/>
      <c r="D14" s="119"/>
      <c r="E14" s="119"/>
      <c r="F14" s="119"/>
      <c r="G14" s="119"/>
    </row>
    <row r="15" spans="1:7" x14ac:dyDescent="0.2">
      <c r="A15" s="121" t="s">
        <v>105</v>
      </c>
      <c r="B15" s="119">
        <v>144</v>
      </c>
      <c r="C15" s="119">
        <v>51</v>
      </c>
      <c r="D15" s="119">
        <v>63</v>
      </c>
      <c r="E15" s="119">
        <v>8</v>
      </c>
      <c r="F15" s="119">
        <v>8</v>
      </c>
      <c r="G15" s="119">
        <v>14</v>
      </c>
    </row>
    <row r="16" spans="1:7" x14ac:dyDescent="0.2">
      <c r="A16" s="121" t="s">
        <v>104</v>
      </c>
      <c r="B16" s="119">
        <v>76</v>
      </c>
      <c r="C16" s="119">
        <v>35</v>
      </c>
      <c r="D16" s="119">
        <v>26</v>
      </c>
      <c r="E16" s="119">
        <v>3</v>
      </c>
      <c r="F16" s="29">
        <v>2</v>
      </c>
      <c r="G16" s="119">
        <v>10</v>
      </c>
    </row>
    <row r="17" spans="1:7" x14ac:dyDescent="0.2">
      <c r="A17" s="121" t="s">
        <v>103</v>
      </c>
      <c r="B17" s="119">
        <v>13</v>
      </c>
      <c r="C17" s="119">
        <v>10</v>
      </c>
      <c r="D17" s="119">
        <v>3</v>
      </c>
      <c r="E17" s="119" t="s">
        <v>73</v>
      </c>
      <c r="F17" s="119" t="s">
        <v>73</v>
      </c>
      <c r="G17" s="119" t="s">
        <v>73</v>
      </c>
    </row>
    <row r="18" spans="1:7" x14ac:dyDescent="0.2">
      <c r="A18" s="121" t="s">
        <v>101</v>
      </c>
      <c r="B18" s="119">
        <v>440</v>
      </c>
      <c r="C18" s="119">
        <v>286</v>
      </c>
      <c r="D18" s="119">
        <v>128</v>
      </c>
      <c r="E18" s="119">
        <v>5</v>
      </c>
      <c r="F18" s="119">
        <v>5</v>
      </c>
      <c r="G18" s="119">
        <v>16</v>
      </c>
    </row>
    <row r="19" spans="1:7" x14ac:dyDescent="0.2">
      <c r="A19" s="121" t="s">
        <v>233</v>
      </c>
      <c r="B19" s="119">
        <v>3506</v>
      </c>
      <c r="C19" s="119">
        <v>1869</v>
      </c>
      <c r="D19" s="119">
        <v>1334</v>
      </c>
      <c r="E19" s="119">
        <v>82</v>
      </c>
      <c r="F19" s="119">
        <v>69</v>
      </c>
      <c r="G19" s="119">
        <v>152</v>
      </c>
    </row>
    <row r="20" spans="1:7" x14ac:dyDescent="0.2">
      <c r="A20" s="124" t="s">
        <v>99</v>
      </c>
      <c r="B20" s="119">
        <v>17073</v>
      </c>
      <c r="C20" s="122">
        <v>12122</v>
      </c>
      <c r="D20" s="122">
        <v>4559</v>
      </c>
      <c r="E20" s="122">
        <v>145</v>
      </c>
      <c r="F20" s="122">
        <v>42</v>
      </c>
      <c r="G20" s="122">
        <v>205</v>
      </c>
    </row>
    <row r="21" spans="1:7" x14ac:dyDescent="0.2">
      <c r="A21" s="123" t="s">
        <v>10</v>
      </c>
      <c r="B21" s="119"/>
      <c r="C21" s="119"/>
      <c r="D21" s="119"/>
      <c r="E21" s="119"/>
      <c r="F21" s="119"/>
      <c r="G21" s="119"/>
    </row>
    <row r="22" spans="1:7" ht="22.5" x14ac:dyDescent="0.2">
      <c r="A22" s="125" t="s">
        <v>98</v>
      </c>
      <c r="B22" s="119">
        <v>2136</v>
      </c>
      <c r="C22" s="119">
        <v>1848</v>
      </c>
      <c r="D22" s="119">
        <v>286</v>
      </c>
      <c r="E22" s="119" t="s">
        <v>73</v>
      </c>
      <c r="F22" s="119" t="s">
        <v>73</v>
      </c>
      <c r="G22" s="29">
        <v>2</v>
      </c>
    </row>
    <row r="23" spans="1:7" x14ac:dyDescent="0.2">
      <c r="A23" s="127" t="s">
        <v>97</v>
      </c>
      <c r="B23" s="119">
        <v>12483</v>
      </c>
      <c r="C23" s="119">
        <v>8411</v>
      </c>
      <c r="D23" s="119">
        <v>3750</v>
      </c>
      <c r="E23" s="119">
        <v>123</v>
      </c>
      <c r="F23" s="119">
        <v>39</v>
      </c>
      <c r="G23" s="119">
        <v>160</v>
      </c>
    </row>
    <row r="24" spans="1:7" ht="22.5" x14ac:dyDescent="0.2">
      <c r="A24" s="120" t="s">
        <v>94</v>
      </c>
      <c r="B24" s="119">
        <v>2690</v>
      </c>
      <c r="C24" s="122">
        <v>1505</v>
      </c>
      <c r="D24" s="122">
        <v>1022</v>
      </c>
      <c r="E24" s="122">
        <v>44</v>
      </c>
      <c r="F24" s="122">
        <v>30</v>
      </c>
      <c r="G24" s="122">
        <v>89</v>
      </c>
    </row>
    <row r="25" spans="1:7" x14ac:dyDescent="0.2">
      <c r="A25" s="121" t="s">
        <v>10</v>
      </c>
      <c r="B25" s="119"/>
      <c r="C25" s="119"/>
      <c r="D25" s="119"/>
      <c r="E25" s="119"/>
      <c r="F25" s="119"/>
      <c r="G25" s="119"/>
    </row>
    <row r="26" spans="1:7" x14ac:dyDescent="0.2">
      <c r="A26" s="121" t="s">
        <v>232</v>
      </c>
      <c r="B26" s="119">
        <v>845</v>
      </c>
      <c r="C26" s="119">
        <v>489</v>
      </c>
      <c r="D26" s="119">
        <v>297</v>
      </c>
      <c r="E26" s="119">
        <v>10</v>
      </c>
      <c r="F26" s="119">
        <v>14</v>
      </c>
      <c r="G26" s="119">
        <v>35</v>
      </c>
    </row>
    <row r="27" spans="1:7" x14ac:dyDescent="0.2">
      <c r="A27" s="121" t="s">
        <v>92</v>
      </c>
      <c r="B27" s="119">
        <v>1363</v>
      </c>
      <c r="C27" s="119">
        <v>757</v>
      </c>
      <c r="D27" s="119">
        <v>559</v>
      </c>
      <c r="E27" s="119">
        <v>22</v>
      </c>
      <c r="F27" s="119">
        <v>5</v>
      </c>
      <c r="G27" s="119">
        <v>20</v>
      </c>
    </row>
    <row r="28" spans="1:7" x14ac:dyDescent="0.2">
      <c r="A28" s="121" t="s">
        <v>91</v>
      </c>
      <c r="B28" s="119">
        <v>71</v>
      </c>
      <c r="C28" s="119">
        <v>24</v>
      </c>
      <c r="D28" s="119">
        <v>31</v>
      </c>
      <c r="E28" s="119">
        <v>1</v>
      </c>
      <c r="F28" s="119">
        <v>6</v>
      </c>
      <c r="G28" s="119">
        <v>9</v>
      </c>
    </row>
    <row r="29" spans="1:7" x14ac:dyDescent="0.2">
      <c r="A29" s="121" t="s">
        <v>90</v>
      </c>
      <c r="B29" s="119">
        <v>114</v>
      </c>
      <c r="C29" s="119">
        <v>52</v>
      </c>
      <c r="D29" s="119">
        <v>43</v>
      </c>
      <c r="E29" s="119">
        <v>6</v>
      </c>
      <c r="F29" s="119">
        <v>3</v>
      </c>
      <c r="G29" s="119">
        <v>10</v>
      </c>
    </row>
    <row r="30" spans="1:7" x14ac:dyDescent="0.2">
      <c r="A30" s="124" t="s">
        <v>135</v>
      </c>
      <c r="B30" s="119">
        <v>30</v>
      </c>
      <c r="C30" s="119">
        <v>25</v>
      </c>
      <c r="D30" s="119">
        <v>4</v>
      </c>
      <c r="E30" s="119" t="s">
        <v>73</v>
      </c>
      <c r="F30" s="119" t="s">
        <v>73</v>
      </c>
      <c r="G30" s="29">
        <v>1</v>
      </c>
    </row>
    <row r="31" spans="1:7" ht="22.5" x14ac:dyDescent="0.2">
      <c r="A31" s="120" t="s">
        <v>88</v>
      </c>
      <c r="B31" s="126">
        <v>2809</v>
      </c>
      <c r="C31" s="122">
        <v>1625</v>
      </c>
      <c r="D31" s="122">
        <v>931</v>
      </c>
      <c r="E31" s="122">
        <v>91</v>
      </c>
      <c r="F31" s="122">
        <v>22</v>
      </c>
      <c r="G31" s="122">
        <v>140</v>
      </c>
    </row>
    <row r="32" spans="1:7" x14ac:dyDescent="0.2">
      <c r="A32" s="121" t="s">
        <v>10</v>
      </c>
      <c r="B32" s="119"/>
      <c r="C32" s="119"/>
      <c r="D32" s="119"/>
      <c r="E32" s="119"/>
      <c r="F32" s="119"/>
      <c r="G32" s="119"/>
    </row>
    <row r="33" spans="1:7" x14ac:dyDescent="0.2">
      <c r="A33" s="121" t="s">
        <v>132</v>
      </c>
      <c r="B33" s="119">
        <v>414</v>
      </c>
      <c r="C33" s="119">
        <v>318</v>
      </c>
      <c r="D33" s="119">
        <v>82</v>
      </c>
      <c r="E33" s="119">
        <v>3</v>
      </c>
      <c r="F33" s="119">
        <v>3</v>
      </c>
      <c r="G33" s="119">
        <v>8</v>
      </c>
    </row>
    <row r="34" spans="1:7" x14ac:dyDescent="0.2">
      <c r="A34" s="121" t="s">
        <v>131</v>
      </c>
      <c r="B34" s="119">
        <v>46</v>
      </c>
      <c r="C34" s="119">
        <v>38</v>
      </c>
      <c r="D34" s="119">
        <v>8</v>
      </c>
      <c r="E34" s="119" t="s">
        <v>73</v>
      </c>
      <c r="F34" s="119" t="s">
        <v>73</v>
      </c>
      <c r="G34" s="119" t="s">
        <v>73</v>
      </c>
    </row>
    <row r="35" spans="1:7" x14ac:dyDescent="0.2">
      <c r="A35" s="121" t="s">
        <v>130</v>
      </c>
      <c r="B35" s="119">
        <v>11</v>
      </c>
      <c r="C35" s="119">
        <v>9</v>
      </c>
      <c r="D35" s="119">
        <v>2</v>
      </c>
      <c r="E35" s="119" t="s">
        <v>73</v>
      </c>
      <c r="F35" s="119" t="s">
        <v>73</v>
      </c>
      <c r="G35" s="119" t="s">
        <v>73</v>
      </c>
    </row>
    <row r="36" spans="1:7" x14ac:dyDescent="0.2">
      <c r="A36" s="121" t="s">
        <v>231</v>
      </c>
      <c r="B36" s="119">
        <v>425</v>
      </c>
      <c r="C36" s="119">
        <v>200</v>
      </c>
      <c r="D36" s="119">
        <v>168</v>
      </c>
      <c r="E36" s="119">
        <v>21</v>
      </c>
      <c r="F36" s="119">
        <v>3</v>
      </c>
      <c r="G36" s="119">
        <v>33</v>
      </c>
    </row>
    <row r="37" spans="1:7" x14ac:dyDescent="0.2">
      <c r="A37" s="121" t="s">
        <v>128</v>
      </c>
      <c r="B37" s="119">
        <v>241</v>
      </c>
      <c r="C37" s="119">
        <v>187</v>
      </c>
      <c r="D37" s="119">
        <v>49</v>
      </c>
      <c r="E37" s="119">
        <v>2</v>
      </c>
      <c r="F37" s="29">
        <v>2</v>
      </c>
      <c r="G37" s="119">
        <v>1</v>
      </c>
    </row>
    <row r="38" spans="1:7" x14ac:dyDescent="0.2">
      <c r="A38" s="124" t="s">
        <v>127</v>
      </c>
      <c r="B38" s="119">
        <v>36</v>
      </c>
      <c r="C38" s="119">
        <v>19</v>
      </c>
      <c r="D38" s="119">
        <v>14</v>
      </c>
      <c r="E38" s="119">
        <v>2</v>
      </c>
      <c r="F38" s="119">
        <v>1</v>
      </c>
      <c r="G38" s="119" t="s">
        <v>73</v>
      </c>
    </row>
    <row r="39" spans="1:7" x14ac:dyDescent="0.2">
      <c r="A39" s="123" t="s">
        <v>86</v>
      </c>
      <c r="B39" s="119">
        <v>17844</v>
      </c>
      <c r="C39" s="122">
        <v>10658</v>
      </c>
      <c r="D39" s="122">
        <v>6054</v>
      </c>
      <c r="E39" s="122">
        <v>344</v>
      </c>
      <c r="F39" s="122">
        <v>204</v>
      </c>
      <c r="G39" s="122">
        <v>584</v>
      </c>
    </row>
    <row r="40" spans="1:7" x14ac:dyDescent="0.2">
      <c r="A40" s="125" t="s">
        <v>10</v>
      </c>
      <c r="B40" s="119"/>
      <c r="C40" s="119"/>
      <c r="D40" s="119"/>
      <c r="E40" s="119"/>
      <c r="F40" s="119"/>
      <c r="G40" s="119"/>
    </row>
    <row r="41" spans="1:7" ht="22.5" x14ac:dyDescent="0.2">
      <c r="A41" s="125" t="s">
        <v>126</v>
      </c>
      <c r="B41" s="126">
        <v>285</v>
      </c>
      <c r="C41" s="126">
        <v>181</v>
      </c>
      <c r="D41" s="126">
        <v>88</v>
      </c>
      <c r="E41" s="126">
        <v>4</v>
      </c>
      <c r="F41" s="126">
        <v>4</v>
      </c>
      <c r="G41" s="126">
        <v>8</v>
      </c>
    </row>
    <row r="42" spans="1:7" x14ac:dyDescent="0.2">
      <c r="A42" s="125" t="s">
        <v>85</v>
      </c>
      <c r="B42" s="119">
        <v>7435</v>
      </c>
      <c r="C42" s="119">
        <v>4048</v>
      </c>
      <c r="D42" s="119">
        <v>2818</v>
      </c>
      <c r="E42" s="119">
        <v>172</v>
      </c>
      <c r="F42" s="119">
        <v>104</v>
      </c>
      <c r="G42" s="119">
        <v>293</v>
      </c>
    </row>
    <row r="43" spans="1:7" ht="22.5" x14ac:dyDescent="0.2">
      <c r="A43" s="125" t="s">
        <v>125</v>
      </c>
      <c r="B43" s="119">
        <v>21</v>
      </c>
      <c r="C43" s="119">
        <v>11</v>
      </c>
      <c r="D43" s="119">
        <v>8</v>
      </c>
      <c r="E43" s="119" t="s">
        <v>73</v>
      </c>
      <c r="F43" s="119" t="s">
        <v>73</v>
      </c>
      <c r="G43" s="29">
        <v>2</v>
      </c>
    </row>
    <row r="44" spans="1:7" x14ac:dyDescent="0.2">
      <c r="A44" s="124" t="s">
        <v>230</v>
      </c>
      <c r="B44" s="119">
        <v>1928</v>
      </c>
      <c r="C44" s="119">
        <v>1128</v>
      </c>
      <c r="D44" s="119">
        <v>699</v>
      </c>
      <c r="E44" s="119">
        <v>54</v>
      </c>
      <c r="F44" s="119">
        <v>14</v>
      </c>
      <c r="G44" s="119">
        <v>33</v>
      </c>
    </row>
    <row r="45" spans="1:7" x14ac:dyDescent="0.2">
      <c r="A45" s="123" t="s">
        <v>229</v>
      </c>
      <c r="B45" s="119">
        <v>4392</v>
      </c>
      <c r="C45" s="122">
        <v>3003</v>
      </c>
      <c r="D45" s="122">
        <v>1288</v>
      </c>
      <c r="E45" s="122">
        <v>46</v>
      </c>
      <c r="F45" s="122">
        <v>18</v>
      </c>
      <c r="G45" s="122">
        <v>37</v>
      </c>
    </row>
    <row r="46" spans="1:7" x14ac:dyDescent="0.2">
      <c r="A46" s="125" t="s">
        <v>10</v>
      </c>
      <c r="B46" s="119"/>
      <c r="C46" s="119"/>
      <c r="D46" s="119"/>
      <c r="E46" s="119"/>
      <c r="F46" s="119"/>
      <c r="G46" s="119"/>
    </row>
    <row r="47" spans="1:7" x14ac:dyDescent="0.2">
      <c r="A47" s="125" t="s">
        <v>228</v>
      </c>
      <c r="B47" s="119">
        <v>735</v>
      </c>
      <c r="C47" s="119">
        <v>504</v>
      </c>
      <c r="D47" s="119">
        <v>224</v>
      </c>
      <c r="E47" s="119">
        <v>6</v>
      </c>
      <c r="F47" s="119">
        <v>1</v>
      </c>
      <c r="G47" s="119" t="s">
        <v>73</v>
      </c>
    </row>
    <row r="48" spans="1:7" x14ac:dyDescent="0.2">
      <c r="A48" s="125" t="s">
        <v>227</v>
      </c>
      <c r="B48" s="119">
        <v>1127</v>
      </c>
      <c r="C48" s="119">
        <v>695</v>
      </c>
      <c r="D48" s="119">
        <v>408</v>
      </c>
      <c r="E48" s="119">
        <v>11</v>
      </c>
      <c r="F48" s="119">
        <v>7</v>
      </c>
      <c r="G48" s="119">
        <v>6</v>
      </c>
    </row>
    <row r="49" spans="1:7" x14ac:dyDescent="0.2">
      <c r="A49" s="124" t="s">
        <v>83</v>
      </c>
      <c r="B49" s="119">
        <v>356</v>
      </c>
      <c r="C49" s="119">
        <v>301</v>
      </c>
      <c r="D49" s="119">
        <v>51</v>
      </c>
      <c r="E49" s="119">
        <v>1</v>
      </c>
      <c r="F49" s="119" t="s">
        <v>73</v>
      </c>
      <c r="G49" s="119">
        <v>3</v>
      </c>
    </row>
    <row r="50" spans="1:7" x14ac:dyDescent="0.2">
      <c r="A50" s="123" t="s">
        <v>82</v>
      </c>
      <c r="B50" s="119">
        <v>29664</v>
      </c>
      <c r="C50" s="122">
        <v>14001</v>
      </c>
      <c r="D50" s="122">
        <v>11443</v>
      </c>
      <c r="E50" s="122">
        <v>296</v>
      </c>
      <c r="F50" s="122">
        <v>1450</v>
      </c>
      <c r="G50" s="122">
        <v>2474</v>
      </c>
    </row>
    <row r="51" spans="1:7" x14ac:dyDescent="0.2">
      <c r="A51" s="121" t="s">
        <v>10</v>
      </c>
      <c r="B51" s="119"/>
      <c r="C51" s="119"/>
      <c r="D51" s="119"/>
      <c r="E51" s="119"/>
      <c r="F51" s="119"/>
      <c r="G51" s="119"/>
    </row>
    <row r="52" spans="1:7" x14ac:dyDescent="0.2">
      <c r="A52" s="121" t="s">
        <v>81</v>
      </c>
      <c r="B52" s="119">
        <v>17587</v>
      </c>
      <c r="C52" s="119">
        <v>7229</v>
      </c>
      <c r="D52" s="119">
        <v>7191</v>
      </c>
      <c r="E52" s="119">
        <v>191</v>
      </c>
      <c r="F52" s="119">
        <v>1020</v>
      </c>
      <c r="G52" s="119">
        <v>1956</v>
      </c>
    </row>
    <row r="53" spans="1:7" x14ac:dyDescent="0.2">
      <c r="A53" s="121" t="s">
        <v>80</v>
      </c>
      <c r="B53" s="119">
        <v>1801</v>
      </c>
      <c r="C53" s="119">
        <v>1172</v>
      </c>
      <c r="D53" s="119">
        <v>555</v>
      </c>
      <c r="E53" s="119">
        <v>10</v>
      </c>
      <c r="F53" s="119">
        <v>39</v>
      </c>
      <c r="G53" s="119">
        <v>25</v>
      </c>
    </row>
    <row r="54" spans="1:7" x14ac:dyDescent="0.2">
      <c r="A54" s="121" t="s">
        <v>79</v>
      </c>
      <c r="B54" s="122">
        <v>5069</v>
      </c>
      <c r="C54" s="122">
        <v>2829</v>
      </c>
      <c r="D54" s="122">
        <v>1856</v>
      </c>
      <c r="E54" s="122">
        <v>44</v>
      </c>
      <c r="F54" s="122">
        <v>172</v>
      </c>
      <c r="G54" s="122">
        <v>168</v>
      </c>
    </row>
    <row r="55" spans="1:7" x14ac:dyDescent="0.2">
      <c r="A55" s="121" t="s">
        <v>78</v>
      </c>
      <c r="B55" s="119">
        <v>901</v>
      </c>
      <c r="C55" s="119">
        <v>255</v>
      </c>
      <c r="D55" s="119">
        <v>376</v>
      </c>
      <c r="E55" s="119">
        <v>20</v>
      </c>
      <c r="F55" s="119">
        <v>99</v>
      </c>
      <c r="G55" s="119">
        <v>151</v>
      </c>
    </row>
    <row r="56" spans="1:7" x14ac:dyDescent="0.2">
      <c r="A56" s="121" t="s">
        <v>77</v>
      </c>
      <c r="B56" s="119">
        <v>1087</v>
      </c>
      <c r="C56" s="119">
        <v>677</v>
      </c>
      <c r="D56" s="119">
        <v>349</v>
      </c>
      <c r="E56" s="119">
        <v>11</v>
      </c>
      <c r="F56" s="119">
        <v>23</v>
      </c>
      <c r="G56" s="119">
        <v>27</v>
      </c>
    </row>
    <row r="57" spans="1:7" x14ac:dyDescent="0.2">
      <c r="A57" s="120" t="s">
        <v>226</v>
      </c>
      <c r="B57" s="119">
        <v>862</v>
      </c>
      <c r="C57" s="119">
        <v>461</v>
      </c>
      <c r="D57" s="119">
        <v>317</v>
      </c>
      <c r="E57" s="119">
        <v>8</v>
      </c>
      <c r="F57" s="119">
        <v>33</v>
      </c>
      <c r="G57" s="119">
        <v>43</v>
      </c>
    </row>
    <row r="58" spans="1:7" x14ac:dyDescent="0.2">
      <c r="A58" s="120" t="s">
        <v>74</v>
      </c>
      <c r="B58" s="119" t="s">
        <v>73</v>
      </c>
      <c r="C58" s="119" t="s">
        <v>73</v>
      </c>
      <c r="D58" s="119" t="s">
        <v>73</v>
      </c>
      <c r="E58" s="119" t="s">
        <v>73</v>
      </c>
      <c r="F58" s="119" t="s">
        <v>73</v>
      </c>
      <c r="G58" s="119" t="s">
        <v>73</v>
      </c>
    </row>
  </sheetData>
  <mergeCells count="3">
    <mergeCell ref="A2:A3"/>
    <mergeCell ref="B2:B3"/>
    <mergeCell ref="C2:G2"/>
  </mergeCells>
  <pageMargins left="0.75" right="0.75" top="1" bottom="1" header="0.5" footer="0.5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6135-A36D-438B-AD94-432A6CD94B3E}">
  <sheetPr codeName="Munka19"/>
  <dimension ref="A1:F58"/>
  <sheetViews>
    <sheetView zoomScaleNormal="100" workbookViewId="0"/>
  </sheetViews>
  <sheetFormatPr defaultRowHeight="11.25" x14ac:dyDescent="0.2"/>
  <cols>
    <col min="1" max="1" width="30.7109375" style="118" customWidth="1"/>
    <col min="2" max="2" width="10.7109375" style="118" customWidth="1"/>
    <col min="3" max="4" width="12.7109375" style="118" customWidth="1"/>
    <col min="5" max="5" width="13.28515625" style="118" customWidth="1"/>
    <col min="6" max="6" width="12.7109375" style="118" customWidth="1"/>
    <col min="7" max="16384" width="9.140625" style="118"/>
  </cols>
  <sheetData>
    <row r="1" spans="1:6" s="132" customFormat="1" ht="14.1" customHeight="1" x14ac:dyDescent="0.2">
      <c r="A1" s="140" t="s">
        <v>248</v>
      </c>
      <c r="B1" s="140"/>
      <c r="C1" s="140"/>
      <c r="D1" s="140"/>
      <c r="E1" s="140"/>
      <c r="F1" s="140"/>
    </row>
    <row r="2" spans="1:6" s="128" customFormat="1" ht="10.7" customHeight="1" x14ac:dyDescent="0.25">
      <c r="A2" s="205" t="s">
        <v>114</v>
      </c>
      <c r="B2" s="206" t="s">
        <v>42</v>
      </c>
      <c r="C2" s="205" t="s">
        <v>247</v>
      </c>
      <c r="D2" s="205"/>
      <c r="E2" s="205"/>
      <c r="F2" s="205"/>
    </row>
    <row r="3" spans="1:6" s="128" customFormat="1" ht="10.7" customHeight="1" x14ac:dyDescent="0.25">
      <c r="A3" s="205"/>
      <c r="B3" s="207"/>
      <c r="C3" s="139" t="s">
        <v>246</v>
      </c>
      <c r="D3" s="139" t="s">
        <v>245</v>
      </c>
      <c r="E3" s="139" t="s">
        <v>244</v>
      </c>
      <c r="F3" s="139" t="s">
        <v>243</v>
      </c>
    </row>
    <row r="4" spans="1:6" ht="10.5" customHeight="1" x14ac:dyDescent="0.2">
      <c r="A4" s="129">
        <v>2000</v>
      </c>
      <c r="B4" s="138">
        <v>86962</v>
      </c>
      <c r="C4" s="138">
        <v>1086</v>
      </c>
      <c r="D4" s="138">
        <v>56385</v>
      </c>
      <c r="E4" s="138">
        <v>25956</v>
      </c>
      <c r="F4" s="138">
        <v>3535</v>
      </c>
    </row>
    <row r="5" spans="1:6" ht="10.5" customHeight="1" x14ac:dyDescent="0.2">
      <c r="A5" s="129">
        <v>2001</v>
      </c>
      <c r="B5" s="138">
        <v>87539</v>
      </c>
      <c r="C5" s="138">
        <v>1004</v>
      </c>
      <c r="D5" s="138">
        <v>55329</v>
      </c>
      <c r="E5" s="138">
        <v>27504</v>
      </c>
      <c r="F5" s="138">
        <v>3702</v>
      </c>
    </row>
    <row r="6" spans="1:6" ht="10.5" customHeight="1" x14ac:dyDescent="0.2">
      <c r="A6" s="129">
        <v>2002</v>
      </c>
      <c r="B6" s="138">
        <v>91573</v>
      </c>
      <c r="C6" s="138">
        <v>916</v>
      </c>
      <c r="D6" s="138">
        <v>56587</v>
      </c>
      <c r="E6" s="138">
        <v>29836</v>
      </c>
      <c r="F6" s="138">
        <v>4234</v>
      </c>
    </row>
    <row r="7" spans="1:6" ht="10.5" customHeight="1" x14ac:dyDescent="0.2">
      <c r="A7" s="129">
        <v>2003</v>
      </c>
      <c r="B7" s="138">
        <v>86722</v>
      </c>
      <c r="C7" s="138">
        <v>890</v>
      </c>
      <c r="D7" s="138">
        <v>53053</v>
      </c>
      <c r="E7" s="138">
        <v>28410</v>
      </c>
      <c r="F7" s="138">
        <v>4369</v>
      </c>
    </row>
    <row r="8" spans="1:6" ht="10.5" customHeight="1" x14ac:dyDescent="0.2">
      <c r="A8" s="129">
        <v>2004</v>
      </c>
      <c r="B8" s="138">
        <v>90927</v>
      </c>
      <c r="C8" s="138">
        <v>829</v>
      </c>
      <c r="D8" s="138">
        <v>54742</v>
      </c>
      <c r="E8" s="138">
        <v>30776</v>
      </c>
      <c r="F8" s="138">
        <v>4580</v>
      </c>
    </row>
    <row r="9" spans="1:6" ht="10.5" customHeight="1" x14ac:dyDescent="0.2">
      <c r="A9" s="129">
        <v>2005</v>
      </c>
      <c r="B9" s="138">
        <v>90347</v>
      </c>
      <c r="C9" s="138">
        <v>825</v>
      </c>
      <c r="D9" s="138">
        <v>53693</v>
      </c>
      <c r="E9" s="138">
        <v>31295</v>
      </c>
      <c r="F9" s="138">
        <v>4534</v>
      </c>
    </row>
    <row r="10" spans="1:6" ht="10.5" customHeight="1" x14ac:dyDescent="0.2">
      <c r="A10" s="129">
        <v>2006</v>
      </c>
      <c r="B10" s="138">
        <v>89333</v>
      </c>
      <c r="C10" s="138">
        <v>789</v>
      </c>
      <c r="D10" s="138">
        <v>52718</v>
      </c>
      <c r="E10" s="138">
        <v>30980</v>
      </c>
      <c r="F10" s="138">
        <v>4846</v>
      </c>
    </row>
    <row r="11" spans="1:6" ht="10.5" customHeight="1" x14ac:dyDescent="0.2">
      <c r="A11" s="129">
        <v>2007</v>
      </c>
      <c r="B11" s="138">
        <v>80529</v>
      </c>
      <c r="C11" s="138">
        <v>648</v>
      </c>
      <c r="D11" s="138">
        <v>47422</v>
      </c>
      <c r="E11" s="138">
        <v>28189</v>
      </c>
      <c r="F11" s="138">
        <v>4270</v>
      </c>
    </row>
    <row r="12" spans="1:6" ht="10.5" customHeight="1" x14ac:dyDescent="0.2">
      <c r="A12" s="128" t="s">
        <v>10</v>
      </c>
      <c r="B12" s="138"/>
      <c r="C12" s="138"/>
      <c r="D12" s="138"/>
      <c r="E12" s="138"/>
      <c r="F12" s="138"/>
    </row>
    <row r="13" spans="1:6" ht="10.5" customHeight="1" x14ac:dyDescent="0.2">
      <c r="A13" s="123" t="s">
        <v>156</v>
      </c>
      <c r="B13" s="122">
        <v>6057</v>
      </c>
      <c r="C13" s="122">
        <v>50</v>
      </c>
      <c r="D13" s="122">
        <v>3865</v>
      </c>
      <c r="E13" s="122">
        <v>1850</v>
      </c>
      <c r="F13" s="122">
        <v>292</v>
      </c>
    </row>
    <row r="14" spans="1:6" ht="10.5" customHeight="1" x14ac:dyDescent="0.2">
      <c r="A14" s="123" t="s">
        <v>10</v>
      </c>
      <c r="B14" s="122"/>
      <c r="C14" s="122"/>
      <c r="D14" s="122"/>
      <c r="E14" s="122"/>
      <c r="F14" s="122"/>
    </row>
    <row r="15" spans="1:6" ht="10.5" customHeight="1" x14ac:dyDescent="0.2">
      <c r="A15" s="121" t="s">
        <v>105</v>
      </c>
      <c r="B15" s="122">
        <v>144</v>
      </c>
      <c r="C15" s="122">
        <v>3</v>
      </c>
      <c r="D15" s="122">
        <v>102</v>
      </c>
      <c r="E15" s="122">
        <v>35</v>
      </c>
      <c r="F15" s="122">
        <v>4</v>
      </c>
    </row>
    <row r="16" spans="1:6" ht="10.5" customHeight="1" x14ac:dyDescent="0.2">
      <c r="A16" s="121" t="s">
        <v>104</v>
      </c>
      <c r="B16" s="122">
        <v>76</v>
      </c>
      <c r="C16" s="122">
        <v>1</v>
      </c>
      <c r="D16" s="122">
        <v>61</v>
      </c>
      <c r="E16" s="122">
        <v>13</v>
      </c>
      <c r="F16" s="122">
        <v>1</v>
      </c>
    </row>
    <row r="17" spans="1:6" ht="10.5" customHeight="1" x14ac:dyDescent="0.2">
      <c r="A17" s="121" t="s">
        <v>103</v>
      </c>
      <c r="B17" s="122">
        <v>13</v>
      </c>
      <c r="C17" s="29">
        <v>1</v>
      </c>
      <c r="D17" s="122">
        <v>8</v>
      </c>
      <c r="E17" s="122">
        <v>4</v>
      </c>
      <c r="F17" s="29" t="s">
        <v>73</v>
      </c>
    </row>
    <row r="18" spans="1:6" ht="10.5" customHeight="1" x14ac:dyDescent="0.2">
      <c r="A18" s="121" t="s">
        <v>101</v>
      </c>
      <c r="B18" s="122">
        <v>440</v>
      </c>
      <c r="C18" s="122">
        <v>3</v>
      </c>
      <c r="D18" s="122">
        <v>256</v>
      </c>
      <c r="E18" s="122">
        <v>151</v>
      </c>
      <c r="F18" s="122">
        <v>30</v>
      </c>
    </row>
    <row r="19" spans="1:6" ht="10.5" customHeight="1" x14ac:dyDescent="0.2">
      <c r="A19" s="121" t="s">
        <v>233</v>
      </c>
      <c r="B19" s="122">
        <v>3506</v>
      </c>
      <c r="C19" s="122">
        <v>20</v>
      </c>
      <c r="D19" s="122">
        <v>2360</v>
      </c>
      <c r="E19" s="122">
        <v>1026</v>
      </c>
      <c r="F19" s="122">
        <v>100</v>
      </c>
    </row>
    <row r="20" spans="1:6" ht="10.5" customHeight="1" x14ac:dyDescent="0.2">
      <c r="A20" s="123" t="s">
        <v>99</v>
      </c>
      <c r="B20" s="122">
        <v>17073</v>
      </c>
      <c r="C20" s="122">
        <v>29</v>
      </c>
      <c r="D20" s="122">
        <v>7340</v>
      </c>
      <c r="E20" s="122">
        <v>8172</v>
      </c>
      <c r="F20" s="122">
        <v>1532</v>
      </c>
    </row>
    <row r="21" spans="1:6" ht="10.5" customHeight="1" x14ac:dyDescent="0.2">
      <c r="A21" s="123" t="s">
        <v>10</v>
      </c>
      <c r="B21" s="122"/>
      <c r="C21" s="122"/>
      <c r="D21" s="122"/>
      <c r="E21" s="122"/>
      <c r="F21" s="122"/>
    </row>
    <row r="22" spans="1:6" ht="10.5" customHeight="1" x14ac:dyDescent="0.2">
      <c r="A22" s="121" t="s">
        <v>98</v>
      </c>
      <c r="B22" s="122">
        <v>2136</v>
      </c>
      <c r="C22" s="122">
        <v>3</v>
      </c>
      <c r="D22" s="122">
        <v>601</v>
      </c>
      <c r="E22" s="122">
        <v>1174</v>
      </c>
      <c r="F22" s="122">
        <v>358</v>
      </c>
    </row>
    <row r="23" spans="1:6" ht="14.25" customHeight="1" x14ac:dyDescent="0.2">
      <c r="A23" s="121" t="s">
        <v>97</v>
      </c>
      <c r="B23" s="122">
        <v>12483</v>
      </c>
      <c r="C23" s="122">
        <v>17</v>
      </c>
      <c r="D23" s="122">
        <v>5714</v>
      </c>
      <c r="E23" s="122">
        <v>5824</v>
      </c>
      <c r="F23" s="122">
        <v>928</v>
      </c>
    </row>
    <row r="24" spans="1:6" ht="10.5" customHeight="1" x14ac:dyDescent="0.2">
      <c r="A24" s="120" t="s">
        <v>94</v>
      </c>
      <c r="B24" s="122">
        <v>2690</v>
      </c>
      <c r="C24" s="122">
        <v>40</v>
      </c>
      <c r="D24" s="122">
        <v>1793</v>
      </c>
      <c r="E24" s="122">
        <v>797</v>
      </c>
      <c r="F24" s="122">
        <v>60</v>
      </c>
    </row>
    <row r="25" spans="1:6" ht="10.5" customHeight="1" x14ac:dyDescent="0.2">
      <c r="A25" s="123" t="s">
        <v>10</v>
      </c>
      <c r="B25" s="122"/>
      <c r="C25" s="122"/>
      <c r="D25" s="122"/>
      <c r="E25" s="122"/>
      <c r="F25" s="122"/>
    </row>
    <row r="26" spans="1:6" ht="10.5" customHeight="1" x14ac:dyDescent="0.2">
      <c r="A26" s="121" t="s">
        <v>232</v>
      </c>
      <c r="B26" s="122">
        <v>845</v>
      </c>
      <c r="C26" s="122">
        <v>22</v>
      </c>
      <c r="D26" s="122">
        <v>648</v>
      </c>
      <c r="E26" s="122">
        <v>157</v>
      </c>
      <c r="F26" s="122">
        <v>18</v>
      </c>
    </row>
    <row r="27" spans="1:6" ht="10.5" customHeight="1" x14ac:dyDescent="0.2">
      <c r="A27" s="121" t="s">
        <v>92</v>
      </c>
      <c r="B27" s="122">
        <v>1363</v>
      </c>
      <c r="C27" s="122">
        <v>5</v>
      </c>
      <c r="D27" s="122">
        <v>833</v>
      </c>
      <c r="E27" s="122">
        <v>496</v>
      </c>
      <c r="F27" s="122">
        <v>29</v>
      </c>
    </row>
    <row r="28" spans="1:6" ht="10.5" customHeight="1" x14ac:dyDescent="0.2">
      <c r="A28" s="121" t="s">
        <v>91</v>
      </c>
      <c r="B28" s="122">
        <v>71</v>
      </c>
      <c r="C28" s="122">
        <v>4</v>
      </c>
      <c r="D28" s="122">
        <v>55</v>
      </c>
      <c r="E28" s="122">
        <v>11</v>
      </c>
      <c r="F28" s="122">
        <v>1</v>
      </c>
    </row>
    <row r="29" spans="1:6" ht="10.5" customHeight="1" x14ac:dyDescent="0.2">
      <c r="A29" s="121" t="s">
        <v>90</v>
      </c>
      <c r="B29" s="122">
        <v>114</v>
      </c>
      <c r="C29" s="122">
        <v>3</v>
      </c>
      <c r="D29" s="122">
        <v>84</v>
      </c>
      <c r="E29" s="122">
        <v>24</v>
      </c>
      <c r="F29" s="126">
        <v>3</v>
      </c>
    </row>
    <row r="30" spans="1:6" ht="10.5" customHeight="1" x14ac:dyDescent="0.2">
      <c r="A30" s="121" t="s">
        <v>135</v>
      </c>
      <c r="B30" s="122">
        <v>30</v>
      </c>
      <c r="C30" s="29" t="s">
        <v>73</v>
      </c>
      <c r="D30" s="122">
        <v>11</v>
      </c>
      <c r="E30" s="122">
        <v>19</v>
      </c>
      <c r="F30" s="29" t="s">
        <v>73</v>
      </c>
    </row>
    <row r="31" spans="1:6" ht="21.75" customHeight="1" x14ac:dyDescent="0.2">
      <c r="A31" s="137" t="s">
        <v>88</v>
      </c>
      <c r="B31" s="122">
        <v>2809</v>
      </c>
      <c r="C31" s="122">
        <v>31</v>
      </c>
      <c r="D31" s="122">
        <v>1612</v>
      </c>
      <c r="E31" s="122">
        <v>963</v>
      </c>
      <c r="F31" s="122">
        <v>203</v>
      </c>
    </row>
    <row r="32" spans="1:6" ht="10.5" customHeight="1" x14ac:dyDescent="0.2">
      <c r="A32" s="123" t="s">
        <v>10</v>
      </c>
      <c r="B32" s="122"/>
      <c r="C32" s="122"/>
      <c r="D32" s="122"/>
      <c r="E32" s="122"/>
      <c r="F32" s="122"/>
    </row>
    <row r="33" spans="1:6" ht="10.5" customHeight="1" x14ac:dyDescent="0.2">
      <c r="A33" s="121" t="s">
        <v>132</v>
      </c>
      <c r="B33" s="122">
        <v>414</v>
      </c>
      <c r="C33" s="29">
        <v>2</v>
      </c>
      <c r="D33" s="122">
        <v>218</v>
      </c>
      <c r="E33" s="122">
        <v>167</v>
      </c>
      <c r="F33" s="122">
        <v>27</v>
      </c>
    </row>
    <row r="34" spans="1:6" ht="10.5" customHeight="1" x14ac:dyDescent="0.2">
      <c r="A34" s="121" t="s">
        <v>131</v>
      </c>
      <c r="B34" s="122">
        <v>46</v>
      </c>
      <c r="C34" s="29">
        <v>1</v>
      </c>
      <c r="D34" s="122">
        <v>4</v>
      </c>
      <c r="E34" s="122">
        <v>28</v>
      </c>
      <c r="F34" s="122">
        <v>13</v>
      </c>
    </row>
    <row r="35" spans="1:6" ht="10.5" customHeight="1" x14ac:dyDescent="0.2">
      <c r="A35" s="121" t="s">
        <v>130</v>
      </c>
      <c r="B35" s="122">
        <v>11</v>
      </c>
      <c r="C35" s="29" t="s">
        <v>73</v>
      </c>
      <c r="D35" s="29" t="s">
        <v>73</v>
      </c>
      <c r="E35" s="122">
        <v>11</v>
      </c>
      <c r="F35" s="29" t="s">
        <v>73</v>
      </c>
    </row>
    <row r="36" spans="1:6" ht="10.5" customHeight="1" x14ac:dyDescent="0.2">
      <c r="A36" s="121" t="s">
        <v>129</v>
      </c>
      <c r="B36" s="122">
        <v>425</v>
      </c>
      <c r="C36" s="122">
        <v>5</v>
      </c>
      <c r="D36" s="122">
        <v>274</v>
      </c>
      <c r="E36" s="122">
        <v>125</v>
      </c>
      <c r="F36" s="122">
        <v>21</v>
      </c>
    </row>
    <row r="37" spans="1:6" ht="10.5" customHeight="1" x14ac:dyDescent="0.2">
      <c r="A37" s="121" t="s">
        <v>128</v>
      </c>
      <c r="B37" s="122">
        <v>241</v>
      </c>
      <c r="C37" s="126" t="s">
        <v>73</v>
      </c>
      <c r="D37" s="122">
        <v>64</v>
      </c>
      <c r="E37" s="122">
        <v>134</v>
      </c>
      <c r="F37" s="122">
        <v>43</v>
      </c>
    </row>
    <row r="38" spans="1:6" ht="10.5" customHeight="1" x14ac:dyDescent="0.2">
      <c r="A38" s="121" t="s">
        <v>127</v>
      </c>
      <c r="B38" s="122">
        <v>36</v>
      </c>
      <c r="C38" s="29" t="s">
        <v>73</v>
      </c>
      <c r="D38" s="122">
        <v>12</v>
      </c>
      <c r="E38" s="122">
        <v>15</v>
      </c>
      <c r="F38" s="122">
        <v>9</v>
      </c>
    </row>
    <row r="39" spans="1:6" ht="10.5" customHeight="1" x14ac:dyDescent="0.2">
      <c r="A39" s="123" t="s">
        <v>86</v>
      </c>
      <c r="B39" s="122">
        <v>17844</v>
      </c>
      <c r="C39" s="122">
        <v>140</v>
      </c>
      <c r="D39" s="122">
        <v>10626</v>
      </c>
      <c r="E39" s="122">
        <v>6269</v>
      </c>
      <c r="F39" s="122">
        <v>809</v>
      </c>
    </row>
    <row r="40" spans="1:6" ht="11.1" customHeight="1" x14ac:dyDescent="0.2">
      <c r="A40" s="123" t="s">
        <v>10</v>
      </c>
      <c r="B40" s="122"/>
      <c r="C40" s="122"/>
      <c r="D40" s="122"/>
      <c r="E40" s="122"/>
      <c r="F40" s="122"/>
    </row>
    <row r="41" spans="1:6" ht="11.1" customHeight="1" x14ac:dyDescent="0.2">
      <c r="A41" s="136" t="s">
        <v>126</v>
      </c>
      <c r="B41" s="122">
        <v>285</v>
      </c>
      <c r="C41" s="20">
        <v>2</v>
      </c>
      <c r="D41" s="122">
        <v>152</v>
      </c>
      <c r="E41" s="122">
        <v>115</v>
      </c>
      <c r="F41" s="122">
        <v>16</v>
      </c>
    </row>
    <row r="42" spans="1:6" ht="11.1" customHeight="1" x14ac:dyDescent="0.2">
      <c r="A42" s="121" t="s">
        <v>85</v>
      </c>
      <c r="B42" s="122">
        <v>7435</v>
      </c>
      <c r="C42" s="122">
        <v>83</v>
      </c>
      <c r="D42" s="122">
        <v>5057</v>
      </c>
      <c r="E42" s="122">
        <v>2126</v>
      </c>
      <c r="F42" s="122">
        <v>169</v>
      </c>
    </row>
    <row r="43" spans="1:6" ht="21" customHeight="1" x14ac:dyDescent="0.2">
      <c r="A43" s="136" t="s">
        <v>125</v>
      </c>
      <c r="B43" s="122">
        <v>21</v>
      </c>
      <c r="C43" s="126">
        <v>1</v>
      </c>
      <c r="D43" s="122">
        <v>9</v>
      </c>
      <c r="E43" s="122">
        <v>11</v>
      </c>
      <c r="F43" s="29" t="s">
        <v>73</v>
      </c>
    </row>
    <row r="44" spans="1:6" ht="10.5" customHeight="1" x14ac:dyDescent="0.2">
      <c r="A44" s="121" t="s">
        <v>242</v>
      </c>
      <c r="B44" s="122">
        <v>1928</v>
      </c>
      <c r="C44" s="122">
        <v>6</v>
      </c>
      <c r="D44" s="122">
        <v>1108</v>
      </c>
      <c r="E44" s="122">
        <v>772</v>
      </c>
      <c r="F44" s="122">
        <v>42</v>
      </c>
    </row>
    <row r="45" spans="1:6" ht="10.5" customHeight="1" x14ac:dyDescent="0.2">
      <c r="A45" s="135" t="s">
        <v>84</v>
      </c>
      <c r="B45" s="122">
        <v>4392</v>
      </c>
      <c r="C45" s="122">
        <v>25</v>
      </c>
      <c r="D45" s="122">
        <v>1874</v>
      </c>
      <c r="E45" s="122">
        <v>2001</v>
      </c>
      <c r="F45" s="122">
        <v>492</v>
      </c>
    </row>
    <row r="46" spans="1:6" ht="10.5" customHeight="1" x14ac:dyDescent="0.2">
      <c r="A46" s="123" t="s">
        <v>10</v>
      </c>
      <c r="B46" s="122"/>
      <c r="C46" s="122"/>
      <c r="D46" s="122"/>
      <c r="E46" s="122"/>
      <c r="F46" s="122"/>
    </row>
    <row r="47" spans="1:6" ht="10.5" customHeight="1" x14ac:dyDescent="0.2">
      <c r="A47" s="121" t="s">
        <v>241</v>
      </c>
      <c r="B47" s="122">
        <v>735</v>
      </c>
      <c r="C47" s="20" t="s">
        <v>73</v>
      </c>
      <c r="D47" s="122">
        <v>228</v>
      </c>
      <c r="E47" s="122">
        <v>391</v>
      </c>
      <c r="F47" s="122">
        <v>116</v>
      </c>
    </row>
    <row r="48" spans="1:6" ht="10.5" customHeight="1" x14ac:dyDescent="0.2">
      <c r="A48" s="121" t="s">
        <v>227</v>
      </c>
      <c r="B48" s="122">
        <v>1127</v>
      </c>
      <c r="C48" s="122">
        <v>6</v>
      </c>
      <c r="D48" s="122">
        <v>521</v>
      </c>
      <c r="E48" s="122">
        <v>505</v>
      </c>
      <c r="F48" s="122">
        <v>95</v>
      </c>
    </row>
    <row r="49" spans="1:6" ht="10.5" customHeight="1" x14ac:dyDescent="0.2">
      <c r="A49" s="121" t="s">
        <v>83</v>
      </c>
      <c r="B49" s="122">
        <v>356</v>
      </c>
      <c r="C49" s="126">
        <v>1</v>
      </c>
      <c r="D49" s="122">
        <v>137</v>
      </c>
      <c r="E49" s="122">
        <v>183</v>
      </c>
      <c r="F49" s="122">
        <v>35</v>
      </c>
    </row>
    <row r="50" spans="1:6" ht="10.5" customHeight="1" x14ac:dyDescent="0.2">
      <c r="A50" s="135" t="s">
        <v>82</v>
      </c>
      <c r="B50" s="122">
        <v>29664</v>
      </c>
      <c r="C50" s="122">
        <v>333</v>
      </c>
      <c r="D50" s="122">
        <v>20312</v>
      </c>
      <c r="E50" s="122">
        <v>8137</v>
      </c>
      <c r="F50" s="122">
        <v>882</v>
      </c>
    </row>
    <row r="51" spans="1:6" ht="10.5" customHeight="1" x14ac:dyDescent="0.2">
      <c r="A51" s="123" t="s">
        <v>10</v>
      </c>
      <c r="B51" s="122"/>
      <c r="C51" s="122"/>
      <c r="D51" s="122"/>
      <c r="E51" s="122"/>
      <c r="F51" s="122"/>
    </row>
    <row r="52" spans="1:6" ht="10.5" customHeight="1" x14ac:dyDescent="0.2">
      <c r="A52" s="121" t="s">
        <v>81</v>
      </c>
      <c r="B52" s="122">
        <v>17587</v>
      </c>
      <c r="C52" s="122">
        <v>260</v>
      </c>
      <c r="D52" s="122">
        <v>13469</v>
      </c>
      <c r="E52" s="122">
        <v>3654</v>
      </c>
      <c r="F52" s="122">
        <v>204</v>
      </c>
    </row>
    <row r="53" spans="1:6" ht="10.5" customHeight="1" x14ac:dyDescent="0.2">
      <c r="A53" s="121" t="s">
        <v>80</v>
      </c>
      <c r="B53" s="122">
        <v>1801</v>
      </c>
      <c r="C53" s="122">
        <v>4</v>
      </c>
      <c r="D53" s="122">
        <v>763</v>
      </c>
      <c r="E53" s="122">
        <v>875</v>
      </c>
      <c r="F53" s="122">
        <v>159</v>
      </c>
    </row>
    <row r="54" spans="1:6" ht="10.5" customHeight="1" x14ac:dyDescent="0.2">
      <c r="A54" s="121" t="s">
        <v>79</v>
      </c>
      <c r="B54" s="122">
        <v>5069</v>
      </c>
      <c r="C54" s="122">
        <v>33</v>
      </c>
      <c r="D54" s="122">
        <v>2867</v>
      </c>
      <c r="E54" s="122">
        <v>1844</v>
      </c>
      <c r="F54" s="122">
        <v>325</v>
      </c>
    </row>
    <row r="55" spans="1:6" ht="10.5" customHeight="1" x14ac:dyDescent="0.2">
      <c r="A55" s="121" t="s">
        <v>78</v>
      </c>
      <c r="B55" s="122">
        <v>901</v>
      </c>
      <c r="C55" s="122">
        <v>18</v>
      </c>
      <c r="D55" s="122">
        <v>723</v>
      </c>
      <c r="E55" s="122">
        <v>156</v>
      </c>
      <c r="F55" s="122">
        <v>4</v>
      </c>
    </row>
    <row r="56" spans="1:6" ht="10.5" customHeight="1" x14ac:dyDescent="0.2">
      <c r="A56" s="121" t="s">
        <v>77</v>
      </c>
      <c r="B56" s="122">
        <v>1087</v>
      </c>
      <c r="C56" s="122">
        <v>4</v>
      </c>
      <c r="D56" s="122">
        <v>634</v>
      </c>
      <c r="E56" s="122">
        <v>394</v>
      </c>
      <c r="F56" s="122">
        <v>55</v>
      </c>
    </row>
    <row r="57" spans="1:6" ht="10.5" customHeight="1" x14ac:dyDescent="0.2">
      <c r="A57" s="121" t="s">
        <v>226</v>
      </c>
      <c r="B57" s="122">
        <v>862</v>
      </c>
      <c r="C57" s="122">
        <v>7</v>
      </c>
      <c r="D57" s="122">
        <v>572</v>
      </c>
      <c r="E57" s="122">
        <v>271</v>
      </c>
      <c r="F57" s="122">
        <v>12</v>
      </c>
    </row>
    <row r="58" spans="1:6" ht="10.5" customHeight="1" x14ac:dyDescent="0.2">
      <c r="A58" s="123" t="s">
        <v>74</v>
      </c>
      <c r="B58" s="20" t="s">
        <v>73</v>
      </c>
      <c r="C58" s="20" t="s">
        <v>73</v>
      </c>
      <c r="D58" s="20" t="s">
        <v>73</v>
      </c>
      <c r="E58" s="20" t="s">
        <v>73</v>
      </c>
      <c r="F58" s="20" t="s">
        <v>73</v>
      </c>
    </row>
  </sheetData>
  <mergeCells count="3">
    <mergeCell ref="A2:A3"/>
    <mergeCell ref="B2:B3"/>
    <mergeCell ref="C2:F2"/>
  </mergeCell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CE9BB-E6BE-4301-900E-D3CF7551B1C6}">
  <sheetPr codeName="Munka2"/>
  <dimension ref="A1:B19"/>
  <sheetViews>
    <sheetView zoomScaleNormal="100" workbookViewId="0"/>
  </sheetViews>
  <sheetFormatPr defaultRowHeight="11.25" x14ac:dyDescent="0.2"/>
  <cols>
    <col min="1" max="1" width="39.42578125" style="1" customWidth="1"/>
    <col min="2" max="2" width="10.28515625" style="1" customWidth="1"/>
    <col min="3" max="16384" width="9.140625" style="1"/>
  </cols>
  <sheetData>
    <row r="1" spans="1:2" s="13" customFormat="1" ht="12" thickBot="1" x14ac:dyDescent="0.3">
      <c r="A1" s="14" t="s">
        <v>19</v>
      </c>
      <c r="B1" s="14"/>
    </row>
    <row r="2" spans="1:2" x14ac:dyDescent="0.2">
      <c r="A2" s="12" t="s">
        <v>18</v>
      </c>
      <c r="B2" s="11" t="s">
        <v>17</v>
      </c>
    </row>
    <row r="3" spans="1:2" x14ac:dyDescent="0.2">
      <c r="A3" s="166" t="s">
        <v>16</v>
      </c>
      <c r="B3" s="166"/>
    </row>
    <row r="4" spans="1:2" s="9" customFormat="1" x14ac:dyDescent="0.2">
      <c r="A4" s="8" t="s">
        <v>15</v>
      </c>
      <c r="B4" s="4">
        <v>1</v>
      </c>
    </row>
    <row r="5" spans="1:2" x14ac:dyDescent="0.2">
      <c r="A5" s="8" t="s">
        <v>14</v>
      </c>
      <c r="B5" s="4">
        <v>5</v>
      </c>
    </row>
    <row r="6" spans="1:2" x14ac:dyDescent="0.2">
      <c r="A6" s="8" t="s">
        <v>13</v>
      </c>
      <c r="B6" s="4">
        <v>20</v>
      </c>
    </row>
    <row r="7" spans="1:2" x14ac:dyDescent="0.2">
      <c r="A7" s="8" t="s">
        <v>12</v>
      </c>
      <c r="B7" s="4">
        <v>20</v>
      </c>
    </row>
    <row r="8" spans="1:2" x14ac:dyDescent="0.2">
      <c r="A8" s="8" t="s">
        <v>11</v>
      </c>
      <c r="B8" s="4">
        <v>111</v>
      </c>
    </row>
    <row r="9" spans="1:2" x14ac:dyDescent="0.2">
      <c r="A9" s="8" t="s">
        <v>10</v>
      </c>
      <c r="B9" s="4"/>
    </row>
    <row r="10" spans="1:2" x14ac:dyDescent="0.2">
      <c r="A10" s="7" t="s">
        <v>9</v>
      </c>
      <c r="B10" s="4">
        <v>6</v>
      </c>
    </row>
    <row r="11" spans="1:2" x14ac:dyDescent="0.2">
      <c r="A11" s="165" t="s">
        <v>8</v>
      </c>
      <c r="B11" s="165"/>
    </row>
    <row r="12" spans="1:2" x14ac:dyDescent="0.2">
      <c r="A12" s="3" t="s">
        <v>7</v>
      </c>
      <c r="B12" s="6">
        <v>1</v>
      </c>
    </row>
    <row r="13" spans="1:2" x14ac:dyDescent="0.2">
      <c r="A13" s="3" t="s">
        <v>6</v>
      </c>
      <c r="B13" s="4">
        <v>5</v>
      </c>
    </row>
    <row r="14" spans="1:2" ht="22.5" x14ac:dyDescent="0.2">
      <c r="A14" s="5" t="s">
        <v>5</v>
      </c>
      <c r="B14" s="4">
        <v>21</v>
      </c>
    </row>
    <row r="15" spans="1:2" x14ac:dyDescent="0.2">
      <c r="A15" s="3" t="s">
        <v>4</v>
      </c>
      <c r="B15" s="2">
        <v>116</v>
      </c>
    </row>
    <row r="16" spans="1:2" x14ac:dyDescent="0.2">
      <c r="A16" s="3" t="s">
        <v>3</v>
      </c>
      <c r="B16" s="2">
        <v>20</v>
      </c>
    </row>
    <row r="17" spans="1:2" x14ac:dyDescent="0.2">
      <c r="A17" s="3" t="s">
        <v>2</v>
      </c>
      <c r="B17" s="2">
        <v>1</v>
      </c>
    </row>
    <row r="18" spans="1:2" x14ac:dyDescent="0.2">
      <c r="A18" s="3" t="s">
        <v>1</v>
      </c>
      <c r="B18" s="2">
        <v>5</v>
      </c>
    </row>
    <row r="19" spans="1:2" x14ac:dyDescent="0.2">
      <c r="A19" s="3" t="s">
        <v>0</v>
      </c>
      <c r="B19" s="2">
        <v>1</v>
      </c>
    </row>
  </sheetData>
  <mergeCells count="2">
    <mergeCell ref="A11:B11"/>
    <mergeCell ref="A3:B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E3F5E-4FCE-4DD9-A0AB-3355CB81571C}">
  <sheetPr codeName="Munka20"/>
  <dimension ref="A1:O62"/>
  <sheetViews>
    <sheetView zoomScaleNormal="100" workbookViewId="0"/>
  </sheetViews>
  <sheetFormatPr defaultRowHeight="12.75" x14ac:dyDescent="0.2"/>
  <cols>
    <col min="1" max="1" width="33.140625" style="141" customWidth="1"/>
    <col min="2" max="15" width="10.5703125" style="141" customWidth="1"/>
    <col min="16" max="16384" width="9.140625" style="141"/>
  </cols>
  <sheetData>
    <row r="1" spans="1:15" s="151" customFormat="1" ht="14.1" customHeight="1" x14ac:dyDescent="0.25">
      <c r="A1" s="152" t="s">
        <v>267</v>
      </c>
      <c r="B1" s="152"/>
      <c r="C1" s="152"/>
      <c r="D1" s="152"/>
      <c r="E1" s="152"/>
      <c r="F1" s="152"/>
    </row>
    <row r="2" spans="1:15" s="150" customFormat="1" ht="11.25" customHeight="1" x14ac:dyDescent="0.25">
      <c r="A2" s="208" t="s">
        <v>185</v>
      </c>
      <c r="B2" s="209" t="s">
        <v>184</v>
      </c>
      <c r="C2" s="209"/>
      <c r="D2" s="209"/>
      <c r="E2" s="209"/>
      <c r="F2" s="209" t="s">
        <v>205</v>
      </c>
      <c r="G2" s="209"/>
      <c r="H2" s="209"/>
      <c r="I2" s="209"/>
      <c r="J2" s="210" t="s">
        <v>183</v>
      </c>
      <c r="K2" s="209" t="s">
        <v>182</v>
      </c>
      <c r="L2" s="209" t="s">
        <v>181</v>
      </c>
      <c r="M2" s="209" t="s">
        <v>180</v>
      </c>
      <c r="N2" s="209"/>
      <c r="O2" s="209"/>
    </row>
    <row r="3" spans="1:15" s="150" customFormat="1" ht="33" customHeight="1" x14ac:dyDescent="0.25">
      <c r="A3" s="208"/>
      <c r="B3" s="108" t="s">
        <v>266</v>
      </c>
      <c r="C3" s="108" t="s">
        <v>265</v>
      </c>
      <c r="D3" s="108" t="s">
        <v>264</v>
      </c>
      <c r="E3" s="108" t="s">
        <v>263</v>
      </c>
      <c r="F3" s="108" t="s">
        <v>262</v>
      </c>
      <c r="G3" s="108" t="s">
        <v>261</v>
      </c>
      <c r="H3" s="108" t="s">
        <v>30</v>
      </c>
      <c r="I3" s="108" t="s">
        <v>179</v>
      </c>
      <c r="J3" s="210"/>
      <c r="K3" s="209"/>
      <c r="L3" s="209"/>
      <c r="M3" s="108" t="s">
        <v>260</v>
      </c>
      <c r="N3" s="108" t="s">
        <v>259</v>
      </c>
      <c r="O3" s="108" t="s">
        <v>258</v>
      </c>
    </row>
    <row r="4" spans="1:15" s="148" customFormat="1" ht="12.95" customHeight="1" x14ac:dyDescent="0.2">
      <c r="A4" s="149">
        <v>2000</v>
      </c>
      <c r="B4" s="20">
        <v>10393</v>
      </c>
      <c r="C4" s="20">
        <v>11950</v>
      </c>
      <c r="D4" s="20">
        <v>5327</v>
      </c>
      <c r="E4" s="20">
        <v>1981</v>
      </c>
      <c r="F4" s="20">
        <v>615</v>
      </c>
      <c r="G4" s="20">
        <v>13</v>
      </c>
      <c r="H4" s="20">
        <v>30279</v>
      </c>
      <c r="I4" s="20">
        <v>18537</v>
      </c>
      <c r="J4" s="20">
        <v>2754</v>
      </c>
      <c r="K4" s="20">
        <v>40220</v>
      </c>
      <c r="L4" s="20">
        <v>14436</v>
      </c>
      <c r="M4" s="20">
        <v>87689</v>
      </c>
      <c r="N4" s="20">
        <v>76712</v>
      </c>
      <c r="O4" s="20">
        <v>10977</v>
      </c>
    </row>
    <row r="5" spans="1:15" s="148" customFormat="1" ht="12.95" customHeight="1" x14ac:dyDescent="0.2">
      <c r="A5" s="149">
        <v>2001</v>
      </c>
      <c r="B5" s="20">
        <v>8842</v>
      </c>
      <c r="C5" s="20">
        <v>12334</v>
      </c>
      <c r="D5" s="20">
        <v>6205</v>
      </c>
      <c r="E5" s="20">
        <v>2350</v>
      </c>
      <c r="F5" s="20">
        <v>689</v>
      </c>
      <c r="G5" s="20">
        <v>9</v>
      </c>
      <c r="H5" s="20">
        <v>30429</v>
      </c>
      <c r="I5" s="20">
        <v>18305</v>
      </c>
      <c r="J5" s="20">
        <v>3364</v>
      </c>
      <c r="K5" s="20">
        <v>40128</v>
      </c>
      <c r="L5" s="20">
        <v>14319</v>
      </c>
      <c r="M5" s="20">
        <v>88241</v>
      </c>
      <c r="N5" s="20">
        <v>77177</v>
      </c>
      <c r="O5" s="20">
        <v>11064</v>
      </c>
    </row>
    <row r="6" spans="1:15" s="148" customFormat="1" ht="12.95" customHeight="1" x14ac:dyDescent="0.2">
      <c r="A6" s="149">
        <v>2002</v>
      </c>
      <c r="B6" s="20">
        <v>8463</v>
      </c>
      <c r="C6" s="20">
        <v>12507</v>
      </c>
      <c r="D6" s="20">
        <v>6721</v>
      </c>
      <c r="E6" s="20">
        <v>2226</v>
      </c>
      <c r="F6" s="20">
        <v>603</v>
      </c>
      <c r="G6" s="20">
        <v>10</v>
      </c>
      <c r="H6" s="20">
        <v>30530</v>
      </c>
      <c r="I6" s="20">
        <v>18766</v>
      </c>
      <c r="J6" s="20">
        <v>4063</v>
      </c>
      <c r="K6" s="20">
        <v>42671</v>
      </c>
      <c r="L6" s="20">
        <v>15141</v>
      </c>
      <c r="M6" s="20">
        <v>92405</v>
      </c>
      <c r="N6" s="20">
        <v>80697</v>
      </c>
      <c r="O6" s="20">
        <v>11708</v>
      </c>
    </row>
    <row r="7" spans="1:15" s="148" customFormat="1" ht="12.95" customHeight="1" x14ac:dyDescent="0.2">
      <c r="A7" s="149">
        <v>2003</v>
      </c>
      <c r="B7" s="20">
        <v>8421</v>
      </c>
      <c r="C7" s="20">
        <v>12045</v>
      </c>
      <c r="D7" s="20">
        <v>6337</v>
      </c>
      <c r="E7" s="20">
        <v>2294</v>
      </c>
      <c r="F7" s="20">
        <v>635</v>
      </c>
      <c r="G7" s="20">
        <v>22</v>
      </c>
      <c r="H7" s="20">
        <v>29754</v>
      </c>
      <c r="I7" s="20">
        <v>18456</v>
      </c>
      <c r="J7" s="20">
        <v>3800</v>
      </c>
      <c r="K7" s="20">
        <v>39306</v>
      </c>
      <c r="L7" s="20">
        <v>14616</v>
      </c>
      <c r="M7" s="20">
        <v>87476</v>
      </c>
      <c r="N7" s="20">
        <v>76020</v>
      </c>
      <c r="O7" s="20">
        <v>11456</v>
      </c>
    </row>
    <row r="8" spans="1:15" ht="9.9499999999999993" customHeight="1" x14ac:dyDescent="0.2">
      <c r="A8" s="76">
        <v>2004</v>
      </c>
      <c r="B8" s="29">
        <v>8882</v>
      </c>
      <c r="C8" s="29">
        <v>11716</v>
      </c>
      <c r="D8" s="29">
        <v>5746</v>
      </c>
      <c r="E8" s="29">
        <v>2109</v>
      </c>
      <c r="F8" s="29">
        <v>552</v>
      </c>
      <c r="G8" s="29">
        <v>22</v>
      </c>
      <c r="H8" s="29">
        <v>29027</v>
      </c>
      <c r="I8" s="29">
        <v>18800</v>
      </c>
      <c r="J8" s="29">
        <v>4128</v>
      </c>
      <c r="K8" s="29">
        <v>41850</v>
      </c>
      <c r="L8" s="29">
        <v>16885</v>
      </c>
      <c r="M8" s="29">
        <v>91890</v>
      </c>
      <c r="N8" s="29">
        <v>79337</v>
      </c>
      <c r="O8" s="29">
        <v>12553</v>
      </c>
    </row>
    <row r="9" spans="1:15" ht="9.9499999999999993" customHeight="1" x14ac:dyDescent="0.2">
      <c r="A9" s="76">
        <v>2005</v>
      </c>
      <c r="B9" s="29">
        <v>8677</v>
      </c>
      <c r="C9" s="29">
        <v>11196</v>
      </c>
      <c r="D9" s="29">
        <v>5384</v>
      </c>
      <c r="E9" s="29">
        <v>1979</v>
      </c>
      <c r="F9" s="29">
        <v>518</v>
      </c>
      <c r="G9" s="29">
        <v>10</v>
      </c>
      <c r="H9" s="29">
        <v>27764</v>
      </c>
      <c r="I9" s="29">
        <v>18271</v>
      </c>
      <c r="J9" s="29">
        <v>4828</v>
      </c>
      <c r="K9" s="29">
        <v>42092</v>
      </c>
      <c r="L9" s="29">
        <v>16600</v>
      </c>
      <c r="M9" s="29">
        <v>91285</v>
      </c>
      <c r="N9" s="29">
        <v>78356</v>
      </c>
      <c r="O9" s="29">
        <v>12929</v>
      </c>
    </row>
    <row r="10" spans="1:15" ht="9.9499999999999993" customHeight="1" x14ac:dyDescent="0.2">
      <c r="A10" s="76">
        <v>2006</v>
      </c>
      <c r="B10" s="29">
        <v>8547</v>
      </c>
      <c r="C10" s="29">
        <v>11045</v>
      </c>
      <c r="D10" s="29">
        <v>5429</v>
      </c>
      <c r="E10" s="29">
        <v>1793</v>
      </c>
      <c r="F10" s="29">
        <v>504</v>
      </c>
      <c r="G10" s="29">
        <v>14</v>
      </c>
      <c r="H10" s="29">
        <v>27332</v>
      </c>
      <c r="I10" s="29">
        <v>17860</v>
      </c>
      <c r="J10" s="29">
        <v>5390</v>
      </c>
      <c r="K10" s="29">
        <v>41838</v>
      </c>
      <c r="L10" s="29">
        <v>15762</v>
      </c>
      <c r="M10" s="29">
        <v>90324</v>
      </c>
      <c r="N10" s="29">
        <v>76871</v>
      </c>
      <c r="O10" s="29">
        <v>13453</v>
      </c>
    </row>
    <row r="11" spans="1:15" ht="9.9499999999999993" customHeight="1" x14ac:dyDescent="0.2">
      <c r="A11" s="76">
        <v>2007</v>
      </c>
      <c r="B11" s="29">
        <v>7453</v>
      </c>
      <c r="C11" s="29">
        <v>9901</v>
      </c>
      <c r="D11" s="29">
        <v>5102</v>
      </c>
      <c r="E11" s="29">
        <v>1735</v>
      </c>
      <c r="F11" s="29">
        <v>462</v>
      </c>
      <c r="G11" s="29">
        <v>16</v>
      </c>
      <c r="H11" s="29">
        <v>24669</v>
      </c>
      <c r="I11" s="29">
        <v>15905</v>
      </c>
      <c r="J11" s="29">
        <v>5235</v>
      </c>
      <c r="K11" s="29">
        <v>38280</v>
      </c>
      <c r="L11" s="29">
        <v>13120</v>
      </c>
      <c r="M11" s="29">
        <v>81305</v>
      </c>
      <c r="N11" s="29">
        <v>69741</v>
      </c>
      <c r="O11" s="29">
        <v>11564</v>
      </c>
    </row>
    <row r="12" spans="1:15" ht="10.35" customHeight="1" x14ac:dyDescent="0.2">
      <c r="A12" s="95" t="s">
        <v>10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ht="11.1" customHeight="1" x14ac:dyDescent="0.2">
      <c r="A13" s="99" t="s">
        <v>257</v>
      </c>
      <c r="B13" s="29">
        <v>7444</v>
      </c>
      <c r="C13" s="29">
        <v>9899</v>
      </c>
      <c r="D13" s="29">
        <v>5102</v>
      </c>
      <c r="E13" s="29">
        <v>1735</v>
      </c>
      <c r="F13" s="29">
        <v>462</v>
      </c>
      <c r="G13" s="29">
        <v>16</v>
      </c>
      <c r="H13" s="29">
        <v>24658</v>
      </c>
      <c r="I13" s="29">
        <v>15896</v>
      </c>
      <c r="J13" s="29">
        <v>5229</v>
      </c>
      <c r="K13" s="29">
        <v>38100</v>
      </c>
      <c r="L13" s="29">
        <v>12541</v>
      </c>
      <c r="M13" s="29">
        <v>80529</v>
      </c>
      <c r="N13" s="29">
        <v>69171</v>
      </c>
      <c r="O13" s="29">
        <v>11358</v>
      </c>
    </row>
    <row r="14" spans="1:15" ht="11.1" customHeight="1" x14ac:dyDescent="0.2">
      <c r="A14" s="142" t="s">
        <v>256</v>
      </c>
      <c r="B14" s="29" t="s">
        <v>73</v>
      </c>
      <c r="C14" s="29" t="s">
        <v>73</v>
      </c>
      <c r="D14" s="29" t="s">
        <v>73</v>
      </c>
      <c r="E14" s="29" t="s">
        <v>73</v>
      </c>
      <c r="F14" s="29" t="s">
        <v>73</v>
      </c>
      <c r="G14" s="29" t="s">
        <v>73</v>
      </c>
      <c r="H14" s="29" t="s">
        <v>73</v>
      </c>
      <c r="I14" s="29" t="s">
        <v>73</v>
      </c>
      <c r="J14" s="29" t="s">
        <v>73</v>
      </c>
      <c r="K14" s="29" t="s">
        <v>73</v>
      </c>
      <c r="L14" s="29" t="s">
        <v>73</v>
      </c>
      <c r="M14" s="29" t="s">
        <v>73</v>
      </c>
      <c r="N14" s="29" t="s">
        <v>73</v>
      </c>
      <c r="O14" s="29" t="s">
        <v>73</v>
      </c>
    </row>
    <row r="15" spans="1:15" ht="10.5" customHeight="1" x14ac:dyDescent="0.2">
      <c r="A15" s="142" t="s">
        <v>156</v>
      </c>
      <c r="B15" s="29">
        <v>754</v>
      </c>
      <c r="C15" s="29">
        <v>1252</v>
      </c>
      <c r="D15" s="29">
        <v>490</v>
      </c>
      <c r="E15" s="29">
        <v>202</v>
      </c>
      <c r="F15" s="29">
        <v>163</v>
      </c>
      <c r="G15" s="29">
        <v>16</v>
      </c>
      <c r="H15" s="29">
        <v>2877</v>
      </c>
      <c r="I15" s="29">
        <v>1895</v>
      </c>
      <c r="J15" s="29">
        <v>362</v>
      </c>
      <c r="K15" s="29">
        <v>1874</v>
      </c>
      <c r="L15" s="29">
        <v>943</v>
      </c>
      <c r="M15" s="29">
        <v>6057</v>
      </c>
      <c r="N15" s="29">
        <v>5398</v>
      </c>
      <c r="O15" s="29">
        <v>659</v>
      </c>
    </row>
    <row r="16" spans="1:15" ht="11.1" customHeight="1" x14ac:dyDescent="0.2">
      <c r="A16" s="142" t="s">
        <v>10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ht="11.1" customHeight="1" x14ac:dyDescent="0.2">
      <c r="A17" s="143" t="s">
        <v>105</v>
      </c>
      <c r="B17" s="29" t="s">
        <v>73</v>
      </c>
      <c r="C17" s="29">
        <v>1</v>
      </c>
      <c r="D17" s="29">
        <v>5</v>
      </c>
      <c r="E17" s="29">
        <v>15</v>
      </c>
      <c r="F17" s="29">
        <v>108</v>
      </c>
      <c r="G17" s="29">
        <v>11</v>
      </c>
      <c r="H17" s="29">
        <v>140</v>
      </c>
      <c r="I17" s="29">
        <v>6</v>
      </c>
      <c r="J17" s="29">
        <v>1</v>
      </c>
      <c r="K17" s="29">
        <v>1</v>
      </c>
      <c r="L17" s="29">
        <v>1</v>
      </c>
      <c r="M17" s="29">
        <v>144</v>
      </c>
      <c r="N17" s="29">
        <v>117</v>
      </c>
      <c r="O17" s="29">
        <v>27</v>
      </c>
    </row>
    <row r="18" spans="1:15" ht="11.1" customHeight="1" x14ac:dyDescent="0.2">
      <c r="A18" s="143" t="s">
        <v>104</v>
      </c>
      <c r="B18" s="29" t="s">
        <v>73</v>
      </c>
      <c r="C18" s="29">
        <v>2</v>
      </c>
      <c r="D18" s="29">
        <v>5</v>
      </c>
      <c r="E18" s="29">
        <v>30</v>
      </c>
      <c r="F18" s="29">
        <v>33</v>
      </c>
      <c r="G18" s="29">
        <v>5</v>
      </c>
      <c r="H18" s="29">
        <v>75</v>
      </c>
      <c r="I18" s="29">
        <v>4</v>
      </c>
      <c r="J18" s="29" t="s">
        <v>73</v>
      </c>
      <c r="K18" s="29" t="s">
        <v>73</v>
      </c>
      <c r="L18" s="29">
        <v>1</v>
      </c>
      <c r="M18" s="29">
        <v>76</v>
      </c>
      <c r="N18" s="29">
        <v>68</v>
      </c>
      <c r="O18" s="29">
        <v>8</v>
      </c>
    </row>
    <row r="19" spans="1:15" ht="11.1" customHeight="1" x14ac:dyDescent="0.2">
      <c r="A19" s="143" t="s">
        <v>103</v>
      </c>
      <c r="B19" s="29">
        <v>1</v>
      </c>
      <c r="C19" s="29">
        <v>6</v>
      </c>
      <c r="D19" s="29">
        <v>5</v>
      </c>
      <c r="E19" s="29">
        <v>1</v>
      </c>
      <c r="F19" s="29" t="s">
        <v>73</v>
      </c>
      <c r="G19" s="29" t="s">
        <v>73</v>
      </c>
      <c r="H19" s="29">
        <v>13</v>
      </c>
      <c r="I19" s="29">
        <v>12</v>
      </c>
      <c r="J19" s="29" t="s">
        <v>73</v>
      </c>
      <c r="K19" s="29" t="s">
        <v>73</v>
      </c>
      <c r="L19" s="29" t="s">
        <v>73</v>
      </c>
      <c r="M19" s="29">
        <v>13</v>
      </c>
      <c r="N19" s="29">
        <v>4</v>
      </c>
      <c r="O19" s="29">
        <v>9</v>
      </c>
    </row>
    <row r="20" spans="1:15" ht="11.1" customHeight="1" x14ac:dyDescent="0.2">
      <c r="A20" s="143" t="s">
        <v>101</v>
      </c>
      <c r="B20" s="29">
        <v>33</v>
      </c>
      <c r="C20" s="29">
        <v>38</v>
      </c>
      <c r="D20" s="29">
        <v>7</v>
      </c>
      <c r="E20" s="29">
        <v>1</v>
      </c>
      <c r="F20" s="29" t="s">
        <v>73</v>
      </c>
      <c r="G20" s="29" t="s">
        <v>73</v>
      </c>
      <c r="H20" s="29">
        <v>79</v>
      </c>
      <c r="I20" s="29">
        <v>57</v>
      </c>
      <c r="J20" s="29">
        <v>25</v>
      </c>
      <c r="K20" s="29">
        <v>177</v>
      </c>
      <c r="L20" s="29">
        <v>159</v>
      </c>
      <c r="M20" s="29">
        <v>440</v>
      </c>
      <c r="N20" s="29">
        <v>365</v>
      </c>
      <c r="O20" s="29">
        <v>75</v>
      </c>
    </row>
    <row r="21" spans="1:15" ht="11.1" customHeight="1" x14ac:dyDescent="0.2">
      <c r="A21" s="143" t="s">
        <v>233</v>
      </c>
      <c r="B21" s="29">
        <v>553</v>
      </c>
      <c r="C21" s="29">
        <v>907</v>
      </c>
      <c r="D21" s="29">
        <v>218</v>
      </c>
      <c r="E21" s="29">
        <v>33</v>
      </c>
      <c r="F21" s="29">
        <v>2</v>
      </c>
      <c r="G21" s="29" t="s">
        <v>73</v>
      </c>
      <c r="H21" s="29">
        <v>1713</v>
      </c>
      <c r="I21" s="29">
        <v>1277</v>
      </c>
      <c r="J21" s="29">
        <v>259</v>
      </c>
      <c r="K21" s="29">
        <v>1110</v>
      </c>
      <c r="L21" s="29">
        <v>424</v>
      </c>
      <c r="M21" s="29">
        <v>3506</v>
      </c>
      <c r="N21" s="29">
        <v>3226</v>
      </c>
      <c r="O21" s="29">
        <v>280</v>
      </c>
    </row>
    <row r="22" spans="1:15" ht="10.35" customHeight="1" x14ac:dyDescent="0.2">
      <c r="A22" s="142" t="s">
        <v>99</v>
      </c>
      <c r="B22" s="29">
        <v>970</v>
      </c>
      <c r="C22" s="29">
        <v>907</v>
      </c>
      <c r="D22" s="29">
        <v>255</v>
      </c>
      <c r="E22" s="29">
        <v>52</v>
      </c>
      <c r="F22" s="29">
        <v>2</v>
      </c>
      <c r="G22" s="29" t="s">
        <v>73</v>
      </c>
      <c r="H22" s="29">
        <v>2186</v>
      </c>
      <c r="I22" s="29">
        <v>1750</v>
      </c>
      <c r="J22" s="29">
        <v>387</v>
      </c>
      <c r="K22" s="29">
        <v>13773</v>
      </c>
      <c r="L22" s="29">
        <v>727</v>
      </c>
      <c r="M22" s="29">
        <v>17073</v>
      </c>
      <c r="N22" s="29">
        <v>15886</v>
      </c>
      <c r="O22" s="29">
        <v>1187</v>
      </c>
    </row>
    <row r="23" spans="1:15" ht="10.35" customHeight="1" x14ac:dyDescent="0.2">
      <c r="A23" s="142" t="s">
        <v>10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ht="10.35" customHeight="1" x14ac:dyDescent="0.2">
      <c r="A24" s="143" t="s">
        <v>98</v>
      </c>
      <c r="B24" s="29">
        <v>12</v>
      </c>
      <c r="C24" s="29">
        <v>11</v>
      </c>
      <c r="D24" s="29">
        <v>2</v>
      </c>
      <c r="E24" s="29" t="s">
        <v>73</v>
      </c>
      <c r="F24" s="29" t="s">
        <v>73</v>
      </c>
      <c r="G24" s="29" t="s">
        <v>73</v>
      </c>
      <c r="H24" s="29">
        <v>25</v>
      </c>
      <c r="I24" s="29">
        <v>23</v>
      </c>
      <c r="J24" s="29">
        <v>6</v>
      </c>
      <c r="K24" s="29">
        <v>1767</v>
      </c>
      <c r="L24" s="29">
        <v>338</v>
      </c>
      <c r="M24" s="29">
        <v>2136</v>
      </c>
      <c r="N24" s="29">
        <v>1722</v>
      </c>
      <c r="O24" s="29">
        <v>414</v>
      </c>
    </row>
    <row r="25" spans="1:15" ht="21" customHeight="1" x14ac:dyDescent="0.2">
      <c r="A25" s="145" t="s">
        <v>255</v>
      </c>
      <c r="B25" s="29">
        <v>17</v>
      </c>
      <c r="C25" s="29">
        <v>190</v>
      </c>
      <c r="D25" s="29">
        <v>147</v>
      </c>
      <c r="E25" s="29">
        <v>5</v>
      </c>
      <c r="F25" s="29" t="s">
        <v>73</v>
      </c>
      <c r="G25" s="29" t="s">
        <v>73</v>
      </c>
      <c r="H25" s="29">
        <v>359</v>
      </c>
      <c r="I25" s="29">
        <v>300</v>
      </c>
      <c r="J25" s="29" t="s">
        <v>73</v>
      </c>
      <c r="K25" s="48">
        <v>13</v>
      </c>
      <c r="L25" s="48" t="s">
        <v>73</v>
      </c>
      <c r="M25" s="48">
        <v>372</v>
      </c>
      <c r="N25" s="48">
        <v>322</v>
      </c>
      <c r="O25" s="48">
        <v>50</v>
      </c>
    </row>
    <row r="26" spans="1:15" ht="10.35" customHeight="1" x14ac:dyDescent="0.2">
      <c r="A26" s="143" t="s">
        <v>97</v>
      </c>
      <c r="B26" s="29">
        <v>686</v>
      </c>
      <c r="C26" s="29">
        <v>357</v>
      </c>
      <c r="D26" s="29">
        <v>13</v>
      </c>
      <c r="E26" s="29">
        <v>1</v>
      </c>
      <c r="F26" s="29" t="s">
        <v>73</v>
      </c>
      <c r="G26" s="29" t="s">
        <v>73</v>
      </c>
      <c r="H26" s="29">
        <v>1057</v>
      </c>
      <c r="I26" s="29">
        <v>807</v>
      </c>
      <c r="J26" s="29">
        <v>328</v>
      </c>
      <c r="K26" s="29">
        <v>10918</v>
      </c>
      <c r="L26" s="29">
        <v>180</v>
      </c>
      <c r="M26" s="29">
        <v>12483</v>
      </c>
      <c r="N26" s="29">
        <v>11988</v>
      </c>
      <c r="O26" s="29">
        <v>495</v>
      </c>
    </row>
    <row r="27" spans="1:15" ht="10.35" customHeight="1" x14ac:dyDescent="0.2">
      <c r="A27" s="143" t="s">
        <v>254</v>
      </c>
      <c r="B27" s="29" t="s">
        <v>73</v>
      </c>
      <c r="C27" s="29" t="s">
        <v>73</v>
      </c>
      <c r="D27" s="29">
        <v>19</v>
      </c>
      <c r="E27" s="29">
        <v>40</v>
      </c>
      <c r="F27" s="29">
        <v>2</v>
      </c>
      <c r="G27" s="29" t="s">
        <v>73</v>
      </c>
      <c r="H27" s="29">
        <v>61</v>
      </c>
      <c r="I27" s="29">
        <v>14</v>
      </c>
      <c r="J27" s="29" t="s">
        <v>73</v>
      </c>
      <c r="K27" s="29">
        <v>1</v>
      </c>
      <c r="L27" s="29" t="s">
        <v>73</v>
      </c>
      <c r="M27" s="29">
        <v>61</v>
      </c>
      <c r="N27" s="29">
        <v>60</v>
      </c>
      <c r="O27" s="29">
        <v>1</v>
      </c>
    </row>
    <row r="28" spans="1:15" ht="21" customHeight="1" x14ac:dyDescent="0.2">
      <c r="A28" s="145" t="s">
        <v>253</v>
      </c>
      <c r="B28" s="29">
        <v>50</v>
      </c>
      <c r="C28" s="29">
        <v>120</v>
      </c>
      <c r="D28" s="29">
        <v>15</v>
      </c>
      <c r="E28" s="29">
        <v>1</v>
      </c>
      <c r="F28" s="29" t="s">
        <v>73</v>
      </c>
      <c r="G28" s="29" t="s">
        <v>73</v>
      </c>
      <c r="H28" s="29">
        <v>186</v>
      </c>
      <c r="I28" s="29">
        <v>169</v>
      </c>
      <c r="J28" s="29">
        <v>4</v>
      </c>
      <c r="K28" s="29">
        <v>46</v>
      </c>
      <c r="L28" s="29">
        <v>1</v>
      </c>
      <c r="M28" s="29">
        <v>237</v>
      </c>
      <c r="N28" s="29">
        <v>225</v>
      </c>
      <c r="O28" s="29">
        <v>12</v>
      </c>
    </row>
    <row r="29" spans="1:15" ht="21" customHeight="1" x14ac:dyDescent="0.2">
      <c r="A29" s="147" t="s">
        <v>94</v>
      </c>
      <c r="B29" s="29">
        <v>332</v>
      </c>
      <c r="C29" s="29">
        <v>471</v>
      </c>
      <c r="D29" s="29">
        <v>330</v>
      </c>
      <c r="E29" s="29">
        <v>104</v>
      </c>
      <c r="F29" s="29">
        <v>65</v>
      </c>
      <c r="G29" s="29" t="s">
        <v>73</v>
      </c>
      <c r="H29" s="29">
        <v>1302</v>
      </c>
      <c r="I29" s="29">
        <v>932</v>
      </c>
      <c r="J29" s="29">
        <v>436</v>
      </c>
      <c r="K29" s="29">
        <v>285</v>
      </c>
      <c r="L29" s="29">
        <v>667</v>
      </c>
      <c r="M29" s="29">
        <v>2690</v>
      </c>
      <c r="N29" s="29">
        <v>2203</v>
      </c>
      <c r="O29" s="29">
        <v>487</v>
      </c>
    </row>
    <row r="30" spans="1:15" ht="10.5" customHeight="1" x14ac:dyDescent="0.2">
      <c r="A30" s="142" t="s">
        <v>10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10.5" customHeight="1" x14ac:dyDescent="0.2">
      <c r="A31" s="143" t="s">
        <v>232</v>
      </c>
      <c r="B31" s="29">
        <v>70</v>
      </c>
      <c r="C31" s="29">
        <v>329</v>
      </c>
      <c r="D31" s="29">
        <v>241</v>
      </c>
      <c r="E31" s="29">
        <v>14</v>
      </c>
      <c r="F31" s="29" t="s">
        <v>73</v>
      </c>
      <c r="G31" s="29" t="s">
        <v>73</v>
      </c>
      <c r="H31" s="29">
        <v>654</v>
      </c>
      <c r="I31" s="29">
        <v>533</v>
      </c>
      <c r="J31" s="29">
        <v>91</v>
      </c>
      <c r="K31" s="29">
        <v>66</v>
      </c>
      <c r="L31" s="29">
        <v>34</v>
      </c>
      <c r="M31" s="29">
        <v>845</v>
      </c>
      <c r="N31" s="29">
        <v>496</v>
      </c>
      <c r="O31" s="29">
        <v>349</v>
      </c>
    </row>
    <row r="32" spans="1:15" ht="10.5" customHeight="1" x14ac:dyDescent="0.2">
      <c r="A32" s="143" t="s">
        <v>92</v>
      </c>
      <c r="B32" s="29">
        <v>220</v>
      </c>
      <c r="C32" s="29">
        <v>71</v>
      </c>
      <c r="D32" s="29">
        <v>3</v>
      </c>
      <c r="E32" s="29" t="s">
        <v>73</v>
      </c>
      <c r="F32" s="29" t="s">
        <v>73</v>
      </c>
      <c r="G32" s="29" t="s">
        <v>73</v>
      </c>
      <c r="H32" s="29">
        <v>294</v>
      </c>
      <c r="I32" s="29">
        <v>252</v>
      </c>
      <c r="J32" s="29">
        <v>334</v>
      </c>
      <c r="K32" s="29">
        <v>142</v>
      </c>
      <c r="L32" s="29">
        <v>593</v>
      </c>
      <c r="M32" s="29">
        <v>1363</v>
      </c>
      <c r="N32" s="29">
        <v>1267</v>
      </c>
      <c r="O32" s="29">
        <v>96</v>
      </c>
    </row>
    <row r="33" spans="1:15" ht="10.5" customHeight="1" x14ac:dyDescent="0.2">
      <c r="A33" s="143" t="s">
        <v>91</v>
      </c>
      <c r="B33" s="29" t="s">
        <v>73</v>
      </c>
      <c r="C33" s="29">
        <v>5</v>
      </c>
      <c r="D33" s="29">
        <v>11</v>
      </c>
      <c r="E33" s="29">
        <v>23</v>
      </c>
      <c r="F33" s="29">
        <v>31</v>
      </c>
      <c r="G33" s="29" t="s">
        <v>73</v>
      </c>
      <c r="H33" s="29">
        <v>70</v>
      </c>
      <c r="I33" s="29">
        <v>10</v>
      </c>
      <c r="J33" s="29" t="s">
        <v>73</v>
      </c>
      <c r="K33" s="29" t="s">
        <v>73</v>
      </c>
      <c r="L33" s="29">
        <v>1</v>
      </c>
      <c r="M33" s="29">
        <v>71</v>
      </c>
      <c r="N33" s="29">
        <v>70</v>
      </c>
      <c r="O33" s="29">
        <v>1</v>
      </c>
    </row>
    <row r="34" spans="1:15" ht="10.5" customHeight="1" x14ac:dyDescent="0.2">
      <c r="A34" s="143" t="s">
        <v>90</v>
      </c>
      <c r="B34" s="29">
        <v>2</v>
      </c>
      <c r="C34" s="29">
        <v>5</v>
      </c>
      <c r="D34" s="29">
        <v>33</v>
      </c>
      <c r="E34" s="29">
        <v>41</v>
      </c>
      <c r="F34" s="29">
        <v>32</v>
      </c>
      <c r="G34" s="29" t="s">
        <v>73</v>
      </c>
      <c r="H34" s="29">
        <v>113</v>
      </c>
      <c r="I34" s="29">
        <v>24</v>
      </c>
      <c r="J34" s="29" t="s">
        <v>73</v>
      </c>
      <c r="K34" s="29" t="s">
        <v>73</v>
      </c>
      <c r="L34" s="29">
        <v>1</v>
      </c>
      <c r="M34" s="29">
        <v>114</v>
      </c>
      <c r="N34" s="29">
        <v>113</v>
      </c>
      <c r="O34" s="29">
        <v>1</v>
      </c>
    </row>
    <row r="35" spans="1:15" ht="10.5" customHeight="1" x14ac:dyDescent="0.2">
      <c r="A35" s="143" t="s">
        <v>135</v>
      </c>
      <c r="B35" s="29">
        <v>4</v>
      </c>
      <c r="C35" s="29">
        <v>4</v>
      </c>
      <c r="D35" s="29">
        <v>4</v>
      </c>
      <c r="E35" s="29">
        <v>2</v>
      </c>
      <c r="F35" s="29" t="s">
        <v>73</v>
      </c>
      <c r="G35" s="29" t="s">
        <v>73</v>
      </c>
      <c r="H35" s="29">
        <v>14</v>
      </c>
      <c r="I35" s="29">
        <v>10</v>
      </c>
      <c r="J35" s="29" t="s">
        <v>73</v>
      </c>
      <c r="K35" s="29">
        <v>15</v>
      </c>
      <c r="L35" s="29">
        <v>1</v>
      </c>
      <c r="M35" s="29">
        <v>30</v>
      </c>
      <c r="N35" s="29">
        <v>11</v>
      </c>
      <c r="O35" s="29">
        <v>19</v>
      </c>
    </row>
    <row r="36" spans="1:15" ht="21" customHeight="1" x14ac:dyDescent="0.2">
      <c r="A36" s="147" t="s">
        <v>88</v>
      </c>
      <c r="B36" s="29">
        <v>342</v>
      </c>
      <c r="C36" s="29">
        <v>638</v>
      </c>
      <c r="D36" s="29">
        <v>343</v>
      </c>
      <c r="E36" s="29">
        <v>80</v>
      </c>
      <c r="F36" s="29">
        <v>1</v>
      </c>
      <c r="G36" s="29" t="s">
        <v>73</v>
      </c>
      <c r="H36" s="29">
        <v>1404</v>
      </c>
      <c r="I36" s="29">
        <v>972</v>
      </c>
      <c r="J36" s="29">
        <v>131</v>
      </c>
      <c r="K36" s="29">
        <v>919</v>
      </c>
      <c r="L36" s="29">
        <v>355</v>
      </c>
      <c r="M36" s="29">
        <v>2809</v>
      </c>
      <c r="N36" s="29">
        <v>2293</v>
      </c>
      <c r="O36" s="29">
        <v>516</v>
      </c>
    </row>
    <row r="37" spans="1:15" ht="10.35" customHeight="1" x14ac:dyDescent="0.2">
      <c r="A37" s="142" t="s">
        <v>10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ht="10.35" customHeight="1" x14ac:dyDescent="0.2">
      <c r="A38" s="143" t="s">
        <v>132</v>
      </c>
      <c r="B38" s="29">
        <v>16</v>
      </c>
      <c r="C38" s="29">
        <v>147</v>
      </c>
      <c r="D38" s="29">
        <v>100</v>
      </c>
      <c r="E38" s="29">
        <v>46</v>
      </c>
      <c r="F38" s="29" t="s">
        <v>73</v>
      </c>
      <c r="G38" s="29" t="s">
        <v>73</v>
      </c>
      <c r="H38" s="29">
        <v>309</v>
      </c>
      <c r="I38" s="29">
        <v>204</v>
      </c>
      <c r="J38" s="29">
        <v>1</v>
      </c>
      <c r="K38" s="29">
        <v>94</v>
      </c>
      <c r="L38" s="29">
        <v>10</v>
      </c>
      <c r="M38" s="29">
        <v>414</v>
      </c>
      <c r="N38" s="29">
        <v>370</v>
      </c>
      <c r="O38" s="29">
        <v>44</v>
      </c>
    </row>
    <row r="39" spans="1:15" ht="10.35" customHeight="1" x14ac:dyDescent="0.2">
      <c r="A39" s="143" t="s">
        <v>252</v>
      </c>
      <c r="B39" s="29">
        <v>79</v>
      </c>
      <c r="C39" s="29">
        <v>140</v>
      </c>
      <c r="D39" s="29">
        <v>57</v>
      </c>
      <c r="E39" s="29">
        <v>9</v>
      </c>
      <c r="F39" s="29" t="s">
        <v>73</v>
      </c>
      <c r="G39" s="29" t="s">
        <v>73</v>
      </c>
      <c r="H39" s="29">
        <v>285</v>
      </c>
      <c r="I39" s="29">
        <v>195</v>
      </c>
      <c r="J39" s="29">
        <v>17</v>
      </c>
      <c r="K39" s="29">
        <v>84</v>
      </c>
      <c r="L39" s="29">
        <v>39</v>
      </c>
      <c r="M39" s="29">
        <v>425</v>
      </c>
      <c r="N39" s="29">
        <v>378</v>
      </c>
      <c r="O39" s="29">
        <v>47</v>
      </c>
    </row>
    <row r="40" spans="1:15" ht="10.35" customHeight="1" x14ac:dyDescent="0.2">
      <c r="A40" s="143" t="s">
        <v>128</v>
      </c>
      <c r="B40" s="29">
        <v>13</v>
      </c>
      <c r="C40" s="29">
        <v>75</v>
      </c>
      <c r="D40" s="29">
        <v>72</v>
      </c>
      <c r="E40" s="29">
        <v>12</v>
      </c>
      <c r="F40" s="29" t="s">
        <v>73</v>
      </c>
      <c r="G40" s="29" t="s">
        <v>73</v>
      </c>
      <c r="H40" s="29">
        <v>172</v>
      </c>
      <c r="I40" s="29">
        <v>138</v>
      </c>
      <c r="J40" s="29">
        <v>2</v>
      </c>
      <c r="K40" s="29">
        <v>49</v>
      </c>
      <c r="L40" s="29">
        <v>18</v>
      </c>
      <c r="M40" s="29">
        <v>241</v>
      </c>
      <c r="N40" s="29">
        <v>209</v>
      </c>
      <c r="O40" s="29">
        <v>32</v>
      </c>
    </row>
    <row r="41" spans="1:15" ht="10.35" customHeight="1" x14ac:dyDescent="0.2">
      <c r="A41" s="143" t="s">
        <v>127</v>
      </c>
      <c r="B41" s="29">
        <v>1</v>
      </c>
      <c r="C41" s="29">
        <v>10</v>
      </c>
      <c r="D41" s="29">
        <v>14</v>
      </c>
      <c r="E41" s="29">
        <v>6</v>
      </c>
      <c r="F41" s="29" t="s">
        <v>73</v>
      </c>
      <c r="G41" s="29" t="s">
        <v>73</v>
      </c>
      <c r="H41" s="29">
        <v>31</v>
      </c>
      <c r="I41" s="29">
        <v>16</v>
      </c>
      <c r="J41" s="29" t="s">
        <v>73</v>
      </c>
      <c r="K41" s="29">
        <v>5</v>
      </c>
      <c r="L41" s="29" t="s">
        <v>73</v>
      </c>
      <c r="M41" s="29">
        <v>36</v>
      </c>
      <c r="N41" s="29">
        <v>27</v>
      </c>
      <c r="O41" s="29">
        <v>9</v>
      </c>
    </row>
    <row r="42" spans="1:15" ht="10.35" customHeight="1" x14ac:dyDescent="0.2">
      <c r="A42" s="142" t="s">
        <v>86</v>
      </c>
      <c r="B42" s="29">
        <v>1360</v>
      </c>
      <c r="C42" s="29">
        <v>1435</v>
      </c>
      <c r="D42" s="29">
        <v>604</v>
      </c>
      <c r="E42" s="29">
        <v>140</v>
      </c>
      <c r="F42" s="29">
        <v>26</v>
      </c>
      <c r="G42" s="29" t="s">
        <v>73</v>
      </c>
      <c r="H42" s="29">
        <v>3565</v>
      </c>
      <c r="I42" s="29">
        <v>2569</v>
      </c>
      <c r="J42" s="29">
        <v>1279</v>
      </c>
      <c r="K42" s="29">
        <v>8607</v>
      </c>
      <c r="L42" s="29">
        <v>4393</v>
      </c>
      <c r="M42" s="29">
        <v>17844</v>
      </c>
      <c r="N42" s="29">
        <v>15128</v>
      </c>
      <c r="O42" s="29">
        <v>2716</v>
      </c>
    </row>
    <row r="43" spans="1:15" ht="10.35" customHeight="1" x14ac:dyDescent="0.2">
      <c r="A43" s="142" t="s">
        <v>10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ht="21" customHeight="1" x14ac:dyDescent="0.2">
      <c r="A44" s="146" t="s">
        <v>126</v>
      </c>
      <c r="B44" s="29">
        <v>4</v>
      </c>
      <c r="C44" s="29">
        <v>86</v>
      </c>
      <c r="D44" s="29">
        <v>118</v>
      </c>
      <c r="E44" s="29">
        <v>19</v>
      </c>
      <c r="F44" s="29">
        <v>1</v>
      </c>
      <c r="G44" s="29" t="s">
        <v>73</v>
      </c>
      <c r="H44" s="29">
        <v>228</v>
      </c>
      <c r="I44" s="29">
        <v>188</v>
      </c>
      <c r="J44" s="29">
        <v>6</v>
      </c>
      <c r="K44" s="29">
        <v>10</v>
      </c>
      <c r="L44" s="29">
        <v>41</v>
      </c>
      <c r="M44" s="29">
        <v>285</v>
      </c>
      <c r="N44" s="29">
        <v>274</v>
      </c>
      <c r="O44" s="29">
        <v>11</v>
      </c>
    </row>
    <row r="45" spans="1:15" ht="10.35" customHeight="1" x14ac:dyDescent="0.2">
      <c r="A45" s="143" t="s">
        <v>85</v>
      </c>
      <c r="B45" s="29">
        <v>688</v>
      </c>
      <c r="C45" s="29">
        <v>542</v>
      </c>
      <c r="D45" s="29">
        <v>62</v>
      </c>
      <c r="E45" s="29">
        <v>4</v>
      </c>
      <c r="F45" s="29" t="s">
        <v>73</v>
      </c>
      <c r="G45" s="29" t="s">
        <v>73</v>
      </c>
      <c r="H45" s="29">
        <v>1296</v>
      </c>
      <c r="I45" s="29">
        <v>925</v>
      </c>
      <c r="J45" s="29">
        <v>708</v>
      </c>
      <c r="K45" s="29">
        <v>3636</v>
      </c>
      <c r="L45" s="29">
        <v>1795</v>
      </c>
      <c r="M45" s="29">
        <v>7435</v>
      </c>
      <c r="N45" s="29">
        <v>6386</v>
      </c>
      <c r="O45" s="29">
        <v>1049</v>
      </c>
    </row>
    <row r="46" spans="1:15" ht="21" customHeight="1" x14ac:dyDescent="0.2">
      <c r="A46" s="145" t="s">
        <v>125</v>
      </c>
      <c r="B46" s="29">
        <v>2</v>
      </c>
      <c r="C46" s="29">
        <v>5</v>
      </c>
      <c r="D46" s="29" t="s">
        <v>73</v>
      </c>
      <c r="E46" s="29" t="s">
        <v>73</v>
      </c>
      <c r="F46" s="29" t="s">
        <v>73</v>
      </c>
      <c r="G46" s="29" t="s">
        <v>73</v>
      </c>
      <c r="H46" s="29">
        <v>7</v>
      </c>
      <c r="I46" s="29">
        <v>4</v>
      </c>
      <c r="J46" s="29">
        <v>3</v>
      </c>
      <c r="K46" s="29">
        <v>9</v>
      </c>
      <c r="L46" s="29">
        <v>2</v>
      </c>
      <c r="M46" s="29">
        <v>21</v>
      </c>
      <c r="N46" s="29">
        <v>18</v>
      </c>
      <c r="O46" s="29">
        <v>3</v>
      </c>
    </row>
    <row r="47" spans="1:15" ht="10.5" customHeight="1" x14ac:dyDescent="0.2">
      <c r="A47" s="143" t="s">
        <v>230</v>
      </c>
      <c r="B47" s="29">
        <v>112</v>
      </c>
      <c r="C47" s="29">
        <v>198</v>
      </c>
      <c r="D47" s="29">
        <v>200</v>
      </c>
      <c r="E47" s="29">
        <v>92</v>
      </c>
      <c r="F47" s="29">
        <v>22</v>
      </c>
      <c r="G47" s="29" t="s">
        <v>73</v>
      </c>
      <c r="H47" s="29">
        <v>624</v>
      </c>
      <c r="I47" s="29">
        <v>408</v>
      </c>
      <c r="J47" s="29">
        <v>157</v>
      </c>
      <c r="K47" s="29">
        <v>732</v>
      </c>
      <c r="L47" s="29">
        <v>415</v>
      </c>
      <c r="M47" s="29">
        <v>1928</v>
      </c>
      <c r="N47" s="29">
        <v>1786</v>
      </c>
      <c r="O47" s="29">
        <v>142</v>
      </c>
    </row>
    <row r="48" spans="1:15" ht="10.5" customHeight="1" x14ac:dyDescent="0.2">
      <c r="A48" s="142" t="s">
        <v>84</v>
      </c>
      <c r="B48" s="29">
        <v>317</v>
      </c>
      <c r="C48" s="29">
        <v>616</v>
      </c>
      <c r="D48" s="29">
        <v>355</v>
      </c>
      <c r="E48" s="29">
        <v>25</v>
      </c>
      <c r="F48" s="29">
        <v>1</v>
      </c>
      <c r="G48" s="29" t="s">
        <v>73</v>
      </c>
      <c r="H48" s="29">
        <v>1314</v>
      </c>
      <c r="I48" s="29">
        <v>1109</v>
      </c>
      <c r="J48" s="29">
        <v>126</v>
      </c>
      <c r="K48" s="29">
        <v>2325</v>
      </c>
      <c r="L48" s="29">
        <v>627</v>
      </c>
      <c r="M48" s="29">
        <v>4392</v>
      </c>
      <c r="N48" s="29">
        <v>3610</v>
      </c>
      <c r="O48" s="29">
        <v>782</v>
      </c>
    </row>
    <row r="49" spans="1:15" ht="10.5" customHeight="1" x14ac:dyDescent="0.2">
      <c r="A49" s="142" t="s">
        <v>10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ht="10.5" customHeight="1" x14ac:dyDescent="0.2">
      <c r="A50" s="143" t="s">
        <v>241</v>
      </c>
      <c r="B50" s="29">
        <v>45</v>
      </c>
      <c r="C50" s="29">
        <v>101</v>
      </c>
      <c r="D50" s="29">
        <v>41</v>
      </c>
      <c r="E50" s="29" t="s">
        <v>73</v>
      </c>
      <c r="F50" s="29" t="s">
        <v>73</v>
      </c>
      <c r="G50" s="29" t="s">
        <v>73</v>
      </c>
      <c r="H50" s="29">
        <v>187</v>
      </c>
      <c r="I50" s="29">
        <v>169</v>
      </c>
      <c r="J50" s="29">
        <v>13</v>
      </c>
      <c r="K50" s="29">
        <v>488</v>
      </c>
      <c r="L50" s="29">
        <v>47</v>
      </c>
      <c r="M50" s="29">
        <v>735</v>
      </c>
      <c r="N50" s="29">
        <v>597</v>
      </c>
      <c r="O50" s="29">
        <v>138</v>
      </c>
    </row>
    <row r="51" spans="1:15" ht="10.5" customHeight="1" x14ac:dyDescent="0.2">
      <c r="A51" s="143" t="s">
        <v>227</v>
      </c>
      <c r="B51" s="29">
        <v>86</v>
      </c>
      <c r="C51" s="29">
        <v>254</v>
      </c>
      <c r="D51" s="29">
        <v>225</v>
      </c>
      <c r="E51" s="29">
        <v>17</v>
      </c>
      <c r="F51" s="29" t="s">
        <v>73</v>
      </c>
      <c r="G51" s="29" t="s">
        <v>73</v>
      </c>
      <c r="H51" s="29">
        <v>582</v>
      </c>
      <c r="I51" s="29">
        <v>498</v>
      </c>
      <c r="J51" s="29">
        <v>32</v>
      </c>
      <c r="K51" s="29">
        <v>432</v>
      </c>
      <c r="L51" s="29">
        <v>81</v>
      </c>
      <c r="M51" s="29">
        <v>1127</v>
      </c>
      <c r="N51" s="29">
        <v>963</v>
      </c>
      <c r="O51" s="29">
        <v>164</v>
      </c>
    </row>
    <row r="52" spans="1:15" ht="10.5" customHeight="1" x14ac:dyDescent="0.2">
      <c r="A52" s="143" t="s">
        <v>121</v>
      </c>
      <c r="B52" s="29">
        <v>19</v>
      </c>
      <c r="C52" s="29">
        <v>13</v>
      </c>
      <c r="D52" s="29">
        <v>6</v>
      </c>
      <c r="E52" s="29" t="s">
        <v>73</v>
      </c>
      <c r="F52" s="29" t="s">
        <v>73</v>
      </c>
      <c r="G52" s="29" t="s">
        <v>73</v>
      </c>
      <c r="H52" s="29">
        <v>38</v>
      </c>
      <c r="I52" s="29">
        <v>35</v>
      </c>
      <c r="J52" s="29">
        <v>4</v>
      </c>
      <c r="K52" s="29">
        <v>224</v>
      </c>
      <c r="L52" s="29">
        <v>90</v>
      </c>
      <c r="M52" s="29">
        <v>356</v>
      </c>
      <c r="N52" s="29">
        <v>326</v>
      </c>
      <c r="O52" s="29">
        <v>30</v>
      </c>
    </row>
    <row r="53" spans="1:15" ht="10.5" customHeight="1" x14ac:dyDescent="0.2">
      <c r="A53" s="142" t="s">
        <v>82</v>
      </c>
      <c r="B53" s="29">
        <v>3369</v>
      </c>
      <c r="C53" s="29">
        <v>4580</v>
      </c>
      <c r="D53" s="29">
        <v>2725</v>
      </c>
      <c r="E53" s="29">
        <v>1132</v>
      </c>
      <c r="F53" s="29">
        <v>204</v>
      </c>
      <c r="G53" s="29" t="s">
        <v>73</v>
      </c>
      <c r="H53" s="29">
        <v>12010</v>
      </c>
      <c r="I53" s="29">
        <v>6669</v>
      </c>
      <c r="J53" s="29">
        <v>2508</v>
      </c>
      <c r="K53" s="29">
        <v>10317</v>
      </c>
      <c r="L53" s="29">
        <v>4829</v>
      </c>
      <c r="M53" s="29">
        <v>29664</v>
      </c>
      <c r="N53" s="29">
        <v>24653</v>
      </c>
      <c r="O53" s="29">
        <v>5011</v>
      </c>
    </row>
    <row r="54" spans="1:15" ht="10.5" customHeight="1" x14ac:dyDescent="0.2">
      <c r="A54" s="142" t="s">
        <v>251</v>
      </c>
      <c r="B54" s="29">
        <v>2380</v>
      </c>
      <c r="C54" s="29">
        <v>2634</v>
      </c>
      <c r="D54" s="29">
        <v>1206</v>
      </c>
      <c r="E54" s="29">
        <v>317</v>
      </c>
      <c r="F54" s="29">
        <v>10</v>
      </c>
      <c r="G54" s="29" t="s">
        <v>73</v>
      </c>
      <c r="H54" s="29">
        <v>6547</v>
      </c>
      <c r="I54" s="29">
        <v>3235</v>
      </c>
      <c r="J54" s="29">
        <v>1995</v>
      </c>
      <c r="K54" s="29">
        <v>6034</v>
      </c>
      <c r="L54" s="29">
        <v>3011</v>
      </c>
      <c r="M54" s="29">
        <v>17587</v>
      </c>
      <c r="N54" s="29">
        <v>14897</v>
      </c>
      <c r="O54" s="29">
        <v>2690</v>
      </c>
    </row>
    <row r="55" spans="1:15" ht="10.5" customHeight="1" x14ac:dyDescent="0.2">
      <c r="A55" s="143" t="s">
        <v>80</v>
      </c>
      <c r="B55" s="29">
        <v>175</v>
      </c>
      <c r="C55" s="29">
        <v>348</v>
      </c>
      <c r="D55" s="29">
        <v>201</v>
      </c>
      <c r="E55" s="29">
        <v>18</v>
      </c>
      <c r="F55" s="29" t="s">
        <v>73</v>
      </c>
      <c r="G55" s="29" t="s">
        <v>73</v>
      </c>
      <c r="H55" s="29">
        <v>742</v>
      </c>
      <c r="I55" s="29">
        <v>628</v>
      </c>
      <c r="J55" s="29">
        <v>77</v>
      </c>
      <c r="K55" s="29">
        <v>728</v>
      </c>
      <c r="L55" s="29">
        <v>254</v>
      </c>
      <c r="M55" s="29">
        <v>1801</v>
      </c>
      <c r="N55" s="29">
        <v>1390</v>
      </c>
      <c r="O55" s="29">
        <v>411</v>
      </c>
    </row>
    <row r="56" spans="1:15" ht="10.5" customHeight="1" x14ac:dyDescent="0.2">
      <c r="A56" s="143" t="s">
        <v>79</v>
      </c>
      <c r="B56" s="29">
        <v>481</v>
      </c>
      <c r="C56" s="29">
        <v>1132</v>
      </c>
      <c r="D56" s="29">
        <v>840</v>
      </c>
      <c r="E56" s="29">
        <v>187</v>
      </c>
      <c r="F56" s="29">
        <v>14</v>
      </c>
      <c r="G56" s="29" t="s">
        <v>73</v>
      </c>
      <c r="H56" s="29">
        <v>2654</v>
      </c>
      <c r="I56" s="29">
        <v>1936</v>
      </c>
      <c r="J56" s="29">
        <v>192</v>
      </c>
      <c r="K56" s="29">
        <v>1617</v>
      </c>
      <c r="L56" s="29">
        <v>606</v>
      </c>
      <c r="M56" s="29">
        <v>5069</v>
      </c>
      <c r="N56" s="29">
        <v>3788</v>
      </c>
      <c r="O56" s="29">
        <v>1281</v>
      </c>
    </row>
    <row r="57" spans="1:15" ht="10.5" customHeight="1" x14ac:dyDescent="0.2">
      <c r="A57" s="143" t="s">
        <v>78</v>
      </c>
      <c r="B57" s="29">
        <v>6</v>
      </c>
      <c r="C57" s="29">
        <v>25</v>
      </c>
      <c r="D57" s="29">
        <v>189</v>
      </c>
      <c r="E57" s="29">
        <v>501</v>
      </c>
      <c r="F57" s="29">
        <v>175</v>
      </c>
      <c r="G57" s="29" t="s">
        <v>73</v>
      </c>
      <c r="H57" s="29">
        <v>896</v>
      </c>
      <c r="I57" s="29">
        <v>109</v>
      </c>
      <c r="J57" s="29" t="s">
        <v>250</v>
      </c>
      <c r="K57" s="29">
        <v>4</v>
      </c>
      <c r="L57" s="29">
        <v>1</v>
      </c>
      <c r="M57" s="29">
        <v>901</v>
      </c>
      <c r="N57" s="29">
        <v>803</v>
      </c>
      <c r="O57" s="29">
        <v>98</v>
      </c>
    </row>
    <row r="58" spans="1:15" ht="10.5" customHeight="1" x14ac:dyDescent="0.2">
      <c r="A58" s="143" t="s">
        <v>77</v>
      </c>
      <c r="B58" s="29">
        <v>68</v>
      </c>
      <c r="C58" s="29">
        <v>46</v>
      </c>
      <c r="D58" s="29">
        <v>12</v>
      </c>
      <c r="E58" s="29">
        <v>2</v>
      </c>
      <c r="F58" s="29" t="s">
        <v>73</v>
      </c>
      <c r="G58" s="29" t="s">
        <v>73</v>
      </c>
      <c r="H58" s="29">
        <v>128</v>
      </c>
      <c r="I58" s="29">
        <v>85</v>
      </c>
      <c r="J58" s="29">
        <v>79</v>
      </c>
      <c r="K58" s="29">
        <v>525</v>
      </c>
      <c r="L58" s="29">
        <v>355</v>
      </c>
      <c r="M58" s="29">
        <v>1087</v>
      </c>
      <c r="N58" s="29">
        <v>964</v>
      </c>
      <c r="O58" s="29">
        <v>123</v>
      </c>
    </row>
    <row r="59" spans="1:15" s="144" customFormat="1" ht="10.5" customHeight="1" x14ac:dyDescent="0.2">
      <c r="A59" s="143" t="s">
        <v>226</v>
      </c>
      <c r="B59" s="29">
        <v>66</v>
      </c>
      <c r="C59" s="29">
        <v>94</v>
      </c>
      <c r="D59" s="29">
        <v>62</v>
      </c>
      <c r="E59" s="29">
        <v>18</v>
      </c>
      <c r="F59" s="29">
        <v>5</v>
      </c>
      <c r="G59" s="29" t="s">
        <v>73</v>
      </c>
      <c r="H59" s="29">
        <v>245</v>
      </c>
      <c r="I59" s="29">
        <v>160</v>
      </c>
      <c r="J59" s="29">
        <v>51</v>
      </c>
      <c r="K59" s="29">
        <v>410</v>
      </c>
      <c r="L59" s="29">
        <v>156</v>
      </c>
      <c r="M59" s="29">
        <v>862</v>
      </c>
      <c r="N59" s="29">
        <v>753</v>
      </c>
      <c r="O59" s="29">
        <v>109</v>
      </c>
    </row>
    <row r="60" spans="1:15" ht="10.5" customHeight="1" x14ac:dyDescent="0.2">
      <c r="A60" s="143" t="s">
        <v>75</v>
      </c>
      <c r="B60" s="29">
        <v>101</v>
      </c>
      <c r="C60" s="29">
        <v>139</v>
      </c>
      <c r="D60" s="29">
        <v>32</v>
      </c>
      <c r="E60" s="29">
        <v>5</v>
      </c>
      <c r="F60" s="29" t="s">
        <v>73</v>
      </c>
      <c r="G60" s="29" t="s">
        <v>73</v>
      </c>
      <c r="H60" s="29">
        <v>277</v>
      </c>
      <c r="I60" s="29">
        <v>172</v>
      </c>
      <c r="J60" s="29">
        <v>54</v>
      </c>
      <c r="K60" s="29">
        <v>226</v>
      </c>
      <c r="L60" s="29">
        <v>49</v>
      </c>
      <c r="M60" s="29">
        <v>606</v>
      </c>
      <c r="N60" s="29">
        <v>584</v>
      </c>
      <c r="O60" s="29">
        <v>22</v>
      </c>
    </row>
    <row r="61" spans="1:15" ht="10.5" customHeight="1" x14ac:dyDescent="0.2">
      <c r="A61" s="142" t="s">
        <v>74</v>
      </c>
      <c r="B61" s="29" t="s">
        <v>73</v>
      </c>
      <c r="C61" s="29" t="s">
        <v>73</v>
      </c>
      <c r="D61" s="29" t="s">
        <v>73</v>
      </c>
      <c r="E61" s="29" t="s">
        <v>73</v>
      </c>
      <c r="F61" s="29" t="s">
        <v>73</v>
      </c>
      <c r="G61" s="29" t="s">
        <v>73</v>
      </c>
      <c r="H61" s="29" t="s">
        <v>73</v>
      </c>
      <c r="I61" s="29" t="s">
        <v>73</v>
      </c>
      <c r="J61" s="29" t="s">
        <v>73</v>
      </c>
      <c r="K61" s="29" t="s">
        <v>73</v>
      </c>
      <c r="L61" s="29" t="s">
        <v>73</v>
      </c>
      <c r="M61" s="29" t="s">
        <v>73</v>
      </c>
      <c r="N61" s="29" t="s">
        <v>73</v>
      </c>
      <c r="O61" s="29" t="s">
        <v>73</v>
      </c>
    </row>
    <row r="62" spans="1:15" ht="10.5" customHeight="1" x14ac:dyDescent="0.2">
      <c r="A62" s="142" t="s">
        <v>249</v>
      </c>
      <c r="B62" s="29">
        <v>9</v>
      </c>
      <c r="C62" s="29">
        <v>2</v>
      </c>
      <c r="D62" s="29" t="s">
        <v>73</v>
      </c>
      <c r="E62" s="29" t="s">
        <v>73</v>
      </c>
      <c r="F62" s="29" t="s">
        <v>73</v>
      </c>
      <c r="G62" s="29" t="s">
        <v>73</v>
      </c>
      <c r="H62" s="29">
        <v>11</v>
      </c>
      <c r="I62" s="29">
        <v>9</v>
      </c>
      <c r="J62" s="29">
        <v>6</v>
      </c>
      <c r="K62" s="29">
        <v>180</v>
      </c>
      <c r="L62" s="29">
        <v>579</v>
      </c>
      <c r="M62" s="29">
        <v>776</v>
      </c>
      <c r="N62" s="29">
        <v>570</v>
      </c>
      <c r="O62" s="29">
        <v>206</v>
      </c>
    </row>
  </sheetData>
  <mergeCells count="7">
    <mergeCell ref="A2:A3"/>
    <mergeCell ref="M2:O2"/>
    <mergeCell ref="F2:I2"/>
    <mergeCell ref="B2:E2"/>
    <mergeCell ref="J2:J3"/>
    <mergeCell ref="K2:K3"/>
    <mergeCell ref="L2:L3"/>
  </mergeCells>
  <pageMargins left="0.75" right="0.75" top="1" bottom="1" header="0.5" footer="0.5"/>
  <headerFooter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D566-642D-41C5-A4C0-99FCEF72ECCB}">
  <sheetPr codeName="Munka21"/>
  <dimension ref="A1:P49"/>
  <sheetViews>
    <sheetView zoomScaleNormal="100" workbookViewId="0"/>
  </sheetViews>
  <sheetFormatPr defaultRowHeight="12.75" x14ac:dyDescent="0.2"/>
  <cols>
    <col min="1" max="1" width="26.42578125" style="141" customWidth="1"/>
    <col min="2" max="16" width="10" style="141" customWidth="1"/>
    <col min="17" max="16384" width="9.140625" style="141"/>
  </cols>
  <sheetData>
    <row r="1" spans="1:16" s="161" customFormat="1" ht="14.1" customHeight="1" x14ac:dyDescent="0.25">
      <c r="A1" s="152" t="s">
        <v>276</v>
      </c>
      <c r="B1" s="152"/>
      <c r="C1" s="152"/>
      <c r="D1" s="152"/>
      <c r="E1" s="152"/>
    </row>
    <row r="2" spans="1:16" s="150" customFormat="1" ht="11.45" customHeight="1" x14ac:dyDescent="0.25">
      <c r="A2" s="212" t="s">
        <v>185</v>
      </c>
      <c r="B2" s="208" t="s">
        <v>275</v>
      </c>
      <c r="C2" s="211"/>
      <c r="D2" s="211"/>
      <c r="E2" s="211"/>
      <c r="F2" s="208" t="s">
        <v>205</v>
      </c>
      <c r="G2" s="211"/>
      <c r="H2" s="211"/>
      <c r="I2" s="184" t="s">
        <v>183</v>
      </c>
      <c r="J2" s="213" t="s">
        <v>182</v>
      </c>
      <c r="K2" s="184" t="s">
        <v>274</v>
      </c>
      <c r="L2" s="208" t="s">
        <v>239</v>
      </c>
      <c r="M2" s="211"/>
      <c r="N2" s="160"/>
      <c r="O2" s="208" t="s">
        <v>239</v>
      </c>
      <c r="P2" s="211"/>
    </row>
    <row r="3" spans="1:16" s="150" customFormat="1" ht="33" customHeight="1" x14ac:dyDescent="0.25">
      <c r="A3" s="212"/>
      <c r="B3" s="108" t="s">
        <v>266</v>
      </c>
      <c r="C3" s="108" t="s">
        <v>265</v>
      </c>
      <c r="D3" s="157" t="s">
        <v>264</v>
      </c>
      <c r="E3" s="157" t="s">
        <v>263</v>
      </c>
      <c r="F3" s="108" t="s">
        <v>262</v>
      </c>
      <c r="G3" s="157" t="s">
        <v>30</v>
      </c>
      <c r="H3" s="108" t="s">
        <v>179</v>
      </c>
      <c r="I3" s="185"/>
      <c r="J3" s="172"/>
      <c r="K3" s="185"/>
      <c r="L3" s="157" t="s">
        <v>273</v>
      </c>
      <c r="M3" s="108" t="s">
        <v>272</v>
      </c>
      <c r="N3" s="159" t="s">
        <v>180</v>
      </c>
      <c r="O3" s="158" t="s">
        <v>145</v>
      </c>
      <c r="P3" s="157" t="s">
        <v>144</v>
      </c>
    </row>
    <row r="4" spans="1:16" s="148" customFormat="1" ht="10.5" customHeight="1" x14ac:dyDescent="0.2">
      <c r="A4" s="21">
        <v>2000</v>
      </c>
      <c r="B4" s="20">
        <v>784</v>
      </c>
      <c r="C4" s="20">
        <v>846</v>
      </c>
      <c r="D4" s="20">
        <v>378</v>
      </c>
      <c r="E4" s="20">
        <v>87</v>
      </c>
      <c r="F4" s="43">
        <v>8</v>
      </c>
      <c r="G4" s="43">
        <v>2103</v>
      </c>
      <c r="H4" s="43">
        <v>1640</v>
      </c>
      <c r="I4" s="43">
        <v>135</v>
      </c>
      <c r="J4" s="43">
        <v>540</v>
      </c>
      <c r="K4" s="43">
        <v>4727</v>
      </c>
      <c r="L4" s="43">
        <v>4368</v>
      </c>
      <c r="M4" s="43">
        <v>255</v>
      </c>
      <c r="N4" s="43">
        <v>7524</v>
      </c>
      <c r="O4" s="43">
        <v>6886</v>
      </c>
      <c r="P4" s="43">
        <v>638</v>
      </c>
    </row>
    <row r="5" spans="1:16" s="148" customFormat="1" ht="10.5" customHeight="1" x14ac:dyDescent="0.2">
      <c r="A5" s="21">
        <v>2001</v>
      </c>
      <c r="B5" s="20">
        <v>673</v>
      </c>
      <c r="C5" s="20">
        <v>768</v>
      </c>
      <c r="D5" s="20">
        <v>402</v>
      </c>
      <c r="E5" s="20">
        <v>99</v>
      </c>
      <c r="F5" s="43">
        <v>10</v>
      </c>
      <c r="G5" s="43">
        <v>1952</v>
      </c>
      <c r="H5" s="43">
        <v>1476</v>
      </c>
      <c r="I5" s="43">
        <v>164</v>
      </c>
      <c r="J5" s="43">
        <v>374</v>
      </c>
      <c r="K5" s="43">
        <v>4509</v>
      </c>
      <c r="L5" s="43">
        <v>4143</v>
      </c>
      <c r="M5" s="43">
        <v>297</v>
      </c>
      <c r="N5" s="43">
        <v>7029</v>
      </c>
      <c r="O5" s="43">
        <v>6441</v>
      </c>
      <c r="P5" s="43">
        <v>588</v>
      </c>
    </row>
    <row r="6" spans="1:16" s="148" customFormat="1" ht="10.5" customHeight="1" x14ac:dyDescent="0.2">
      <c r="A6" s="21">
        <v>2002</v>
      </c>
      <c r="B6" s="20">
        <v>641</v>
      </c>
      <c r="C6" s="20">
        <v>768</v>
      </c>
      <c r="D6" s="20">
        <v>409</v>
      </c>
      <c r="E6" s="20">
        <v>105</v>
      </c>
      <c r="F6" s="43">
        <v>11</v>
      </c>
      <c r="G6" s="43">
        <v>1934</v>
      </c>
      <c r="H6" s="43">
        <v>1432</v>
      </c>
      <c r="I6" s="43">
        <v>203</v>
      </c>
      <c r="J6" s="43">
        <v>444</v>
      </c>
      <c r="K6" s="43">
        <v>4704</v>
      </c>
      <c r="L6" s="43">
        <v>4316</v>
      </c>
      <c r="M6" s="43">
        <v>302</v>
      </c>
      <c r="N6" s="43">
        <v>7321</v>
      </c>
      <c r="O6" s="43">
        <v>6666</v>
      </c>
      <c r="P6" s="43">
        <v>655</v>
      </c>
    </row>
    <row r="7" spans="1:16" s="148" customFormat="1" ht="10.5" customHeight="1" x14ac:dyDescent="0.2">
      <c r="A7" s="21">
        <v>2003</v>
      </c>
      <c r="B7" s="20">
        <v>589</v>
      </c>
      <c r="C7" s="20">
        <v>732</v>
      </c>
      <c r="D7" s="20">
        <v>441</v>
      </c>
      <c r="E7" s="20">
        <v>107</v>
      </c>
      <c r="F7" s="43">
        <v>13</v>
      </c>
      <c r="G7" s="43">
        <v>1882</v>
      </c>
      <c r="H7" s="43">
        <v>1410</v>
      </c>
      <c r="I7" s="43">
        <v>180</v>
      </c>
      <c r="J7" s="43">
        <v>323</v>
      </c>
      <c r="K7" s="43">
        <v>4315</v>
      </c>
      <c r="L7" s="43">
        <v>4035</v>
      </c>
      <c r="M7" s="43">
        <v>219</v>
      </c>
      <c r="N7" s="43">
        <v>6726</v>
      </c>
      <c r="O7" s="43">
        <v>6002</v>
      </c>
      <c r="P7" s="43">
        <v>724</v>
      </c>
    </row>
    <row r="8" spans="1:16" ht="10.5" customHeight="1" x14ac:dyDescent="0.2">
      <c r="A8" s="16">
        <v>2004</v>
      </c>
      <c r="B8" s="29">
        <v>611</v>
      </c>
      <c r="C8" s="29">
        <v>701</v>
      </c>
      <c r="D8" s="29">
        <v>403</v>
      </c>
      <c r="E8" s="29">
        <v>94</v>
      </c>
      <c r="F8" s="156">
        <v>15</v>
      </c>
      <c r="G8" s="156">
        <v>1824</v>
      </c>
      <c r="H8" s="156">
        <v>1443</v>
      </c>
      <c r="I8" s="153">
        <v>218</v>
      </c>
      <c r="J8" s="156">
        <v>409</v>
      </c>
      <c r="K8" s="156">
        <v>4608</v>
      </c>
      <c r="L8" s="156">
        <v>4349</v>
      </c>
      <c r="M8" s="156">
        <v>196</v>
      </c>
      <c r="N8" s="156">
        <v>7086</v>
      </c>
      <c r="O8" s="156">
        <v>6364</v>
      </c>
      <c r="P8" s="156">
        <v>722</v>
      </c>
    </row>
    <row r="9" spans="1:16" ht="10.5" customHeight="1" x14ac:dyDescent="0.2">
      <c r="A9" s="16">
        <v>2005</v>
      </c>
      <c r="B9" s="155">
        <v>688</v>
      </c>
      <c r="C9" s="155">
        <v>641</v>
      </c>
      <c r="D9" s="155">
        <v>437</v>
      </c>
      <c r="E9" s="155">
        <v>111</v>
      </c>
      <c r="F9" s="153">
        <v>12</v>
      </c>
      <c r="G9" s="153">
        <v>1889</v>
      </c>
      <c r="H9" s="153">
        <v>1485</v>
      </c>
      <c r="I9" s="153">
        <v>250</v>
      </c>
      <c r="J9" s="153">
        <v>422</v>
      </c>
      <c r="K9" s="153">
        <v>4650</v>
      </c>
      <c r="L9" s="153">
        <v>4391</v>
      </c>
      <c r="M9" s="153">
        <v>195</v>
      </c>
      <c r="N9" s="153">
        <v>7239</v>
      </c>
      <c r="O9" s="153">
        <v>6433</v>
      </c>
      <c r="P9" s="153">
        <v>806</v>
      </c>
    </row>
    <row r="10" spans="1:16" ht="10.5" customHeight="1" x14ac:dyDescent="0.2">
      <c r="A10" s="16">
        <v>2006</v>
      </c>
      <c r="B10" s="29">
        <v>694</v>
      </c>
      <c r="C10" s="29">
        <v>637</v>
      </c>
      <c r="D10" s="155">
        <v>427</v>
      </c>
      <c r="E10" s="155">
        <v>78</v>
      </c>
      <c r="F10" s="153">
        <v>15</v>
      </c>
      <c r="G10" s="153">
        <v>1851</v>
      </c>
      <c r="H10" s="153">
        <v>1477</v>
      </c>
      <c r="I10" s="153">
        <v>259</v>
      </c>
      <c r="J10" s="153">
        <v>344</v>
      </c>
      <c r="K10" s="153">
        <v>4647</v>
      </c>
      <c r="L10" s="153">
        <v>4375</v>
      </c>
      <c r="M10" s="153">
        <v>192</v>
      </c>
      <c r="N10" s="153">
        <v>7120</v>
      </c>
      <c r="O10" s="153">
        <v>6293</v>
      </c>
      <c r="P10" s="153">
        <v>827</v>
      </c>
    </row>
    <row r="11" spans="1:16" ht="10.5" customHeight="1" x14ac:dyDescent="0.2">
      <c r="A11" s="16">
        <v>2007</v>
      </c>
      <c r="B11" s="29">
        <v>564</v>
      </c>
      <c r="C11" s="29">
        <v>561</v>
      </c>
      <c r="D11" s="155">
        <v>432</v>
      </c>
      <c r="E11" s="155">
        <v>66</v>
      </c>
      <c r="F11" s="153">
        <v>7</v>
      </c>
      <c r="G11" s="153">
        <v>1630</v>
      </c>
      <c r="H11" s="153">
        <v>1270</v>
      </c>
      <c r="I11" s="153">
        <v>236</v>
      </c>
      <c r="J11" s="153">
        <v>308</v>
      </c>
      <c r="K11" s="153">
        <v>4002</v>
      </c>
      <c r="L11" s="153">
        <v>3741</v>
      </c>
      <c r="M11" s="153">
        <v>191</v>
      </c>
      <c r="N11" s="153">
        <v>6197</v>
      </c>
      <c r="O11" s="153">
        <v>5497</v>
      </c>
      <c r="P11" s="153">
        <v>700</v>
      </c>
    </row>
    <row r="12" spans="1:16" ht="10.5" customHeight="1" x14ac:dyDescent="0.2">
      <c r="A12" s="8" t="s">
        <v>10</v>
      </c>
      <c r="B12" s="155"/>
      <c r="C12" s="155"/>
      <c r="D12" s="155"/>
      <c r="E12" s="155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</row>
    <row r="13" spans="1:16" ht="11.1" customHeight="1" x14ac:dyDescent="0.2">
      <c r="A13" s="18" t="s">
        <v>256</v>
      </c>
      <c r="B13" s="29" t="s">
        <v>250</v>
      </c>
      <c r="C13" s="29" t="s">
        <v>250</v>
      </c>
      <c r="D13" s="29" t="s">
        <v>250</v>
      </c>
      <c r="E13" s="29" t="s">
        <v>250</v>
      </c>
      <c r="F13" s="29" t="s">
        <v>250</v>
      </c>
      <c r="G13" s="29" t="s">
        <v>250</v>
      </c>
      <c r="H13" s="29" t="s">
        <v>250</v>
      </c>
      <c r="I13" s="29" t="s">
        <v>250</v>
      </c>
      <c r="J13" s="29" t="s">
        <v>250</v>
      </c>
      <c r="K13" s="29" t="s">
        <v>250</v>
      </c>
      <c r="L13" s="29" t="s">
        <v>250</v>
      </c>
      <c r="M13" s="29" t="s">
        <v>250</v>
      </c>
      <c r="N13" s="29" t="s">
        <v>250</v>
      </c>
      <c r="O13" s="29" t="s">
        <v>250</v>
      </c>
      <c r="P13" s="29" t="s">
        <v>250</v>
      </c>
    </row>
    <row r="14" spans="1:16" ht="11.1" customHeight="1" x14ac:dyDescent="0.2">
      <c r="A14" s="18" t="s">
        <v>156</v>
      </c>
      <c r="B14" s="29">
        <v>45</v>
      </c>
      <c r="C14" s="29">
        <v>46</v>
      </c>
      <c r="D14" s="29">
        <v>35</v>
      </c>
      <c r="E14" s="29">
        <v>7</v>
      </c>
      <c r="F14" s="29">
        <v>6</v>
      </c>
      <c r="G14" s="29">
        <v>139</v>
      </c>
      <c r="H14" s="153">
        <v>107</v>
      </c>
      <c r="I14" s="29">
        <v>26</v>
      </c>
      <c r="J14" s="29">
        <v>17</v>
      </c>
      <c r="K14" s="153">
        <v>263</v>
      </c>
      <c r="L14" s="153">
        <v>248</v>
      </c>
      <c r="M14" s="153">
        <v>13</v>
      </c>
      <c r="N14" s="29">
        <v>446</v>
      </c>
      <c r="O14" s="29">
        <v>398</v>
      </c>
      <c r="P14" s="29">
        <v>48</v>
      </c>
    </row>
    <row r="15" spans="1:16" ht="10.5" customHeight="1" x14ac:dyDescent="0.2">
      <c r="A15" s="18" t="s">
        <v>10</v>
      </c>
      <c r="B15" s="20"/>
      <c r="C15" s="20"/>
      <c r="D15" s="20"/>
      <c r="E15" s="20"/>
      <c r="F15" s="43"/>
      <c r="G15" s="153"/>
      <c r="H15" s="155"/>
      <c r="I15" s="29"/>
      <c r="J15" s="29" t="s">
        <v>271</v>
      </c>
      <c r="K15" s="153"/>
      <c r="L15" s="153"/>
      <c r="M15" s="153"/>
      <c r="N15" s="29"/>
      <c r="O15" s="29"/>
      <c r="P15" s="29"/>
    </row>
    <row r="16" spans="1:16" ht="10.5" customHeight="1" x14ac:dyDescent="0.2">
      <c r="A16" s="142" t="s">
        <v>105</v>
      </c>
      <c r="B16" s="29" t="s">
        <v>250</v>
      </c>
      <c r="C16" s="29" t="s">
        <v>250</v>
      </c>
      <c r="D16" s="155">
        <v>3</v>
      </c>
      <c r="E16" s="155">
        <v>4</v>
      </c>
      <c r="F16" s="153">
        <v>6</v>
      </c>
      <c r="G16" s="153">
        <v>13</v>
      </c>
      <c r="H16" s="153">
        <v>1</v>
      </c>
      <c r="I16" s="29" t="s">
        <v>250</v>
      </c>
      <c r="J16" s="29" t="s">
        <v>250</v>
      </c>
      <c r="K16" s="153" t="s">
        <v>250</v>
      </c>
      <c r="L16" s="153" t="s">
        <v>250</v>
      </c>
      <c r="M16" s="153" t="s">
        <v>250</v>
      </c>
      <c r="N16" s="29">
        <v>13</v>
      </c>
      <c r="O16" s="29">
        <v>8</v>
      </c>
      <c r="P16" s="29">
        <v>5</v>
      </c>
    </row>
    <row r="17" spans="1:16" ht="11.1" customHeight="1" x14ac:dyDescent="0.2">
      <c r="A17" s="142" t="s">
        <v>104</v>
      </c>
      <c r="B17" s="29" t="s">
        <v>250</v>
      </c>
      <c r="C17" s="29" t="s">
        <v>250</v>
      </c>
      <c r="D17" s="155">
        <v>2</v>
      </c>
      <c r="E17" s="155">
        <v>1</v>
      </c>
      <c r="F17" s="155" t="s">
        <v>250</v>
      </c>
      <c r="G17" s="153">
        <v>3</v>
      </c>
      <c r="H17" s="153">
        <v>2</v>
      </c>
      <c r="I17" s="29" t="s">
        <v>250</v>
      </c>
      <c r="J17" s="29" t="s">
        <v>250</v>
      </c>
      <c r="K17" s="153" t="s">
        <v>250</v>
      </c>
      <c r="L17" s="153" t="s">
        <v>250</v>
      </c>
      <c r="M17" s="153" t="s">
        <v>250</v>
      </c>
      <c r="N17" s="29">
        <v>3</v>
      </c>
      <c r="O17" s="29">
        <v>2</v>
      </c>
      <c r="P17" s="29">
        <v>1</v>
      </c>
    </row>
    <row r="18" spans="1:16" ht="11.1" customHeight="1" x14ac:dyDescent="0.2">
      <c r="A18" s="142" t="s">
        <v>103</v>
      </c>
      <c r="B18" s="29" t="s">
        <v>250</v>
      </c>
      <c r="C18" s="29" t="s">
        <v>250</v>
      </c>
      <c r="D18" s="29" t="s">
        <v>250</v>
      </c>
      <c r="E18" s="29" t="s">
        <v>250</v>
      </c>
      <c r="F18" s="29" t="s">
        <v>250</v>
      </c>
      <c r="G18" s="29" t="s">
        <v>250</v>
      </c>
      <c r="H18" s="153" t="s">
        <v>250</v>
      </c>
      <c r="I18" s="29" t="s">
        <v>250</v>
      </c>
      <c r="J18" s="29" t="s">
        <v>250</v>
      </c>
      <c r="K18" s="153" t="s">
        <v>250</v>
      </c>
      <c r="L18" s="153" t="s">
        <v>250</v>
      </c>
      <c r="M18" s="153" t="s">
        <v>250</v>
      </c>
      <c r="N18" s="29" t="s">
        <v>250</v>
      </c>
      <c r="O18" s="29" t="s">
        <v>250</v>
      </c>
      <c r="P18" s="29" t="s">
        <v>250</v>
      </c>
    </row>
    <row r="19" spans="1:16" ht="11.1" customHeight="1" x14ac:dyDescent="0.2">
      <c r="A19" s="142" t="s">
        <v>101</v>
      </c>
      <c r="B19" s="155">
        <v>2</v>
      </c>
      <c r="C19" s="155">
        <v>3</v>
      </c>
      <c r="D19" s="29" t="s">
        <v>250</v>
      </c>
      <c r="E19" s="29" t="s">
        <v>250</v>
      </c>
      <c r="F19" s="29" t="s">
        <v>250</v>
      </c>
      <c r="G19" s="29">
        <v>5</v>
      </c>
      <c r="H19" s="153">
        <v>3</v>
      </c>
      <c r="I19" s="29">
        <v>7</v>
      </c>
      <c r="J19" s="29">
        <v>7</v>
      </c>
      <c r="K19" s="153">
        <v>57</v>
      </c>
      <c r="L19" s="153">
        <v>56</v>
      </c>
      <c r="M19" s="153">
        <v>1</v>
      </c>
      <c r="N19" s="29">
        <v>77</v>
      </c>
      <c r="O19" s="29">
        <v>65</v>
      </c>
      <c r="P19" s="29">
        <v>12</v>
      </c>
    </row>
    <row r="20" spans="1:16" ht="10.5" customHeight="1" x14ac:dyDescent="0.2">
      <c r="A20" s="142" t="s">
        <v>233</v>
      </c>
      <c r="B20" s="155">
        <v>34</v>
      </c>
      <c r="C20" s="155">
        <v>26</v>
      </c>
      <c r="D20" s="155">
        <v>15</v>
      </c>
      <c r="E20" s="155" t="s">
        <v>250</v>
      </c>
      <c r="F20" s="29" t="s">
        <v>250</v>
      </c>
      <c r="G20" s="153">
        <v>75</v>
      </c>
      <c r="H20" s="153">
        <v>66</v>
      </c>
      <c r="I20" s="29">
        <v>13</v>
      </c>
      <c r="J20" s="29">
        <v>6</v>
      </c>
      <c r="K20" s="153">
        <v>153</v>
      </c>
      <c r="L20" s="153">
        <v>142</v>
      </c>
      <c r="M20" s="153">
        <v>11</v>
      </c>
      <c r="N20" s="29">
        <v>247</v>
      </c>
      <c r="O20" s="29">
        <v>224</v>
      </c>
      <c r="P20" s="29">
        <v>23</v>
      </c>
    </row>
    <row r="21" spans="1:16" ht="10.5" customHeight="1" x14ac:dyDescent="0.2">
      <c r="A21" s="18" t="s">
        <v>99</v>
      </c>
      <c r="B21" s="29">
        <v>2</v>
      </c>
      <c r="C21" s="29">
        <v>7</v>
      </c>
      <c r="D21" s="29">
        <v>3</v>
      </c>
      <c r="E21" s="29">
        <v>1</v>
      </c>
      <c r="F21" s="29" t="s">
        <v>250</v>
      </c>
      <c r="G21" s="29">
        <v>13</v>
      </c>
      <c r="H21" s="153">
        <v>12</v>
      </c>
      <c r="I21" s="29">
        <v>1</v>
      </c>
      <c r="J21" s="29">
        <v>3</v>
      </c>
      <c r="K21" s="153">
        <v>142</v>
      </c>
      <c r="L21" s="153">
        <v>83</v>
      </c>
      <c r="M21" s="153">
        <v>2</v>
      </c>
      <c r="N21" s="29">
        <v>159</v>
      </c>
      <c r="O21" s="29">
        <v>158</v>
      </c>
      <c r="P21" s="29">
        <v>1</v>
      </c>
    </row>
    <row r="22" spans="1:16" ht="10.5" customHeight="1" x14ac:dyDescent="0.2">
      <c r="A22" s="18" t="s">
        <v>10</v>
      </c>
      <c r="B22" s="155"/>
      <c r="C22" s="155"/>
      <c r="D22" s="155"/>
      <c r="E22" s="155"/>
      <c r="F22" s="155"/>
      <c r="G22" s="153"/>
      <c r="H22" s="153"/>
      <c r="I22" s="29"/>
      <c r="J22" s="29"/>
      <c r="K22" s="153"/>
      <c r="L22" s="153"/>
      <c r="M22" s="153"/>
      <c r="N22" s="29"/>
      <c r="O22" s="29"/>
      <c r="P22" s="29"/>
    </row>
    <row r="23" spans="1:16" ht="21" customHeight="1" x14ac:dyDescent="0.2">
      <c r="A23" s="147" t="s">
        <v>98</v>
      </c>
      <c r="B23" s="29" t="s">
        <v>250</v>
      </c>
      <c r="C23" s="29">
        <v>2</v>
      </c>
      <c r="D23" s="29" t="s">
        <v>250</v>
      </c>
      <c r="E23" s="29" t="s">
        <v>250</v>
      </c>
      <c r="F23" s="29" t="s">
        <v>250</v>
      </c>
      <c r="G23" s="29">
        <v>2</v>
      </c>
      <c r="H23" s="153">
        <v>2</v>
      </c>
      <c r="I23" s="29" t="s">
        <v>250</v>
      </c>
      <c r="J23" s="29">
        <v>1</v>
      </c>
      <c r="K23" s="153">
        <v>26</v>
      </c>
      <c r="L23" s="153">
        <v>19</v>
      </c>
      <c r="M23" s="153" t="s">
        <v>250</v>
      </c>
      <c r="N23" s="29">
        <v>29</v>
      </c>
      <c r="O23" s="29">
        <v>26</v>
      </c>
      <c r="P23" s="29">
        <v>3</v>
      </c>
    </row>
    <row r="24" spans="1:16" ht="21" customHeight="1" x14ac:dyDescent="0.2">
      <c r="A24" s="147" t="s">
        <v>255</v>
      </c>
      <c r="B24" s="29" t="s">
        <v>250</v>
      </c>
      <c r="C24" s="29">
        <v>1</v>
      </c>
      <c r="D24" s="29">
        <v>1</v>
      </c>
      <c r="E24" s="29" t="s">
        <v>250</v>
      </c>
      <c r="F24" s="29" t="s">
        <v>250</v>
      </c>
      <c r="G24" s="29">
        <v>2</v>
      </c>
      <c r="H24" s="153">
        <v>2</v>
      </c>
      <c r="I24" s="29" t="s">
        <v>250</v>
      </c>
      <c r="J24" s="29" t="s">
        <v>250</v>
      </c>
      <c r="K24" s="153" t="s">
        <v>250</v>
      </c>
      <c r="L24" s="153" t="s">
        <v>250</v>
      </c>
      <c r="M24" s="153" t="s">
        <v>250</v>
      </c>
      <c r="N24" s="29">
        <v>2</v>
      </c>
      <c r="O24" s="29">
        <v>2</v>
      </c>
      <c r="P24" s="29" t="s">
        <v>250</v>
      </c>
    </row>
    <row r="25" spans="1:16" ht="11.1" customHeight="1" x14ac:dyDescent="0.2">
      <c r="A25" s="142" t="s">
        <v>97</v>
      </c>
      <c r="B25" s="29" t="s">
        <v>250</v>
      </c>
      <c r="C25" s="29">
        <v>1</v>
      </c>
      <c r="D25" s="29">
        <v>1</v>
      </c>
      <c r="E25" s="29" t="s">
        <v>250</v>
      </c>
      <c r="F25" s="29" t="s">
        <v>250</v>
      </c>
      <c r="G25" s="29">
        <v>2</v>
      </c>
      <c r="H25" s="153">
        <v>2</v>
      </c>
      <c r="I25" s="29" t="s">
        <v>250</v>
      </c>
      <c r="J25" s="29">
        <v>1</v>
      </c>
      <c r="K25" s="153">
        <v>60</v>
      </c>
      <c r="L25" s="153">
        <v>17</v>
      </c>
      <c r="M25" s="153" t="s">
        <v>250</v>
      </c>
      <c r="N25" s="29">
        <v>63</v>
      </c>
      <c r="O25" s="29">
        <v>62</v>
      </c>
      <c r="P25" s="29">
        <v>1</v>
      </c>
    </row>
    <row r="26" spans="1:16" ht="11.1" customHeight="1" x14ac:dyDescent="0.2">
      <c r="A26" s="142" t="s">
        <v>270</v>
      </c>
      <c r="B26" s="29" t="s">
        <v>250</v>
      </c>
      <c r="C26" s="29" t="s">
        <v>250</v>
      </c>
      <c r="D26" s="29">
        <v>1</v>
      </c>
      <c r="E26" s="29">
        <v>1</v>
      </c>
      <c r="F26" s="29" t="s">
        <v>250</v>
      </c>
      <c r="G26" s="29">
        <v>2</v>
      </c>
      <c r="H26" s="153">
        <v>1</v>
      </c>
      <c r="I26" s="29" t="s">
        <v>250</v>
      </c>
      <c r="J26" s="29" t="s">
        <v>250</v>
      </c>
      <c r="K26" s="153" t="s">
        <v>250</v>
      </c>
      <c r="L26" s="153" t="s">
        <v>250</v>
      </c>
      <c r="M26" s="153" t="s">
        <v>250</v>
      </c>
      <c r="N26" s="29">
        <v>2</v>
      </c>
      <c r="O26" s="29">
        <v>2</v>
      </c>
      <c r="P26" s="29" t="s">
        <v>250</v>
      </c>
    </row>
    <row r="27" spans="1:16" ht="21" customHeight="1" x14ac:dyDescent="0.2">
      <c r="A27" s="147" t="s">
        <v>253</v>
      </c>
      <c r="B27" s="29">
        <v>1</v>
      </c>
      <c r="C27" s="29" t="s">
        <v>250</v>
      </c>
      <c r="D27" s="29" t="s">
        <v>250</v>
      </c>
      <c r="E27" s="29" t="s">
        <v>250</v>
      </c>
      <c r="F27" s="29" t="s">
        <v>250</v>
      </c>
      <c r="G27" s="29">
        <v>1</v>
      </c>
      <c r="H27" s="153">
        <v>1</v>
      </c>
      <c r="I27" s="29" t="s">
        <v>250</v>
      </c>
      <c r="J27" s="29" t="s">
        <v>250</v>
      </c>
      <c r="K27" s="153">
        <v>1</v>
      </c>
      <c r="L27" s="153" t="s">
        <v>250</v>
      </c>
      <c r="M27" s="153" t="s">
        <v>250</v>
      </c>
      <c r="N27" s="29">
        <v>2</v>
      </c>
      <c r="O27" s="29">
        <v>2</v>
      </c>
      <c r="P27" s="29" t="s">
        <v>250</v>
      </c>
    </row>
    <row r="28" spans="1:16" ht="21" customHeight="1" x14ac:dyDescent="0.2">
      <c r="A28" s="7" t="s">
        <v>94</v>
      </c>
      <c r="B28" s="29">
        <v>7</v>
      </c>
      <c r="C28" s="29">
        <v>18</v>
      </c>
      <c r="D28" s="29">
        <v>23</v>
      </c>
      <c r="E28" s="29">
        <v>5</v>
      </c>
      <c r="F28" s="29" t="s">
        <v>250</v>
      </c>
      <c r="G28" s="29">
        <v>53</v>
      </c>
      <c r="H28" s="153">
        <v>39</v>
      </c>
      <c r="I28" s="29" t="s">
        <v>250</v>
      </c>
      <c r="J28" s="29">
        <v>4</v>
      </c>
      <c r="K28" s="153">
        <v>22</v>
      </c>
      <c r="L28" s="153">
        <v>18</v>
      </c>
      <c r="M28" s="153">
        <v>4</v>
      </c>
      <c r="N28" s="29">
        <v>79</v>
      </c>
      <c r="O28" s="29">
        <v>73</v>
      </c>
      <c r="P28" s="29">
        <v>6</v>
      </c>
    </row>
    <row r="29" spans="1:16" ht="10.5" customHeight="1" x14ac:dyDescent="0.2">
      <c r="A29" s="18" t="s">
        <v>10</v>
      </c>
      <c r="B29" s="29"/>
      <c r="C29" s="29"/>
      <c r="D29" s="29"/>
      <c r="E29" s="29"/>
      <c r="F29" s="29"/>
      <c r="G29" s="29"/>
      <c r="H29" s="153"/>
      <c r="I29" s="29"/>
      <c r="J29" s="29"/>
      <c r="K29" s="153"/>
      <c r="L29" s="153"/>
      <c r="M29" s="153"/>
      <c r="N29" s="29"/>
      <c r="O29" s="29"/>
      <c r="P29" s="29"/>
    </row>
    <row r="30" spans="1:16" ht="10.5" customHeight="1" x14ac:dyDescent="0.2">
      <c r="A30" s="142" t="s">
        <v>91</v>
      </c>
      <c r="B30" s="29" t="s">
        <v>250</v>
      </c>
      <c r="C30" s="29" t="s">
        <v>250</v>
      </c>
      <c r="D30" s="29">
        <v>4</v>
      </c>
      <c r="E30" s="29">
        <v>3</v>
      </c>
      <c r="F30" s="29" t="s">
        <v>250</v>
      </c>
      <c r="G30" s="29">
        <v>7</v>
      </c>
      <c r="H30" s="153">
        <v>4</v>
      </c>
      <c r="I30" s="29" t="s">
        <v>250</v>
      </c>
      <c r="J30" s="29" t="s">
        <v>250</v>
      </c>
      <c r="K30" s="153">
        <v>4</v>
      </c>
      <c r="L30" s="153">
        <v>1</v>
      </c>
      <c r="M30" s="153">
        <v>3</v>
      </c>
      <c r="N30" s="29">
        <v>11</v>
      </c>
      <c r="O30" s="29">
        <v>11</v>
      </c>
      <c r="P30" s="29" t="s">
        <v>250</v>
      </c>
    </row>
    <row r="31" spans="1:16" ht="10.5" customHeight="1" x14ac:dyDescent="0.2">
      <c r="A31" s="142" t="s">
        <v>90</v>
      </c>
      <c r="B31" s="29">
        <v>2</v>
      </c>
      <c r="C31" s="29">
        <v>12</v>
      </c>
      <c r="D31" s="29">
        <v>14</v>
      </c>
      <c r="E31" s="29">
        <v>2</v>
      </c>
      <c r="F31" s="29" t="s">
        <v>250</v>
      </c>
      <c r="G31" s="29">
        <v>30</v>
      </c>
      <c r="H31" s="153">
        <v>19</v>
      </c>
      <c r="I31" s="29" t="s">
        <v>250</v>
      </c>
      <c r="J31" s="29" t="s">
        <v>250</v>
      </c>
      <c r="K31" s="153">
        <v>1</v>
      </c>
      <c r="L31" s="153">
        <v>1</v>
      </c>
      <c r="M31" s="153" t="s">
        <v>250</v>
      </c>
      <c r="N31" s="29">
        <v>31</v>
      </c>
      <c r="O31" s="29">
        <v>30</v>
      </c>
      <c r="P31" s="29">
        <v>1</v>
      </c>
    </row>
    <row r="32" spans="1:16" ht="21" customHeight="1" x14ac:dyDescent="0.2">
      <c r="A32" s="7" t="s">
        <v>269</v>
      </c>
      <c r="B32" s="29">
        <v>21</v>
      </c>
      <c r="C32" s="29">
        <v>12</v>
      </c>
      <c r="D32" s="29">
        <v>5</v>
      </c>
      <c r="E32" s="29" t="s">
        <v>250</v>
      </c>
      <c r="F32" s="29" t="s">
        <v>250</v>
      </c>
      <c r="G32" s="29">
        <v>38</v>
      </c>
      <c r="H32" s="153">
        <v>33</v>
      </c>
      <c r="I32" s="29">
        <v>9</v>
      </c>
      <c r="J32" s="29">
        <v>8</v>
      </c>
      <c r="K32" s="153">
        <v>89</v>
      </c>
      <c r="L32" s="153">
        <v>86</v>
      </c>
      <c r="M32" s="153">
        <v>3</v>
      </c>
      <c r="N32" s="29">
        <v>144</v>
      </c>
      <c r="O32" s="29">
        <v>103</v>
      </c>
      <c r="P32" s="29">
        <v>41</v>
      </c>
    </row>
    <row r="33" spans="1:16" ht="10.5" customHeight="1" x14ac:dyDescent="0.2">
      <c r="A33" s="18" t="s">
        <v>10</v>
      </c>
      <c r="B33" s="29"/>
      <c r="C33" s="29"/>
      <c r="D33" s="29"/>
      <c r="E33" s="29"/>
      <c r="F33" s="29"/>
      <c r="G33" s="29"/>
      <c r="H33" s="153"/>
      <c r="I33" s="29"/>
      <c r="J33" s="29"/>
      <c r="K33" s="153"/>
      <c r="L33" s="153"/>
      <c r="M33" s="153"/>
      <c r="N33" s="29"/>
      <c r="O33" s="29"/>
      <c r="P33" s="29"/>
    </row>
    <row r="34" spans="1:16" ht="10.5" customHeight="1" x14ac:dyDescent="0.2">
      <c r="A34" s="142" t="s">
        <v>129</v>
      </c>
      <c r="B34" s="29">
        <v>6</v>
      </c>
      <c r="C34" s="29">
        <v>3</v>
      </c>
      <c r="D34" s="29">
        <v>1</v>
      </c>
      <c r="E34" s="29" t="s">
        <v>250</v>
      </c>
      <c r="F34" s="29" t="s">
        <v>250</v>
      </c>
      <c r="G34" s="29">
        <v>10</v>
      </c>
      <c r="H34" s="153">
        <v>9</v>
      </c>
      <c r="I34" s="29">
        <v>5</v>
      </c>
      <c r="J34" s="29">
        <v>3</v>
      </c>
      <c r="K34" s="153">
        <v>18</v>
      </c>
      <c r="L34" s="153">
        <v>17</v>
      </c>
      <c r="M34" s="153">
        <v>1</v>
      </c>
      <c r="N34" s="29">
        <v>36</v>
      </c>
      <c r="O34" s="29">
        <v>25</v>
      </c>
      <c r="P34" s="29">
        <v>11</v>
      </c>
    </row>
    <row r="35" spans="1:16" ht="10.5" customHeight="1" x14ac:dyDescent="0.2">
      <c r="A35" s="18" t="s">
        <v>86</v>
      </c>
      <c r="B35" s="29">
        <v>99</v>
      </c>
      <c r="C35" s="29">
        <v>55</v>
      </c>
      <c r="D35" s="29">
        <v>12</v>
      </c>
      <c r="E35" s="29" t="s">
        <v>250</v>
      </c>
      <c r="F35" s="29" t="s">
        <v>250</v>
      </c>
      <c r="G35" s="29">
        <v>166</v>
      </c>
      <c r="H35" s="153">
        <v>136</v>
      </c>
      <c r="I35" s="29">
        <v>61</v>
      </c>
      <c r="J35" s="29">
        <v>63</v>
      </c>
      <c r="K35" s="153">
        <v>1003</v>
      </c>
      <c r="L35" s="153">
        <v>985</v>
      </c>
      <c r="M35" s="153">
        <v>18</v>
      </c>
      <c r="N35" s="29">
        <v>1295</v>
      </c>
      <c r="O35" s="29">
        <v>1129</v>
      </c>
      <c r="P35" s="29">
        <v>166</v>
      </c>
    </row>
    <row r="36" spans="1:16" ht="10.5" customHeight="1" x14ac:dyDescent="0.2">
      <c r="A36" s="18" t="s">
        <v>10</v>
      </c>
      <c r="B36" s="29"/>
      <c r="C36" s="29"/>
      <c r="D36" s="29"/>
      <c r="E36" s="29"/>
      <c r="F36" s="29"/>
      <c r="G36" s="29"/>
      <c r="H36" s="153"/>
      <c r="I36" s="29"/>
      <c r="J36" s="29"/>
      <c r="K36" s="153"/>
      <c r="L36" s="153"/>
      <c r="M36" s="153"/>
      <c r="N36" s="29"/>
      <c r="O36" s="29"/>
      <c r="P36" s="29"/>
    </row>
    <row r="37" spans="1:16" ht="21" customHeight="1" x14ac:dyDescent="0.2">
      <c r="A37" s="154" t="s">
        <v>126</v>
      </c>
      <c r="B37" s="29" t="s">
        <v>250</v>
      </c>
      <c r="C37" s="29">
        <v>1</v>
      </c>
      <c r="D37" s="29" t="s">
        <v>250</v>
      </c>
      <c r="E37" s="29" t="s">
        <v>250</v>
      </c>
      <c r="F37" s="29" t="s">
        <v>250</v>
      </c>
      <c r="G37" s="29">
        <v>1</v>
      </c>
      <c r="H37" s="153">
        <v>1</v>
      </c>
      <c r="I37" s="29" t="s">
        <v>250</v>
      </c>
      <c r="J37" s="29" t="s">
        <v>250</v>
      </c>
      <c r="K37" s="153">
        <v>6</v>
      </c>
      <c r="L37" s="153">
        <v>6</v>
      </c>
      <c r="M37" s="153" t="s">
        <v>250</v>
      </c>
      <c r="N37" s="29">
        <v>7</v>
      </c>
      <c r="O37" s="29">
        <v>7</v>
      </c>
      <c r="P37" s="29" t="s">
        <v>250</v>
      </c>
    </row>
    <row r="38" spans="1:16" ht="10.5" customHeight="1" x14ac:dyDescent="0.2">
      <c r="A38" s="142" t="s">
        <v>85</v>
      </c>
      <c r="B38" s="29">
        <v>63</v>
      </c>
      <c r="C38" s="29">
        <v>31</v>
      </c>
      <c r="D38" s="29">
        <v>2</v>
      </c>
      <c r="E38" s="29" t="s">
        <v>250</v>
      </c>
      <c r="F38" s="29" t="s">
        <v>250</v>
      </c>
      <c r="G38" s="29">
        <v>96</v>
      </c>
      <c r="H38" s="153">
        <v>77</v>
      </c>
      <c r="I38" s="29">
        <v>35</v>
      </c>
      <c r="J38" s="29">
        <v>39</v>
      </c>
      <c r="K38" s="153">
        <v>661</v>
      </c>
      <c r="L38" s="153">
        <v>654</v>
      </c>
      <c r="M38" s="153">
        <v>7</v>
      </c>
      <c r="N38" s="29">
        <v>833</v>
      </c>
      <c r="O38" s="29">
        <v>738</v>
      </c>
      <c r="P38" s="29">
        <v>95</v>
      </c>
    </row>
    <row r="39" spans="1:16" ht="21" customHeight="1" x14ac:dyDescent="0.2">
      <c r="A39" s="147" t="s">
        <v>125</v>
      </c>
      <c r="B39" s="29" t="s">
        <v>250</v>
      </c>
      <c r="C39" s="29" t="s">
        <v>250</v>
      </c>
      <c r="D39" s="29" t="s">
        <v>250</v>
      </c>
      <c r="E39" s="29" t="s">
        <v>250</v>
      </c>
      <c r="F39" s="29" t="s">
        <v>250</v>
      </c>
      <c r="G39" s="29" t="s">
        <v>250</v>
      </c>
      <c r="H39" s="153" t="s">
        <v>250</v>
      </c>
      <c r="I39" s="29" t="s">
        <v>250</v>
      </c>
      <c r="J39" s="29" t="s">
        <v>250</v>
      </c>
      <c r="K39" s="153">
        <v>7</v>
      </c>
      <c r="L39" s="153">
        <v>7</v>
      </c>
      <c r="M39" s="153" t="s">
        <v>250</v>
      </c>
      <c r="N39" s="29">
        <v>7</v>
      </c>
      <c r="O39" s="29">
        <v>6</v>
      </c>
      <c r="P39" s="29">
        <v>1</v>
      </c>
    </row>
    <row r="40" spans="1:16" ht="10.5" customHeight="1" x14ac:dyDescent="0.2">
      <c r="A40" s="142" t="s">
        <v>230</v>
      </c>
      <c r="B40" s="29">
        <v>9</v>
      </c>
      <c r="C40" s="29">
        <v>9</v>
      </c>
      <c r="D40" s="29">
        <v>8</v>
      </c>
      <c r="E40" s="29" t="s">
        <v>250</v>
      </c>
      <c r="F40" s="29" t="s">
        <v>250</v>
      </c>
      <c r="G40" s="29">
        <v>26</v>
      </c>
      <c r="H40" s="153">
        <v>21</v>
      </c>
      <c r="I40" s="29">
        <v>12</v>
      </c>
      <c r="J40" s="29">
        <v>19</v>
      </c>
      <c r="K40" s="153">
        <v>165</v>
      </c>
      <c r="L40" s="153">
        <v>165</v>
      </c>
      <c r="M40" s="153" t="s">
        <v>250</v>
      </c>
      <c r="N40" s="29">
        <v>222</v>
      </c>
      <c r="O40" s="29">
        <v>201</v>
      </c>
      <c r="P40" s="29">
        <v>21</v>
      </c>
    </row>
    <row r="41" spans="1:16" ht="11.1" customHeight="1" x14ac:dyDescent="0.2">
      <c r="A41" s="18" t="s">
        <v>229</v>
      </c>
      <c r="B41" s="29">
        <v>4</v>
      </c>
      <c r="C41" s="29">
        <v>7</v>
      </c>
      <c r="D41" s="29">
        <v>3</v>
      </c>
      <c r="E41" s="29" t="s">
        <v>250</v>
      </c>
      <c r="F41" s="29" t="s">
        <v>250</v>
      </c>
      <c r="G41" s="29">
        <v>14</v>
      </c>
      <c r="H41" s="153">
        <v>13</v>
      </c>
      <c r="I41" s="29">
        <v>3</v>
      </c>
      <c r="J41" s="29" t="s">
        <v>250</v>
      </c>
      <c r="K41" s="153">
        <v>35</v>
      </c>
      <c r="L41" s="153">
        <v>33</v>
      </c>
      <c r="M41" s="153">
        <v>1</v>
      </c>
      <c r="N41" s="29">
        <v>52</v>
      </c>
      <c r="O41" s="29">
        <v>41</v>
      </c>
      <c r="P41" s="29">
        <v>11</v>
      </c>
    </row>
    <row r="42" spans="1:16" ht="11.1" customHeight="1" x14ac:dyDescent="0.2">
      <c r="A42" s="18" t="s">
        <v>82</v>
      </c>
      <c r="B42" s="29">
        <v>386</v>
      </c>
      <c r="C42" s="29">
        <v>416</v>
      </c>
      <c r="D42" s="29">
        <v>351</v>
      </c>
      <c r="E42" s="29">
        <v>53</v>
      </c>
      <c r="F42" s="29">
        <v>1</v>
      </c>
      <c r="G42" s="29">
        <v>1207</v>
      </c>
      <c r="H42" s="153">
        <v>930</v>
      </c>
      <c r="I42" s="29">
        <v>136</v>
      </c>
      <c r="J42" s="29">
        <v>213</v>
      </c>
      <c r="K42" s="153">
        <v>2448</v>
      </c>
      <c r="L42" s="153">
        <v>2288</v>
      </c>
      <c r="M42" s="153">
        <v>150</v>
      </c>
      <c r="N42" s="29">
        <v>4022</v>
      </c>
      <c r="O42" s="29">
        <v>3602</v>
      </c>
      <c r="P42" s="29">
        <v>420</v>
      </c>
    </row>
    <row r="43" spans="1:16" ht="10.5" customHeight="1" x14ac:dyDescent="0.2">
      <c r="A43" s="18" t="s">
        <v>10</v>
      </c>
      <c r="B43" s="29"/>
      <c r="C43" s="29"/>
      <c r="D43" s="29"/>
      <c r="E43" s="29"/>
      <c r="F43" s="29"/>
      <c r="G43" s="29"/>
      <c r="H43" s="153"/>
      <c r="I43" s="29"/>
      <c r="J43" s="29"/>
      <c r="K43" s="153"/>
      <c r="L43" s="153"/>
      <c r="M43" s="153"/>
      <c r="N43" s="29"/>
      <c r="O43" s="29"/>
      <c r="P43" s="29"/>
    </row>
    <row r="44" spans="1:16" ht="11.1" customHeight="1" x14ac:dyDescent="0.2">
      <c r="A44" s="142" t="s">
        <v>81</v>
      </c>
      <c r="B44" s="29">
        <v>320</v>
      </c>
      <c r="C44" s="29">
        <v>222</v>
      </c>
      <c r="D44" s="29">
        <v>80</v>
      </c>
      <c r="E44" s="29">
        <v>8</v>
      </c>
      <c r="F44" s="29" t="s">
        <v>250</v>
      </c>
      <c r="G44" s="29">
        <v>630</v>
      </c>
      <c r="H44" s="153">
        <v>509</v>
      </c>
      <c r="I44" s="29">
        <v>115</v>
      </c>
      <c r="J44" s="29">
        <v>171</v>
      </c>
      <c r="K44" s="153">
        <v>1919</v>
      </c>
      <c r="L44" s="153">
        <v>1836</v>
      </c>
      <c r="M44" s="153">
        <v>79</v>
      </c>
      <c r="N44" s="29">
        <v>2852</v>
      </c>
      <c r="O44" s="29">
        <v>2527</v>
      </c>
      <c r="P44" s="29">
        <v>325</v>
      </c>
    </row>
    <row r="45" spans="1:16" ht="11.1" customHeight="1" x14ac:dyDescent="0.2">
      <c r="A45" s="142" t="s">
        <v>80</v>
      </c>
      <c r="B45" s="29" t="s">
        <v>250</v>
      </c>
      <c r="C45" s="29" t="s">
        <v>250</v>
      </c>
      <c r="D45" s="29" t="s">
        <v>250</v>
      </c>
      <c r="E45" s="29" t="s">
        <v>250</v>
      </c>
      <c r="F45" s="29" t="s">
        <v>250</v>
      </c>
      <c r="G45" s="29" t="s">
        <v>250</v>
      </c>
      <c r="H45" s="153" t="s">
        <v>250</v>
      </c>
      <c r="I45" s="29">
        <v>1</v>
      </c>
      <c r="J45" s="29">
        <v>1</v>
      </c>
      <c r="K45" s="153">
        <v>17</v>
      </c>
      <c r="L45" s="153">
        <v>16</v>
      </c>
      <c r="M45" s="153">
        <v>1</v>
      </c>
      <c r="N45" s="29">
        <v>19</v>
      </c>
      <c r="O45" s="29">
        <v>17</v>
      </c>
      <c r="P45" s="29">
        <v>2</v>
      </c>
    </row>
    <row r="46" spans="1:16" ht="11.1" customHeight="1" x14ac:dyDescent="0.2">
      <c r="A46" s="142" t="s">
        <v>79</v>
      </c>
      <c r="B46" s="29">
        <v>6</v>
      </c>
      <c r="C46" s="29">
        <v>1</v>
      </c>
      <c r="D46" s="29">
        <v>1</v>
      </c>
      <c r="E46" s="29" t="s">
        <v>250</v>
      </c>
      <c r="F46" s="29" t="s">
        <v>250</v>
      </c>
      <c r="G46" s="29">
        <v>8</v>
      </c>
      <c r="H46" s="153">
        <v>7</v>
      </c>
      <c r="I46" s="29">
        <v>1</v>
      </c>
      <c r="J46" s="29">
        <v>5</v>
      </c>
      <c r="K46" s="153">
        <v>38</v>
      </c>
      <c r="L46" s="153">
        <v>36</v>
      </c>
      <c r="M46" s="153">
        <v>2</v>
      </c>
      <c r="N46" s="29">
        <v>52</v>
      </c>
      <c r="O46" s="29">
        <v>42</v>
      </c>
      <c r="P46" s="29">
        <v>10</v>
      </c>
    </row>
    <row r="47" spans="1:16" ht="11.1" customHeight="1" x14ac:dyDescent="0.2">
      <c r="A47" s="142" t="s">
        <v>78</v>
      </c>
      <c r="B47" s="29">
        <v>20</v>
      </c>
      <c r="C47" s="29">
        <v>122</v>
      </c>
      <c r="D47" s="29">
        <v>233</v>
      </c>
      <c r="E47" s="29">
        <v>45</v>
      </c>
      <c r="F47" s="29">
        <v>1</v>
      </c>
      <c r="G47" s="29">
        <v>421</v>
      </c>
      <c r="H47" s="153">
        <v>277</v>
      </c>
      <c r="I47" s="29">
        <v>6</v>
      </c>
      <c r="J47" s="29" t="s">
        <v>250</v>
      </c>
      <c r="K47" s="153">
        <v>86</v>
      </c>
      <c r="L47" s="153">
        <v>31</v>
      </c>
      <c r="M47" s="153">
        <v>54</v>
      </c>
      <c r="N47" s="29">
        <v>514</v>
      </c>
      <c r="O47" s="29">
        <v>472</v>
      </c>
      <c r="P47" s="29">
        <v>42</v>
      </c>
    </row>
    <row r="48" spans="1:16" ht="11.1" customHeight="1" x14ac:dyDescent="0.2">
      <c r="A48" s="142" t="s">
        <v>77</v>
      </c>
      <c r="B48" s="29">
        <v>10</v>
      </c>
      <c r="C48" s="29">
        <v>6</v>
      </c>
      <c r="D48" s="29" t="s">
        <v>250</v>
      </c>
      <c r="E48" s="29" t="s">
        <v>250</v>
      </c>
      <c r="F48" s="29" t="s">
        <v>250</v>
      </c>
      <c r="G48" s="29">
        <v>16</v>
      </c>
      <c r="H48" s="153">
        <v>15</v>
      </c>
      <c r="I48" s="29">
        <v>2</v>
      </c>
      <c r="J48" s="29">
        <v>10</v>
      </c>
      <c r="K48" s="153">
        <v>165</v>
      </c>
      <c r="L48" s="153">
        <v>163</v>
      </c>
      <c r="M48" s="153">
        <v>2</v>
      </c>
      <c r="N48" s="29">
        <v>193</v>
      </c>
      <c r="O48" s="29">
        <v>185</v>
      </c>
      <c r="P48" s="29">
        <v>8</v>
      </c>
    </row>
    <row r="49" spans="1:16" ht="11.1" customHeight="1" x14ac:dyDescent="0.2">
      <c r="A49" s="154" t="s">
        <v>268</v>
      </c>
      <c r="B49" s="29">
        <v>2</v>
      </c>
      <c r="C49" s="29" t="s">
        <v>250</v>
      </c>
      <c r="D49" s="29" t="s">
        <v>250</v>
      </c>
      <c r="E49" s="29" t="s">
        <v>250</v>
      </c>
      <c r="F49" s="29" t="s">
        <v>250</v>
      </c>
      <c r="G49" s="29">
        <v>2</v>
      </c>
      <c r="H49" s="153">
        <v>2</v>
      </c>
      <c r="I49" s="29">
        <v>4</v>
      </c>
      <c r="J49" s="29">
        <v>5</v>
      </c>
      <c r="K49" s="153">
        <v>52</v>
      </c>
      <c r="L49" s="153">
        <v>51</v>
      </c>
      <c r="M49" s="153">
        <v>1</v>
      </c>
      <c r="N49" s="29">
        <v>63</v>
      </c>
      <c r="O49" s="29">
        <v>52</v>
      </c>
      <c r="P49" s="29">
        <v>11</v>
      </c>
    </row>
  </sheetData>
  <mergeCells count="8">
    <mergeCell ref="B2:E2"/>
    <mergeCell ref="A2:A3"/>
    <mergeCell ref="L2:M2"/>
    <mergeCell ref="O2:P2"/>
    <mergeCell ref="F2:H2"/>
    <mergeCell ref="I2:I3"/>
    <mergeCell ref="J2:J3"/>
    <mergeCell ref="K2:K3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1765F-8736-4A17-B0B8-9589752F0B97}">
  <sheetPr codeName="Munka3"/>
  <dimension ref="A1:F13"/>
  <sheetViews>
    <sheetView zoomScaleNormal="100" workbookViewId="0"/>
  </sheetViews>
  <sheetFormatPr defaultRowHeight="11.25" x14ac:dyDescent="0.2"/>
  <cols>
    <col min="1" max="1" width="23.28515625" style="1" customWidth="1"/>
    <col min="2" max="4" width="8.28515625" style="1" customWidth="1"/>
    <col min="5" max="5" width="8.42578125" style="1" customWidth="1"/>
    <col min="6" max="6" width="8.28515625" style="1" customWidth="1"/>
    <col min="7" max="16384" width="9.140625" style="1"/>
  </cols>
  <sheetData>
    <row r="1" spans="1:6" ht="12" thickBot="1" x14ac:dyDescent="0.25">
      <c r="A1" s="14" t="s">
        <v>32</v>
      </c>
      <c r="B1" s="24"/>
      <c r="C1" s="24"/>
      <c r="D1" s="24"/>
      <c r="E1" s="24"/>
      <c r="F1" s="24"/>
    </row>
    <row r="2" spans="1:6" x14ac:dyDescent="0.2">
      <c r="A2" s="169" t="s">
        <v>31</v>
      </c>
      <c r="B2" s="171">
        <v>2000</v>
      </c>
      <c r="C2" s="171">
        <v>2005</v>
      </c>
      <c r="D2" s="171">
        <v>2006</v>
      </c>
      <c r="E2" s="167">
        <v>2007</v>
      </c>
      <c r="F2" s="168"/>
    </row>
    <row r="3" spans="1:6" ht="22.5" x14ac:dyDescent="0.2">
      <c r="A3" s="170"/>
      <c r="B3" s="172"/>
      <c r="C3" s="172"/>
      <c r="D3" s="172"/>
      <c r="E3" s="23" t="s">
        <v>30</v>
      </c>
      <c r="F3" s="22" t="s">
        <v>29</v>
      </c>
    </row>
    <row r="4" spans="1:6" s="9" customFormat="1" x14ac:dyDescent="0.2">
      <c r="A4" s="21" t="s">
        <v>28</v>
      </c>
      <c r="B4" s="20">
        <v>160242</v>
      </c>
      <c r="C4" s="20">
        <v>150268</v>
      </c>
      <c r="D4" s="20">
        <v>148180</v>
      </c>
      <c r="E4" s="20">
        <v>148176</v>
      </c>
      <c r="F4" s="20">
        <v>38113</v>
      </c>
    </row>
    <row r="5" spans="1:6" x14ac:dyDescent="0.2">
      <c r="A5" s="16" t="s">
        <v>27</v>
      </c>
      <c r="B5" s="15">
        <v>14153</v>
      </c>
      <c r="C5" s="15">
        <v>13502</v>
      </c>
      <c r="D5" s="15">
        <v>13415</v>
      </c>
      <c r="E5" s="15">
        <v>15226</v>
      </c>
      <c r="F5" s="15">
        <v>8566</v>
      </c>
    </row>
    <row r="6" spans="1:6" ht="22.5" x14ac:dyDescent="0.2">
      <c r="A6" s="19" t="s">
        <v>26</v>
      </c>
      <c r="B6" s="15">
        <v>347783</v>
      </c>
      <c r="C6" s="15">
        <v>334956</v>
      </c>
      <c r="D6" s="15">
        <v>391954</v>
      </c>
      <c r="E6" s="15">
        <v>500964</v>
      </c>
      <c r="F6" s="15">
        <v>201227</v>
      </c>
    </row>
    <row r="7" spans="1:6" x14ac:dyDescent="0.2">
      <c r="A7" s="16" t="s">
        <v>25</v>
      </c>
      <c r="B7" s="15">
        <v>119003</v>
      </c>
      <c r="C7" s="15">
        <v>133057</v>
      </c>
      <c r="D7" s="15">
        <v>131155</v>
      </c>
      <c r="E7" s="15">
        <v>73090</v>
      </c>
      <c r="F7" s="15">
        <v>15872</v>
      </c>
    </row>
    <row r="8" spans="1:6" x14ac:dyDescent="0.2">
      <c r="A8" s="16" t="s">
        <v>10</v>
      </c>
      <c r="B8" s="15"/>
      <c r="C8" s="15"/>
      <c r="D8" s="15"/>
      <c r="E8" s="15"/>
      <c r="F8" s="15"/>
    </row>
    <row r="9" spans="1:6" x14ac:dyDescent="0.2">
      <c r="A9" s="18" t="s">
        <v>24</v>
      </c>
      <c r="B9" s="15">
        <v>95925</v>
      </c>
      <c r="C9" s="15">
        <v>64214</v>
      </c>
      <c r="D9" s="15">
        <v>61483</v>
      </c>
      <c r="E9" s="15">
        <v>58288</v>
      </c>
      <c r="F9" s="15">
        <v>12863</v>
      </c>
    </row>
    <row r="10" spans="1:6" ht="22.5" x14ac:dyDescent="0.2">
      <c r="A10" s="7" t="s">
        <v>23</v>
      </c>
      <c r="B10" s="15">
        <v>8741</v>
      </c>
      <c r="C10" s="15">
        <v>12998</v>
      </c>
      <c r="D10" s="15">
        <v>13587</v>
      </c>
      <c r="E10" s="15">
        <v>14073</v>
      </c>
      <c r="F10" s="15">
        <v>2842</v>
      </c>
    </row>
    <row r="11" spans="1:6" ht="22.5" x14ac:dyDescent="0.2">
      <c r="A11" s="7" t="s">
        <v>22</v>
      </c>
      <c r="B11" s="15">
        <v>10190</v>
      </c>
      <c r="C11" s="15">
        <v>11762</v>
      </c>
      <c r="D11" s="15">
        <v>10883</v>
      </c>
      <c r="E11" s="15">
        <v>10926</v>
      </c>
      <c r="F11" s="15">
        <v>3149</v>
      </c>
    </row>
    <row r="12" spans="1:6" ht="22.5" x14ac:dyDescent="0.2">
      <c r="A12" s="17" t="s">
        <v>21</v>
      </c>
      <c r="B12" s="15">
        <v>4147</v>
      </c>
      <c r="C12" s="15">
        <v>55125</v>
      </c>
      <c r="D12" s="15">
        <v>55447</v>
      </c>
      <c r="E12" s="15">
        <v>54699</v>
      </c>
      <c r="F12" s="15">
        <v>10756</v>
      </c>
    </row>
    <row r="13" spans="1:6" x14ac:dyDescent="0.2">
      <c r="A13" s="16" t="s">
        <v>20</v>
      </c>
      <c r="B13" s="15">
        <v>23732</v>
      </c>
      <c r="C13" s="15">
        <v>32818</v>
      </c>
      <c r="D13" s="15">
        <v>27903</v>
      </c>
      <c r="E13" s="15">
        <v>26538</v>
      </c>
      <c r="F13" s="15">
        <v>5899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CB80-3071-4089-8DD9-33DF10AD2F4A}">
  <sheetPr codeName="Munka4"/>
  <dimension ref="A1:F14"/>
  <sheetViews>
    <sheetView zoomScaleNormal="100" workbookViewId="0"/>
  </sheetViews>
  <sheetFormatPr defaultRowHeight="11.25" x14ac:dyDescent="0.2"/>
  <cols>
    <col min="1" max="1" width="25.140625" style="1" customWidth="1"/>
    <col min="2" max="2" width="7.28515625" style="1" customWidth="1"/>
    <col min="3" max="5" width="7.7109375" style="1" customWidth="1"/>
    <col min="6" max="6" width="7.42578125" style="1" customWidth="1"/>
    <col min="7" max="16384" width="9.140625" style="1"/>
  </cols>
  <sheetData>
    <row r="1" spans="1:6" ht="12" thickBot="1" x14ac:dyDescent="0.25">
      <c r="A1" s="34" t="s">
        <v>43</v>
      </c>
      <c r="B1" s="33"/>
      <c r="C1" s="33"/>
      <c r="D1" s="33"/>
      <c r="E1" s="33"/>
      <c r="F1" s="33"/>
    </row>
    <row r="2" spans="1:6" x14ac:dyDescent="0.2">
      <c r="A2" s="169" t="s">
        <v>31</v>
      </c>
      <c r="B2" s="171">
        <v>2000</v>
      </c>
      <c r="C2" s="171">
        <v>2005</v>
      </c>
      <c r="D2" s="171">
        <v>2006</v>
      </c>
      <c r="E2" s="167">
        <v>2007</v>
      </c>
      <c r="F2" s="168"/>
    </row>
    <row r="3" spans="1:6" ht="22.5" x14ac:dyDescent="0.2">
      <c r="A3" s="170"/>
      <c r="B3" s="173"/>
      <c r="C3" s="172"/>
      <c r="D3" s="172"/>
      <c r="E3" s="23" t="s">
        <v>30</v>
      </c>
      <c r="F3" s="22" t="s">
        <v>29</v>
      </c>
    </row>
    <row r="4" spans="1:6" s="9" customFormat="1" x14ac:dyDescent="0.2">
      <c r="A4" s="32" t="s">
        <v>42</v>
      </c>
      <c r="B4" s="31">
        <v>160242</v>
      </c>
      <c r="C4" s="30">
        <v>150268</v>
      </c>
      <c r="D4" s="30">
        <v>148180</v>
      </c>
      <c r="E4" s="30">
        <v>148176</v>
      </c>
      <c r="F4" s="30">
        <v>38113</v>
      </c>
    </row>
    <row r="5" spans="1:6" x14ac:dyDescent="0.2">
      <c r="A5" s="21" t="s">
        <v>10</v>
      </c>
      <c r="B5" s="29"/>
      <c r="C5" s="29"/>
      <c r="D5" s="28"/>
      <c r="E5" s="28"/>
      <c r="F5" s="28"/>
    </row>
    <row r="6" spans="1:6" x14ac:dyDescent="0.2">
      <c r="A6" s="25" t="s">
        <v>41</v>
      </c>
      <c r="B6" s="15">
        <v>36323</v>
      </c>
      <c r="C6" s="15">
        <v>35293</v>
      </c>
      <c r="D6" s="15">
        <v>35961</v>
      </c>
      <c r="E6" s="15">
        <v>35192</v>
      </c>
      <c r="F6" s="15">
        <v>5759</v>
      </c>
    </row>
    <row r="7" spans="1:6" x14ac:dyDescent="0.2">
      <c r="A7" s="27" t="s">
        <v>40</v>
      </c>
      <c r="B7" s="15">
        <v>2770</v>
      </c>
      <c r="C7" s="15">
        <v>2538</v>
      </c>
      <c r="D7" s="15">
        <v>2388</v>
      </c>
      <c r="E7" s="15">
        <v>2202</v>
      </c>
      <c r="F7" s="15">
        <v>347</v>
      </c>
    </row>
    <row r="8" spans="1:6" ht="22.5" x14ac:dyDescent="0.2">
      <c r="A8" s="26" t="s">
        <v>39</v>
      </c>
      <c r="B8" s="20">
        <v>1662</v>
      </c>
      <c r="C8" s="20">
        <v>1340</v>
      </c>
      <c r="D8" s="20">
        <v>1179</v>
      </c>
      <c r="E8" s="20">
        <v>1054</v>
      </c>
      <c r="F8" s="20">
        <v>129</v>
      </c>
    </row>
    <row r="9" spans="1:6" x14ac:dyDescent="0.2">
      <c r="A9" s="25" t="s">
        <v>38</v>
      </c>
      <c r="B9" s="15">
        <v>20465</v>
      </c>
      <c r="C9" s="15">
        <v>15874</v>
      </c>
      <c r="D9" s="15">
        <v>15444</v>
      </c>
      <c r="E9" s="15">
        <v>14888</v>
      </c>
      <c r="F9" s="15">
        <v>1795</v>
      </c>
    </row>
    <row r="10" spans="1:6" x14ac:dyDescent="0.2">
      <c r="A10" s="25" t="s">
        <v>37</v>
      </c>
      <c r="B10" s="15">
        <v>462</v>
      </c>
      <c r="C10" s="15">
        <v>419</v>
      </c>
      <c r="D10" s="15">
        <v>429</v>
      </c>
      <c r="E10" s="15">
        <v>476</v>
      </c>
      <c r="F10" s="15">
        <v>27</v>
      </c>
    </row>
    <row r="11" spans="1:6" x14ac:dyDescent="0.2">
      <c r="A11" s="25" t="s">
        <v>36</v>
      </c>
      <c r="B11" s="15">
        <v>336</v>
      </c>
      <c r="C11" s="15">
        <v>422</v>
      </c>
      <c r="D11" s="15">
        <v>363</v>
      </c>
      <c r="E11" s="15">
        <v>382</v>
      </c>
      <c r="F11" s="15">
        <v>78</v>
      </c>
    </row>
    <row r="12" spans="1:6" x14ac:dyDescent="0.2">
      <c r="A12" s="25" t="s">
        <v>35</v>
      </c>
      <c r="B12" s="15">
        <v>2857</v>
      </c>
      <c r="C12" s="15">
        <v>2788</v>
      </c>
      <c r="D12" s="15">
        <v>2727</v>
      </c>
      <c r="E12" s="15">
        <v>2501</v>
      </c>
      <c r="F12" s="15">
        <v>312</v>
      </c>
    </row>
    <row r="13" spans="1:6" x14ac:dyDescent="0.2">
      <c r="A13" s="25" t="s">
        <v>34</v>
      </c>
      <c r="B13" s="15">
        <v>8074</v>
      </c>
      <c r="C13" s="15">
        <v>5439</v>
      </c>
      <c r="D13" s="15">
        <v>6024</v>
      </c>
      <c r="E13" s="15">
        <v>5860</v>
      </c>
      <c r="F13" s="15">
        <v>2756</v>
      </c>
    </row>
    <row r="14" spans="1:6" x14ac:dyDescent="0.2">
      <c r="A14" s="25" t="s">
        <v>33</v>
      </c>
      <c r="B14" s="15">
        <v>1809</v>
      </c>
      <c r="C14" s="15">
        <v>1428</v>
      </c>
      <c r="D14" s="15">
        <v>1258</v>
      </c>
      <c r="E14" s="15">
        <v>1211</v>
      </c>
      <c r="F14" s="15">
        <v>318</v>
      </c>
    </row>
  </sheetData>
  <mergeCells count="5">
    <mergeCell ref="D2:D3"/>
    <mergeCell ref="E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C5F1C-F527-4A06-B496-215B32524FCA}">
  <sheetPr codeName="Munka5"/>
  <dimension ref="A1:F15"/>
  <sheetViews>
    <sheetView zoomScaleNormal="100" workbookViewId="0"/>
  </sheetViews>
  <sheetFormatPr defaultRowHeight="11.25" x14ac:dyDescent="0.2"/>
  <cols>
    <col min="1" max="1" width="25" style="1" customWidth="1"/>
    <col min="2" max="4" width="7.28515625" style="1" customWidth="1"/>
    <col min="5" max="5" width="7.5703125" style="1" customWidth="1"/>
    <col min="6" max="6" width="7.85546875" style="1" customWidth="1"/>
    <col min="7" max="16384" width="9.140625" style="1"/>
  </cols>
  <sheetData>
    <row r="1" spans="1:6" s="41" customFormat="1" ht="12" thickBot="1" x14ac:dyDescent="0.25">
      <c r="A1" s="34" t="s">
        <v>55</v>
      </c>
      <c r="B1" s="33"/>
      <c r="C1" s="33"/>
      <c r="D1" s="33"/>
      <c r="E1" s="33"/>
      <c r="F1" s="33"/>
    </row>
    <row r="2" spans="1:6" x14ac:dyDescent="0.2">
      <c r="A2" s="169" t="s">
        <v>31</v>
      </c>
      <c r="B2" s="171">
        <v>2000</v>
      </c>
      <c r="C2" s="171">
        <v>2005</v>
      </c>
      <c r="D2" s="171">
        <v>2006</v>
      </c>
      <c r="E2" s="167">
        <v>2007</v>
      </c>
      <c r="F2" s="168"/>
    </row>
    <row r="3" spans="1:6" ht="22.5" x14ac:dyDescent="0.2">
      <c r="A3" s="170"/>
      <c r="B3" s="172"/>
      <c r="C3" s="172"/>
      <c r="D3" s="172"/>
      <c r="E3" s="23" t="s">
        <v>30</v>
      </c>
      <c r="F3" s="22" t="s">
        <v>29</v>
      </c>
    </row>
    <row r="4" spans="1:6" s="9" customFormat="1" ht="22.5" x14ac:dyDescent="0.2">
      <c r="A4" s="40" t="s">
        <v>54</v>
      </c>
      <c r="B4" s="37">
        <v>284</v>
      </c>
      <c r="C4" s="37">
        <v>499</v>
      </c>
      <c r="D4" s="37">
        <v>387</v>
      </c>
      <c r="E4" s="37">
        <v>712</v>
      </c>
      <c r="F4" s="37">
        <v>106</v>
      </c>
    </row>
    <row r="5" spans="1:6" x14ac:dyDescent="0.2">
      <c r="A5" s="8" t="s">
        <v>53</v>
      </c>
      <c r="B5" s="37">
        <v>4174</v>
      </c>
      <c r="C5" s="37">
        <v>5132</v>
      </c>
      <c r="D5" s="37">
        <v>4823</v>
      </c>
      <c r="E5" s="37">
        <v>5218</v>
      </c>
      <c r="F5" s="37">
        <v>1551</v>
      </c>
    </row>
    <row r="6" spans="1:6" x14ac:dyDescent="0.2">
      <c r="A6" s="39" t="s">
        <v>52</v>
      </c>
      <c r="B6" s="37">
        <v>182</v>
      </c>
      <c r="C6" s="37">
        <v>224</v>
      </c>
      <c r="D6" s="37">
        <v>202</v>
      </c>
      <c r="E6" s="37">
        <v>164</v>
      </c>
      <c r="F6" s="37">
        <v>43</v>
      </c>
    </row>
    <row r="7" spans="1:6" ht="22.5" x14ac:dyDescent="0.2">
      <c r="A7" s="38" t="s">
        <v>51</v>
      </c>
      <c r="B7" s="37">
        <v>5174</v>
      </c>
      <c r="C7" s="37">
        <v>9309</v>
      </c>
      <c r="D7" s="37">
        <v>5296</v>
      </c>
      <c r="E7" s="37">
        <v>4396</v>
      </c>
      <c r="F7" s="37">
        <v>979</v>
      </c>
    </row>
    <row r="8" spans="1:6" x14ac:dyDescent="0.2">
      <c r="A8" s="8" t="s">
        <v>50</v>
      </c>
      <c r="B8" s="37">
        <v>788</v>
      </c>
      <c r="C8" s="37">
        <v>614</v>
      </c>
      <c r="D8" s="37">
        <v>562</v>
      </c>
      <c r="E8" s="37">
        <v>484</v>
      </c>
      <c r="F8" s="37">
        <v>224</v>
      </c>
    </row>
    <row r="9" spans="1:6" x14ac:dyDescent="0.2">
      <c r="A9" s="8" t="s">
        <v>49</v>
      </c>
      <c r="B9" s="37">
        <v>767</v>
      </c>
      <c r="C9" s="37">
        <v>585</v>
      </c>
      <c r="D9" s="37">
        <v>531</v>
      </c>
      <c r="E9" s="37">
        <v>480</v>
      </c>
      <c r="F9" s="37">
        <v>126</v>
      </c>
    </row>
    <row r="10" spans="1:6" x14ac:dyDescent="0.2">
      <c r="A10" s="39" t="s">
        <v>48</v>
      </c>
      <c r="B10" s="37">
        <v>322</v>
      </c>
      <c r="C10" s="37">
        <v>224</v>
      </c>
      <c r="D10" s="37">
        <v>168</v>
      </c>
      <c r="E10" s="37">
        <v>126</v>
      </c>
      <c r="F10" s="37">
        <v>10</v>
      </c>
    </row>
    <row r="11" spans="1:6" x14ac:dyDescent="0.2">
      <c r="A11" s="8" t="s">
        <v>47</v>
      </c>
      <c r="B11" s="37">
        <v>1108</v>
      </c>
      <c r="C11" s="37">
        <v>278</v>
      </c>
      <c r="D11" s="37">
        <v>259</v>
      </c>
      <c r="E11" s="37">
        <v>285</v>
      </c>
      <c r="F11" s="37">
        <v>43</v>
      </c>
    </row>
    <row r="12" spans="1:6" x14ac:dyDescent="0.2">
      <c r="A12" s="39" t="s">
        <v>46</v>
      </c>
      <c r="B12" s="37">
        <v>399</v>
      </c>
      <c r="C12" s="37">
        <v>631</v>
      </c>
      <c r="D12" s="37">
        <v>735</v>
      </c>
      <c r="E12" s="37">
        <v>907</v>
      </c>
      <c r="F12" s="37">
        <v>124</v>
      </c>
    </row>
    <row r="13" spans="1:6" ht="22.5" x14ac:dyDescent="0.2">
      <c r="A13" s="38" t="s">
        <v>45</v>
      </c>
      <c r="B13" s="37">
        <v>9351</v>
      </c>
      <c r="C13" s="37">
        <v>13834</v>
      </c>
      <c r="D13" s="37">
        <v>13489</v>
      </c>
      <c r="E13" s="37">
        <v>11146</v>
      </c>
      <c r="F13" s="37">
        <v>1978</v>
      </c>
    </row>
    <row r="14" spans="1:6" x14ac:dyDescent="0.2">
      <c r="A14" s="8" t="s">
        <v>44</v>
      </c>
      <c r="B14" s="37">
        <v>1183</v>
      </c>
      <c r="C14" s="37">
        <v>886</v>
      </c>
      <c r="D14" s="37">
        <v>1451</v>
      </c>
      <c r="E14" s="37">
        <v>2620</v>
      </c>
      <c r="F14" s="37">
        <v>715</v>
      </c>
    </row>
    <row r="15" spans="1:6" s="35" customFormat="1" x14ac:dyDescent="0.2">
      <c r="A15" s="32" t="s">
        <v>42</v>
      </c>
      <c r="B15" s="36">
        <v>23732</v>
      </c>
      <c r="C15" s="36">
        <v>32818</v>
      </c>
      <c r="D15" s="36">
        <v>27903</v>
      </c>
      <c r="E15" s="36">
        <v>26538</v>
      </c>
      <c r="F15" s="36">
        <v>5899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9B85-4E41-4E6B-BBBC-A5178AD45EBD}">
  <sheetPr codeName="Munka6"/>
  <dimension ref="A1:F14"/>
  <sheetViews>
    <sheetView zoomScaleNormal="100" workbookViewId="0"/>
  </sheetViews>
  <sheetFormatPr defaultRowHeight="11.25" x14ac:dyDescent="0.2"/>
  <cols>
    <col min="1" max="1" width="24.140625" style="1" customWidth="1"/>
    <col min="2" max="3" width="8.42578125" style="1" customWidth="1"/>
    <col min="4" max="6" width="9" style="1" customWidth="1"/>
    <col min="7" max="16384" width="9.140625" style="1"/>
  </cols>
  <sheetData>
    <row r="1" spans="1:6" s="41" customFormat="1" ht="12" thickBot="1" x14ac:dyDescent="0.25">
      <c r="A1" s="34" t="s">
        <v>63</v>
      </c>
      <c r="B1" s="34"/>
      <c r="C1" s="34"/>
      <c r="D1" s="34"/>
      <c r="E1" s="34"/>
      <c r="F1" s="34"/>
    </row>
    <row r="2" spans="1:6" x14ac:dyDescent="0.2">
      <c r="A2" s="169" t="s">
        <v>62</v>
      </c>
      <c r="B2" s="171">
        <v>2000</v>
      </c>
      <c r="C2" s="171">
        <v>2005</v>
      </c>
      <c r="D2" s="171">
        <v>2006</v>
      </c>
      <c r="E2" s="167">
        <v>2007</v>
      </c>
      <c r="F2" s="168"/>
    </row>
    <row r="3" spans="1:6" ht="22.5" x14ac:dyDescent="0.2">
      <c r="A3" s="170"/>
      <c r="B3" s="172"/>
      <c r="C3" s="172"/>
      <c r="D3" s="172"/>
      <c r="E3" s="23" t="s">
        <v>30</v>
      </c>
      <c r="F3" s="42" t="s">
        <v>29</v>
      </c>
    </row>
    <row r="4" spans="1:6" x14ac:dyDescent="0.2">
      <c r="A4" s="174" t="s">
        <v>61</v>
      </c>
      <c r="B4" s="174"/>
      <c r="C4" s="174"/>
      <c r="D4" s="174"/>
      <c r="E4" s="174"/>
      <c r="F4" s="174"/>
    </row>
    <row r="5" spans="1:6" x14ac:dyDescent="0.2">
      <c r="A5" s="8" t="s">
        <v>28</v>
      </c>
      <c r="B5" s="37">
        <v>3525</v>
      </c>
      <c r="C5" s="37">
        <v>11134</v>
      </c>
      <c r="D5" s="37">
        <v>11827</v>
      </c>
      <c r="E5" s="37">
        <v>12554</v>
      </c>
      <c r="F5" s="37">
        <v>4976</v>
      </c>
    </row>
    <row r="6" spans="1:6" x14ac:dyDescent="0.2">
      <c r="A6" s="8" t="s">
        <v>27</v>
      </c>
      <c r="B6" s="37">
        <v>2770</v>
      </c>
      <c r="C6" s="37">
        <v>4800</v>
      </c>
      <c r="D6" s="37">
        <v>4916</v>
      </c>
      <c r="E6" s="37">
        <v>5077</v>
      </c>
      <c r="F6" s="37">
        <v>2054</v>
      </c>
    </row>
    <row r="7" spans="1:6" ht="22.5" x14ac:dyDescent="0.2">
      <c r="A7" s="38" t="s">
        <v>26</v>
      </c>
      <c r="B7" s="37">
        <v>7551</v>
      </c>
      <c r="C7" s="15">
        <v>24822</v>
      </c>
      <c r="D7" s="15">
        <v>21205</v>
      </c>
      <c r="E7" s="37">
        <v>27834</v>
      </c>
      <c r="F7" s="37">
        <v>7825</v>
      </c>
    </row>
    <row r="8" spans="1:6" x14ac:dyDescent="0.2">
      <c r="A8" s="8" t="s">
        <v>60</v>
      </c>
      <c r="B8" s="37">
        <v>1108</v>
      </c>
      <c r="C8" s="37">
        <v>1723</v>
      </c>
      <c r="D8" s="37">
        <v>1561</v>
      </c>
      <c r="E8" s="37">
        <v>1437</v>
      </c>
      <c r="F8" s="37">
        <v>332</v>
      </c>
    </row>
    <row r="9" spans="1:6" ht="22.5" x14ac:dyDescent="0.2">
      <c r="A9" s="38" t="s">
        <v>21</v>
      </c>
      <c r="B9" s="37">
        <v>500</v>
      </c>
      <c r="C9" s="37">
        <v>3111</v>
      </c>
      <c r="D9" s="37">
        <v>2733</v>
      </c>
      <c r="E9" s="37">
        <v>2184</v>
      </c>
      <c r="F9" s="37">
        <v>1193</v>
      </c>
    </row>
    <row r="10" spans="1:6" x14ac:dyDescent="0.2">
      <c r="A10" s="165" t="s">
        <v>59</v>
      </c>
      <c r="B10" s="165"/>
      <c r="C10" s="165"/>
      <c r="D10" s="165"/>
      <c r="E10" s="165"/>
      <c r="F10" s="165"/>
    </row>
    <row r="11" spans="1:6" x14ac:dyDescent="0.2">
      <c r="A11" s="8" t="s">
        <v>58</v>
      </c>
      <c r="B11" s="37">
        <v>26632</v>
      </c>
      <c r="C11" s="37">
        <v>22571</v>
      </c>
      <c r="D11" s="37">
        <v>20627</v>
      </c>
      <c r="E11" s="37">
        <v>18766</v>
      </c>
      <c r="F11" s="37">
        <v>7150</v>
      </c>
    </row>
    <row r="12" spans="1:6" ht="22.5" x14ac:dyDescent="0.2">
      <c r="A12" s="38" t="s">
        <v>26</v>
      </c>
      <c r="B12" s="37">
        <v>6299</v>
      </c>
      <c r="C12" s="15">
        <v>9129</v>
      </c>
      <c r="D12" s="15">
        <v>9360</v>
      </c>
      <c r="E12" s="37">
        <v>9126</v>
      </c>
      <c r="F12" s="37">
        <v>1952</v>
      </c>
    </row>
    <row r="13" spans="1:6" x14ac:dyDescent="0.2">
      <c r="A13" s="8" t="s">
        <v>57</v>
      </c>
      <c r="B13" s="37">
        <v>31209</v>
      </c>
      <c r="C13" s="37">
        <v>13697</v>
      </c>
      <c r="D13" s="37">
        <v>12509</v>
      </c>
      <c r="E13" s="37">
        <v>12020</v>
      </c>
      <c r="F13" s="37">
        <v>2833</v>
      </c>
    </row>
    <row r="14" spans="1:6" x14ac:dyDescent="0.2">
      <c r="A14" s="8" t="s">
        <v>56</v>
      </c>
      <c r="B14" s="37">
        <v>3417</v>
      </c>
      <c r="C14" s="37">
        <v>3219</v>
      </c>
      <c r="D14" s="37">
        <v>3413</v>
      </c>
      <c r="E14" s="37">
        <v>3076</v>
      </c>
      <c r="F14" s="37">
        <v>963</v>
      </c>
    </row>
  </sheetData>
  <mergeCells count="7">
    <mergeCell ref="A4:F4"/>
    <mergeCell ref="A10:F10"/>
    <mergeCell ref="D2:D3"/>
    <mergeCell ref="E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D4577-B2AC-43AA-949F-BD9B8D012591}">
  <sheetPr codeName="Munka7"/>
  <dimension ref="A1:E9"/>
  <sheetViews>
    <sheetView zoomScaleNormal="100" workbookViewId="0"/>
  </sheetViews>
  <sheetFormatPr defaultRowHeight="11.25" x14ac:dyDescent="0.2"/>
  <cols>
    <col min="1" max="1" width="30.140625" style="40" customWidth="1"/>
    <col min="2" max="5" width="7.7109375" style="1" customWidth="1"/>
    <col min="6" max="16384" width="9.140625" style="1"/>
  </cols>
  <sheetData>
    <row r="1" spans="1:5" s="51" customFormat="1" ht="12" thickBot="1" x14ac:dyDescent="0.3">
      <c r="A1" s="34" t="s">
        <v>72</v>
      </c>
      <c r="B1" s="33"/>
      <c r="C1" s="33"/>
      <c r="D1" s="33"/>
      <c r="E1" s="33"/>
    </row>
    <row r="2" spans="1:5" s="10" customFormat="1" x14ac:dyDescent="0.2">
      <c r="A2" s="12" t="s">
        <v>71</v>
      </c>
      <c r="B2" s="50">
        <v>2000</v>
      </c>
      <c r="C2" s="50">
        <v>2005</v>
      </c>
      <c r="D2" s="50">
        <v>2006</v>
      </c>
      <c r="E2" s="49">
        <v>2007</v>
      </c>
    </row>
    <row r="3" spans="1:5" s="9" customFormat="1" ht="22.5" x14ac:dyDescent="0.2">
      <c r="A3" s="40" t="s">
        <v>70</v>
      </c>
      <c r="B3" s="48">
        <v>11081</v>
      </c>
      <c r="C3" s="48">
        <v>12197</v>
      </c>
      <c r="D3" s="43">
        <v>11287</v>
      </c>
      <c r="E3" s="43">
        <v>10909</v>
      </c>
    </row>
    <row r="4" spans="1:5" ht="22.5" x14ac:dyDescent="0.2">
      <c r="A4" s="38" t="s">
        <v>69</v>
      </c>
      <c r="B4" s="44">
        <v>34411</v>
      </c>
      <c r="C4" s="44">
        <v>29988</v>
      </c>
      <c r="D4" s="44">
        <v>26635</v>
      </c>
      <c r="E4" s="43">
        <v>24095</v>
      </c>
    </row>
    <row r="5" spans="1:5" ht="22.5" x14ac:dyDescent="0.2">
      <c r="A5" s="38" t="s">
        <v>68</v>
      </c>
      <c r="B5" s="44">
        <v>77368</v>
      </c>
      <c r="C5" s="44">
        <v>91436</v>
      </c>
      <c r="D5" s="44">
        <v>86085</v>
      </c>
      <c r="E5" s="43">
        <v>81157</v>
      </c>
    </row>
    <row r="6" spans="1:5" ht="22.5" x14ac:dyDescent="0.2">
      <c r="A6" s="38" t="s">
        <v>67</v>
      </c>
      <c r="B6" s="44">
        <v>8599</v>
      </c>
      <c r="C6" s="44">
        <v>6590</v>
      </c>
      <c r="D6" s="44">
        <v>5984</v>
      </c>
      <c r="E6" s="43">
        <v>5400</v>
      </c>
    </row>
    <row r="7" spans="1:5" ht="22.5" x14ac:dyDescent="0.2">
      <c r="A7" s="38" t="s">
        <v>66</v>
      </c>
      <c r="B7" s="44">
        <v>3965</v>
      </c>
      <c r="C7" s="44">
        <v>3697</v>
      </c>
      <c r="D7" s="44">
        <v>3565</v>
      </c>
      <c r="E7" s="43">
        <v>3387</v>
      </c>
    </row>
    <row r="8" spans="1:5" s="8" customFormat="1" x14ac:dyDescent="0.2">
      <c r="A8" s="47" t="s">
        <v>65</v>
      </c>
      <c r="B8" s="36">
        <v>131459</v>
      </c>
      <c r="C8" s="36">
        <v>140211</v>
      </c>
      <c r="D8" s="36">
        <v>129991</v>
      </c>
      <c r="E8" s="46">
        <v>121561</v>
      </c>
    </row>
    <row r="9" spans="1:5" x14ac:dyDescent="0.2">
      <c r="A9" s="38" t="s">
        <v>64</v>
      </c>
      <c r="B9" s="44">
        <v>5433</v>
      </c>
      <c r="C9" s="44">
        <v>6480</v>
      </c>
      <c r="D9" s="44">
        <v>4863</v>
      </c>
      <c r="E9" s="43">
        <v>4420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F33D-9D14-4C5E-B0C2-AC103847BEF4}">
  <sheetPr codeName="Munka8"/>
  <dimension ref="A1:F47"/>
  <sheetViews>
    <sheetView zoomScaleNormal="100" workbookViewId="0"/>
  </sheetViews>
  <sheetFormatPr defaultRowHeight="11.25" x14ac:dyDescent="0.2"/>
  <cols>
    <col min="1" max="1" width="27.140625" style="1" customWidth="1"/>
    <col min="2" max="2" width="7.85546875" style="1" customWidth="1"/>
    <col min="3" max="3" width="8.28515625" style="1" customWidth="1"/>
    <col min="4" max="4" width="7.7109375" style="1" customWidth="1"/>
    <col min="5" max="5" width="7.5703125" style="1" customWidth="1"/>
    <col min="6" max="6" width="9.42578125" style="1" customWidth="1"/>
    <col min="7" max="16384" width="9.140625" style="1"/>
  </cols>
  <sheetData>
    <row r="1" spans="1:6" s="74" customFormat="1" ht="12" thickBot="1" x14ac:dyDescent="0.3">
      <c r="A1" s="14" t="s">
        <v>115</v>
      </c>
      <c r="B1" s="33"/>
      <c r="C1" s="33"/>
      <c r="D1" s="33"/>
      <c r="E1" s="33"/>
      <c r="F1" s="33"/>
    </row>
    <row r="2" spans="1:6" x14ac:dyDescent="0.2">
      <c r="A2" s="175" t="s">
        <v>114</v>
      </c>
      <c r="B2" s="177" t="s">
        <v>113</v>
      </c>
      <c r="C2" s="178"/>
      <c r="D2" s="179"/>
      <c r="E2" s="180" t="s">
        <v>112</v>
      </c>
      <c r="F2" s="181"/>
    </row>
    <row r="3" spans="1:6" x14ac:dyDescent="0.2">
      <c r="A3" s="176"/>
      <c r="B3" s="184" t="s">
        <v>30</v>
      </c>
      <c r="C3" s="182" t="s">
        <v>111</v>
      </c>
      <c r="D3" s="183"/>
      <c r="E3" s="184" t="s">
        <v>30</v>
      </c>
      <c r="F3" s="186" t="s">
        <v>110</v>
      </c>
    </row>
    <row r="4" spans="1:6" ht="45" x14ac:dyDescent="0.2">
      <c r="A4" s="176"/>
      <c r="B4" s="185"/>
      <c r="C4" s="73" t="s">
        <v>109</v>
      </c>
      <c r="D4" s="72" t="s">
        <v>108</v>
      </c>
      <c r="E4" s="185"/>
      <c r="F4" s="187"/>
    </row>
    <row r="5" spans="1:6" s="9" customFormat="1" x14ac:dyDescent="0.2">
      <c r="A5" s="71" t="s">
        <v>107</v>
      </c>
      <c r="B5" s="56">
        <v>1</v>
      </c>
      <c r="C5" s="70">
        <v>1</v>
      </c>
      <c r="D5" s="69">
        <v>100</v>
      </c>
      <c r="E5" s="56">
        <v>1</v>
      </c>
      <c r="F5" s="56">
        <v>1.1554913513205591E-2</v>
      </c>
    </row>
    <row r="6" spans="1:6" x14ac:dyDescent="0.2">
      <c r="A6" s="39" t="s">
        <v>106</v>
      </c>
      <c r="B6" s="56">
        <v>17110</v>
      </c>
      <c r="C6" s="56">
        <v>15464</v>
      </c>
      <c r="D6" s="57">
        <v>90.379894798363523</v>
      </c>
      <c r="E6" s="56">
        <v>8090</v>
      </c>
      <c r="F6" s="56">
        <v>93.479250321833234</v>
      </c>
    </row>
    <row r="7" spans="1:6" x14ac:dyDescent="0.2">
      <c r="A7" s="39" t="s">
        <v>10</v>
      </c>
      <c r="B7" s="15"/>
      <c r="C7" s="15"/>
      <c r="D7" s="57"/>
      <c r="E7" s="56"/>
      <c r="F7" s="56"/>
    </row>
    <row r="8" spans="1:6" x14ac:dyDescent="0.2">
      <c r="A8" s="59" t="s">
        <v>105</v>
      </c>
      <c r="B8" s="56">
        <v>154</v>
      </c>
      <c r="C8" s="56">
        <v>153</v>
      </c>
      <c r="D8" s="57">
        <v>99.350649350649363</v>
      </c>
      <c r="E8" s="56">
        <v>169</v>
      </c>
      <c r="F8" s="56">
        <v>1.9527803837317446</v>
      </c>
    </row>
    <row r="9" spans="1:6" x14ac:dyDescent="0.2">
      <c r="A9" s="59" t="s">
        <v>104</v>
      </c>
      <c r="B9" s="56">
        <v>142</v>
      </c>
      <c r="C9" s="56">
        <v>138</v>
      </c>
      <c r="D9" s="57">
        <v>97.183098591549296</v>
      </c>
      <c r="E9" s="56">
        <v>133</v>
      </c>
      <c r="F9" s="56">
        <v>1.5368034972563436</v>
      </c>
    </row>
    <row r="10" spans="1:6" x14ac:dyDescent="0.2">
      <c r="A10" s="59" t="s">
        <v>103</v>
      </c>
      <c r="B10" s="56">
        <v>25</v>
      </c>
      <c r="C10" s="56">
        <v>25</v>
      </c>
      <c r="D10" s="57">
        <v>100</v>
      </c>
      <c r="E10" s="56">
        <v>26</v>
      </c>
      <c r="F10" s="56">
        <v>0.30042775134334537</v>
      </c>
    </row>
    <row r="11" spans="1:6" x14ac:dyDescent="0.2">
      <c r="A11" s="59" t="s">
        <v>102</v>
      </c>
      <c r="B11" s="56">
        <v>6796</v>
      </c>
      <c r="C11" s="56">
        <v>5991</v>
      </c>
      <c r="D11" s="57">
        <v>88.154796939376098</v>
      </c>
      <c r="E11" s="56">
        <v>4630</v>
      </c>
      <c r="F11" s="56">
        <v>53.499249566141891</v>
      </c>
    </row>
    <row r="12" spans="1:6" x14ac:dyDescent="0.2">
      <c r="A12" s="59" t="s">
        <v>101</v>
      </c>
      <c r="B12" s="56">
        <v>4384</v>
      </c>
      <c r="C12" s="56">
        <v>4301</v>
      </c>
      <c r="D12" s="57">
        <v>98.106751824817522</v>
      </c>
      <c r="E12" s="56">
        <v>707</v>
      </c>
      <c r="F12" s="56">
        <v>8.1693238538363531</v>
      </c>
    </row>
    <row r="13" spans="1:6" ht="22.5" x14ac:dyDescent="0.2">
      <c r="A13" s="68" t="s">
        <v>100</v>
      </c>
      <c r="B13" s="56">
        <v>259</v>
      </c>
      <c r="C13" s="56">
        <v>239</v>
      </c>
      <c r="D13" s="57">
        <v>92.277992277992283</v>
      </c>
      <c r="E13" s="56">
        <v>260</v>
      </c>
      <c r="F13" s="56">
        <v>3.0042775134334536</v>
      </c>
    </row>
    <row r="14" spans="1:6" x14ac:dyDescent="0.2">
      <c r="A14" s="39" t="s">
        <v>99</v>
      </c>
      <c r="B14" s="15">
        <v>23006</v>
      </c>
      <c r="C14" s="56">
        <v>20709</v>
      </c>
      <c r="D14" s="57">
        <v>90.015648091802134</v>
      </c>
      <c r="E14" s="56">
        <v>19348</v>
      </c>
      <c r="F14" s="56">
        <v>223.5644666535018</v>
      </c>
    </row>
    <row r="15" spans="1:6" x14ac:dyDescent="0.2">
      <c r="A15" s="39" t="s">
        <v>10</v>
      </c>
      <c r="B15" s="56"/>
      <c r="C15" s="56"/>
      <c r="D15" s="57"/>
      <c r="E15" s="56"/>
      <c r="F15" s="56"/>
    </row>
    <row r="16" spans="1:6" ht="22.5" x14ac:dyDescent="0.2">
      <c r="A16" s="67" t="s">
        <v>98</v>
      </c>
      <c r="B16" s="15">
        <v>4401</v>
      </c>
      <c r="C16" s="56">
        <v>4290</v>
      </c>
      <c r="D16" s="57">
        <v>97.47784594410362</v>
      </c>
      <c r="E16" s="56">
        <v>4187</v>
      </c>
      <c r="F16" s="56">
        <v>48.380422879791809</v>
      </c>
    </row>
    <row r="17" spans="1:6" x14ac:dyDescent="0.2">
      <c r="A17" s="66" t="s">
        <v>96</v>
      </c>
      <c r="B17" s="15">
        <v>482</v>
      </c>
      <c r="C17" s="56">
        <v>478</v>
      </c>
      <c r="D17" s="57">
        <v>99.170124481327804</v>
      </c>
      <c r="E17" s="56">
        <v>463</v>
      </c>
      <c r="F17" s="56">
        <v>5.3499249566141884</v>
      </c>
    </row>
    <row r="18" spans="1:6" x14ac:dyDescent="0.2">
      <c r="A18" s="65" t="s">
        <v>97</v>
      </c>
      <c r="B18" s="56">
        <v>14157</v>
      </c>
      <c r="C18" s="56">
        <v>14153</v>
      </c>
      <c r="D18" s="57">
        <v>99.97174542629088</v>
      </c>
      <c r="E18" s="56">
        <v>13536</v>
      </c>
      <c r="F18" s="56">
        <v>156.40730931475088</v>
      </c>
    </row>
    <row r="19" spans="1:6" x14ac:dyDescent="0.2">
      <c r="A19" s="25" t="s">
        <v>96</v>
      </c>
      <c r="B19" s="56">
        <v>82</v>
      </c>
      <c r="C19" s="56">
        <v>82</v>
      </c>
      <c r="D19" s="57">
        <v>100</v>
      </c>
      <c r="E19" s="56">
        <v>78</v>
      </c>
      <c r="F19" s="56">
        <v>0.90128325403003606</v>
      </c>
    </row>
    <row r="20" spans="1:6" ht="12.75" customHeight="1" x14ac:dyDescent="0.2">
      <c r="A20" s="64" t="s">
        <v>95</v>
      </c>
      <c r="B20" s="56">
        <v>342</v>
      </c>
      <c r="C20" s="56">
        <v>342</v>
      </c>
      <c r="D20" s="57">
        <v>100</v>
      </c>
      <c r="E20" s="56">
        <v>320</v>
      </c>
      <c r="F20" s="56">
        <v>3.697572324225789</v>
      </c>
    </row>
    <row r="21" spans="1:6" ht="22.5" x14ac:dyDescent="0.2">
      <c r="A21" s="55" t="s">
        <v>94</v>
      </c>
      <c r="B21" s="15">
        <v>15285</v>
      </c>
      <c r="C21" s="56">
        <v>15100</v>
      </c>
      <c r="D21" s="57">
        <v>98.789663068367688</v>
      </c>
      <c r="E21" s="56">
        <v>3764</v>
      </c>
      <c r="F21" s="56">
        <v>43.492694463705845</v>
      </c>
    </row>
    <row r="22" spans="1:6" x14ac:dyDescent="0.2">
      <c r="A22" s="39" t="s">
        <v>10</v>
      </c>
      <c r="B22" s="15"/>
      <c r="C22" s="56"/>
      <c r="D22" s="57"/>
      <c r="E22" s="56"/>
      <c r="F22" s="56"/>
    </row>
    <row r="23" spans="1:6" x14ac:dyDescent="0.2">
      <c r="A23" s="59" t="s">
        <v>93</v>
      </c>
      <c r="B23" s="56">
        <v>1785</v>
      </c>
      <c r="C23" s="56">
        <v>1784</v>
      </c>
      <c r="D23" s="57">
        <v>99.943977591036415</v>
      </c>
      <c r="E23" s="56">
        <v>719</v>
      </c>
      <c r="F23" s="56">
        <v>8.3079828159948192</v>
      </c>
    </row>
    <row r="24" spans="1:6" x14ac:dyDescent="0.2">
      <c r="A24" s="59" t="s">
        <v>92</v>
      </c>
      <c r="B24" s="56">
        <v>2523</v>
      </c>
      <c r="C24" s="56">
        <v>2523</v>
      </c>
      <c r="D24" s="57">
        <v>100</v>
      </c>
      <c r="E24" s="56">
        <v>2444</v>
      </c>
      <c r="F24" s="56">
        <v>28.240208626274462</v>
      </c>
    </row>
    <row r="25" spans="1:6" x14ac:dyDescent="0.2">
      <c r="A25" s="59" t="s">
        <v>91</v>
      </c>
      <c r="B25" s="56">
        <v>215</v>
      </c>
      <c r="C25" s="56">
        <v>191</v>
      </c>
      <c r="D25" s="57">
        <v>88.837209302325576</v>
      </c>
      <c r="E25" s="56">
        <v>96</v>
      </c>
      <c r="F25" s="56">
        <v>1.1092716972677368</v>
      </c>
    </row>
    <row r="26" spans="1:6" x14ac:dyDescent="0.2">
      <c r="A26" s="59" t="s">
        <v>90</v>
      </c>
      <c r="B26" s="56">
        <v>253</v>
      </c>
      <c r="C26" s="56">
        <v>226</v>
      </c>
      <c r="D26" s="57">
        <v>89.328063241106719</v>
      </c>
      <c r="E26" s="56">
        <v>129</v>
      </c>
      <c r="F26" s="56">
        <v>1.4905838432035212</v>
      </c>
    </row>
    <row r="27" spans="1:6" s="8" customFormat="1" x14ac:dyDescent="0.25">
      <c r="A27" s="63" t="s">
        <v>89</v>
      </c>
      <c r="B27" s="56">
        <v>35</v>
      </c>
      <c r="C27" s="56">
        <v>32</v>
      </c>
      <c r="D27" s="57">
        <v>91.428571428571431</v>
      </c>
      <c r="E27" s="56">
        <v>23</v>
      </c>
      <c r="F27" s="56">
        <v>0.26576301080372855</v>
      </c>
    </row>
    <row r="28" spans="1:6" ht="23.25" customHeight="1" x14ac:dyDescent="0.2">
      <c r="A28" s="55" t="s">
        <v>88</v>
      </c>
      <c r="B28" s="15">
        <v>4907</v>
      </c>
      <c r="C28" s="56">
        <v>4589</v>
      </c>
      <c r="D28" s="57">
        <v>93.519461993071118</v>
      </c>
      <c r="E28" s="56">
        <v>3940</v>
      </c>
      <c r="F28" s="56">
        <v>45.526359242030026</v>
      </c>
    </row>
    <row r="29" spans="1:6" x14ac:dyDescent="0.2">
      <c r="A29" s="39" t="s">
        <v>10</v>
      </c>
      <c r="B29" s="15"/>
      <c r="C29" s="56"/>
      <c r="D29" s="57"/>
      <c r="E29" s="56"/>
      <c r="F29" s="56"/>
    </row>
    <row r="30" spans="1:6" x14ac:dyDescent="0.2">
      <c r="A30" s="62" t="s">
        <v>87</v>
      </c>
      <c r="B30" s="61">
        <v>928</v>
      </c>
      <c r="C30" s="56">
        <v>889</v>
      </c>
      <c r="D30" s="57">
        <v>95.797413793103445</v>
      </c>
      <c r="E30" s="56">
        <v>863</v>
      </c>
      <c r="F30" s="56">
        <v>9.9718903618964259</v>
      </c>
    </row>
    <row r="31" spans="1:6" x14ac:dyDescent="0.2">
      <c r="A31" s="39" t="s">
        <v>86</v>
      </c>
      <c r="B31" s="56">
        <v>76391</v>
      </c>
      <c r="C31" s="56">
        <v>61351</v>
      </c>
      <c r="D31" s="57">
        <v>80.311816837061954</v>
      </c>
      <c r="E31" s="56">
        <v>27661</v>
      </c>
      <c r="F31" s="56">
        <v>319.62046268877987</v>
      </c>
    </row>
    <row r="32" spans="1:6" x14ac:dyDescent="0.2">
      <c r="A32" s="39" t="s">
        <v>10</v>
      </c>
      <c r="B32" s="15"/>
      <c r="C32" s="56"/>
      <c r="D32" s="57"/>
      <c r="E32" s="56"/>
      <c r="F32" s="56"/>
    </row>
    <row r="33" spans="1:6" x14ac:dyDescent="0.2">
      <c r="A33" s="60" t="s">
        <v>85</v>
      </c>
      <c r="B33" s="56">
        <v>9414</v>
      </c>
      <c r="C33" s="56">
        <v>8466</v>
      </c>
      <c r="D33" s="57">
        <v>89.929891650732955</v>
      </c>
      <c r="E33" s="56">
        <v>10520</v>
      </c>
      <c r="F33" s="56">
        <v>121.55769015892281</v>
      </c>
    </row>
    <row r="34" spans="1:6" x14ac:dyDescent="0.2">
      <c r="A34" s="39" t="s">
        <v>84</v>
      </c>
      <c r="B34" s="56">
        <v>14021</v>
      </c>
      <c r="C34" s="56">
        <v>9669</v>
      </c>
      <c r="D34" s="57">
        <v>68.960844447614292</v>
      </c>
      <c r="E34" s="56">
        <v>5247</v>
      </c>
      <c r="F34" s="56">
        <v>60.62863120378973</v>
      </c>
    </row>
    <row r="35" spans="1:6" x14ac:dyDescent="0.2">
      <c r="A35" s="39" t="s">
        <v>10</v>
      </c>
      <c r="B35" s="15"/>
      <c r="C35" s="56">
        <v>0</v>
      </c>
      <c r="D35" s="57"/>
      <c r="E35" s="56"/>
      <c r="F35" s="56"/>
    </row>
    <row r="36" spans="1:6" x14ac:dyDescent="0.2">
      <c r="A36" s="59" t="s">
        <v>83</v>
      </c>
      <c r="B36" s="56">
        <v>320</v>
      </c>
      <c r="C36" s="56">
        <v>272</v>
      </c>
      <c r="D36" s="57">
        <v>85</v>
      </c>
      <c r="E36" s="56">
        <v>254</v>
      </c>
      <c r="F36" s="56">
        <v>2.9349480323542201</v>
      </c>
    </row>
    <row r="37" spans="1:6" x14ac:dyDescent="0.2">
      <c r="A37" s="39" t="s">
        <v>82</v>
      </c>
      <c r="B37" s="56">
        <v>276193</v>
      </c>
      <c r="C37" s="56">
        <v>125323</v>
      </c>
      <c r="D37" s="57">
        <v>45.375154330486289</v>
      </c>
      <c r="E37" s="56">
        <v>48110</v>
      </c>
      <c r="F37" s="56">
        <v>555.90688912032101</v>
      </c>
    </row>
    <row r="38" spans="1:6" x14ac:dyDescent="0.2">
      <c r="A38" s="39" t="s">
        <v>10</v>
      </c>
      <c r="B38" s="15"/>
      <c r="C38" s="56"/>
      <c r="D38" s="57"/>
      <c r="E38" s="56"/>
      <c r="F38" s="56"/>
    </row>
    <row r="39" spans="1:6" x14ac:dyDescent="0.2">
      <c r="A39" s="59" t="s">
        <v>81</v>
      </c>
      <c r="B39" s="56">
        <v>173869</v>
      </c>
      <c r="C39" s="56">
        <v>40978</v>
      </c>
      <c r="D39" s="57">
        <v>23.568318676704873</v>
      </c>
      <c r="E39" s="56">
        <v>28153</v>
      </c>
      <c r="F39" s="56">
        <v>325.30548013727696</v>
      </c>
    </row>
    <row r="40" spans="1:6" x14ac:dyDescent="0.2">
      <c r="A40" s="59" t="s">
        <v>80</v>
      </c>
      <c r="B40" s="56">
        <v>3629</v>
      </c>
      <c r="C40" s="56">
        <v>3505</v>
      </c>
      <c r="D40" s="57">
        <v>96.583080738495454</v>
      </c>
      <c r="E40" s="56">
        <v>2405</v>
      </c>
      <c r="F40" s="56">
        <v>27.789566999259446</v>
      </c>
    </row>
    <row r="41" spans="1:6" x14ac:dyDescent="0.2">
      <c r="A41" s="59" t="s">
        <v>79</v>
      </c>
      <c r="B41" s="56">
        <v>41250</v>
      </c>
      <c r="C41" s="56">
        <v>39728</v>
      </c>
      <c r="D41" s="57">
        <v>96.310303030303032</v>
      </c>
      <c r="E41" s="56">
        <v>8449</v>
      </c>
      <c r="F41" s="56">
        <v>97.62746427307404</v>
      </c>
    </row>
    <row r="42" spans="1:6" x14ac:dyDescent="0.2">
      <c r="A42" s="59" t="s">
        <v>78</v>
      </c>
      <c r="B42" s="56">
        <v>3119</v>
      </c>
      <c r="C42" s="56">
        <v>1966</v>
      </c>
      <c r="D42" s="57">
        <v>63.033023404937481</v>
      </c>
      <c r="E42" s="56">
        <v>1844</v>
      </c>
      <c r="F42" s="56">
        <v>21.307260518351111</v>
      </c>
    </row>
    <row r="43" spans="1:6" x14ac:dyDescent="0.2">
      <c r="A43" s="59" t="s">
        <v>77</v>
      </c>
      <c r="B43" s="56">
        <v>17403</v>
      </c>
      <c r="C43" s="56">
        <v>4569</v>
      </c>
      <c r="D43" s="57">
        <v>26.254094121703154</v>
      </c>
      <c r="E43" s="56">
        <v>2188</v>
      </c>
      <c r="F43" s="56">
        <v>25.282150766893832</v>
      </c>
    </row>
    <row r="44" spans="1:6" x14ac:dyDescent="0.2">
      <c r="A44" s="59" t="s">
        <v>76</v>
      </c>
      <c r="B44" s="56">
        <v>1328</v>
      </c>
      <c r="C44" s="56">
        <v>1321</v>
      </c>
      <c r="D44" s="57">
        <v>99.472891566265062</v>
      </c>
      <c r="E44" s="56">
        <v>1143</v>
      </c>
      <c r="F44" s="56">
        <v>13.207266145593991</v>
      </c>
    </row>
    <row r="45" spans="1:6" x14ac:dyDescent="0.2">
      <c r="A45" s="58" t="s">
        <v>75</v>
      </c>
      <c r="B45" s="56">
        <v>2196</v>
      </c>
      <c r="C45" s="56">
        <v>1153</v>
      </c>
      <c r="D45" s="57">
        <v>52.504553734061929</v>
      </c>
      <c r="E45" s="56">
        <v>746</v>
      </c>
      <c r="F45" s="56">
        <v>8.6199654808513699</v>
      </c>
    </row>
    <row r="46" spans="1:6" x14ac:dyDescent="0.2">
      <c r="A46" s="55" t="s">
        <v>74</v>
      </c>
      <c r="B46" s="15" t="s">
        <v>73</v>
      </c>
      <c r="C46" s="15" t="s">
        <v>73</v>
      </c>
      <c r="D46" s="54" t="s">
        <v>73</v>
      </c>
      <c r="E46" s="15" t="s">
        <v>73</v>
      </c>
      <c r="F46" s="15" t="s">
        <v>73</v>
      </c>
    </row>
    <row r="47" spans="1:6" x14ac:dyDescent="0.2">
      <c r="A47" s="35" t="s">
        <v>42</v>
      </c>
      <c r="B47" s="52">
        <v>426914</v>
      </c>
      <c r="C47" s="52">
        <v>252206</v>
      </c>
      <c r="D47" s="53">
        <v>59.076535320931143</v>
      </c>
      <c r="E47" s="52">
        <v>116141</v>
      </c>
      <c r="F47" s="52">
        <v>1341.9992103372106</v>
      </c>
    </row>
  </sheetData>
  <mergeCells count="7">
    <mergeCell ref="A2:A4"/>
    <mergeCell ref="B2:D2"/>
    <mergeCell ref="E2:F2"/>
    <mergeCell ref="C3:D3"/>
    <mergeCell ref="E3:E4"/>
    <mergeCell ref="B3:B4"/>
    <mergeCell ref="F3:F4"/>
  </mergeCells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490AA-DE0E-4EA1-BC80-953E4040D485}">
  <sheetPr codeName="Munka9"/>
  <dimension ref="A1:E53"/>
  <sheetViews>
    <sheetView zoomScaleNormal="100" workbookViewId="0"/>
  </sheetViews>
  <sheetFormatPr defaultRowHeight="11.25" x14ac:dyDescent="0.2"/>
  <cols>
    <col min="1" max="1" width="25.140625" style="1" customWidth="1"/>
    <col min="2" max="16384" width="9.140625" style="1"/>
  </cols>
  <sheetData>
    <row r="1" spans="1:5" s="41" customFormat="1" ht="12" thickBot="1" x14ac:dyDescent="0.25">
      <c r="A1" s="34" t="s">
        <v>142</v>
      </c>
      <c r="B1" s="33"/>
      <c r="C1" s="33"/>
      <c r="D1" s="33"/>
      <c r="E1" s="33"/>
    </row>
    <row r="2" spans="1:5" x14ac:dyDescent="0.2">
      <c r="A2" s="83" t="s">
        <v>141</v>
      </c>
      <c r="B2" s="82">
        <v>2000</v>
      </c>
      <c r="C2" s="82">
        <v>2005</v>
      </c>
      <c r="D2" s="82">
        <v>2006</v>
      </c>
      <c r="E2" s="49">
        <v>2007</v>
      </c>
    </row>
    <row r="3" spans="1:5" x14ac:dyDescent="0.2">
      <c r="A3" s="81" t="s">
        <v>42</v>
      </c>
      <c r="B3" s="80">
        <v>450673</v>
      </c>
      <c r="C3" s="80">
        <v>436522</v>
      </c>
      <c r="D3" s="80">
        <v>425941</v>
      </c>
      <c r="E3" s="80">
        <v>426914</v>
      </c>
    </row>
    <row r="4" spans="1:5" x14ac:dyDescent="0.2">
      <c r="A4" s="16" t="s">
        <v>10</v>
      </c>
      <c r="B4" s="15"/>
      <c r="C4" s="15"/>
      <c r="D4" s="15"/>
      <c r="E4" s="15"/>
    </row>
    <row r="5" spans="1:5" x14ac:dyDescent="0.2">
      <c r="A5" s="79" t="s">
        <v>107</v>
      </c>
      <c r="B5" s="15" t="s">
        <v>73</v>
      </c>
      <c r="C5" s="15" t="s">
        <v>73</v>
      </c>
      <c r="D5" s="15" t="s">
        <v>73</v>
      </c>
      <c r="E5" s="15">
        <v>1</v>
      </c>
    </row>
    <row r="6" spans="1:5" x14ac:dyDescent="0.2">
      <c r="A6" s="79" t="s">
        <v>106</v>
      </c>
      <c r="B6" s="15">
        <v>16591</v>
      </c>
      <c r="C6" s="15">
        <v>17780</v>
      </c>
      <c r="D6" s="15">
        <v>16260</v>
      </c>
      <c r="E6" s="15">
        <v>17110</v>
      </c>
    </row>
    <row r="7" spans="1:5" x14ac:dyDescent="0.2">
      <c r="A7" s="8" t="s">
        <v>140</v>
      </c>
      <c r="B7" s="15"/>
      <c r="C7" s="15"/>
      <c r="D7" s="15"/>
      <c r="E7" s="15"/>
    </row>
    <row r="8" spans="1:5" x14ac:dyDescent="0.2">
      <c r="A8" s="63" t="s">
        <v>105</v>
      </c>
      <c r="B8" s="15">
        <v>205</v>
      </c>
      <c r="C8" s="15">
        <v>164</v>
      </c>
      <c r="D8" s="15">
        <v>174</v>
      </c>
      <c r="E8" s="15">
        <v>154</v>
      </c>
    </row>
    <row r="9" spans="1:5" x14ac:dyDescent="0.2">
      <c r="A9" s="63" t="s">
        <v>139</v>
      </c>
      <c r="B9" s="15">
        <v>10901</v>
      </c>
      <c r="C9" s="15">
        <v>12383</v>
      </c>
      <c r="D9" s="15">
        <v>11551</v>
      </c>
      <c r="E9" s="15">
        <v>11180</v>
      </c>
    </row>
    <row r="10" spans="1:5" x14ac:dyDescent="0.2">
      <c r="A10" s="16" t="s">
        <v>138</v>
      </c>
      <c r="B10" s="15">
        <v>19566</v>
      </c>
      <c r="C10" s="15">
        <v>22826</v>
      </c>
      <c r="D10" s="15">
        <v>21670</v>
      </c>
      <c r="E10" s="15">
        <v>23006</v>
      </c>
    </row>
    <row r="11" spans="1:5" x14ac:dyDescent="0.2">
      <c r="A11" s="16" t="s">
        <v>10</v>
      </c>
      <c r="B11" s="15"/>
      <c r="C11" s="15"/>
      <c r="D11" s="15"/>
      <c r="E11" s="15"/>
    </row>
    <row r="12" spans="1:5" x14ac:dyDescent="0.2">
      <c r="A12" s="63" t="s">
        <v>137</v>
      </c>
      <c r="B12" s="15">
        <v>3995</v>
      </c>
      <c r="C12" s="15">
        <v>4439</v>
      </c>
      <c r="D12" s="15">
        <v>4068</v>
      </c>
      <c r="E12" s="15">
        <v>4401</v>
      </c>
    </row>
    <row r="13" spans="1:5" x14ac:dyDescent="0.2">
      <c r="A13" s="63" t="s">
        <v>97</v>
      </c>
      <c r="B13" s="15">
        <v>11669</v>
      </c>
      <c r="C13" s="15">
        <v>14417</v>
      </c>
      <c r="D13" s="15">
        <v>13952</v>
      </c>
      <c r="E13" s="15">
        <v>14157</v>
      </c>
    </row>
    <row r="14" spans="1:5" ht="22.5" x14ac:dyDescent="0.2">
      <c r="A14" s="19" t="s">
        <v>94</v>
      </c>
      <c r="B14" s="15">
        <v>5059</v>
      </c>
      <c r="C14" s="15">
        <v>17717</v>
      </c>
      <c r="D14" s="15">
        <v>20952</v>
      </c>
      <c r="E14" s="15">
        <v>15285</v>
      </c>
    </row>
    <row r="15" spans="1:5" x14ac:dyDescent="0.2">
      <c r="A15" s="16" t="s">
        <v>10</v>
      </c>
      <c r="B15" s="15"/>
      <c r="C15" s="15"/>
      <c r="D15" s="15"/>
      <c r="E15" s="15"/>
    </row>
    <row r="16" spans="1:5" x14ac:dyDescent="0.2">
      <c r="A16" s="63" t="s">
        <v>93</v>
      </c>
      <c r="B16" s="15">
        <v>1014</v>
      </c>
      <c r="C16" s="15">
        <v>2039</v>
      </c>
      <c r="D16" s="15">
        <v>1809</v>
      </c>
      <c r="E16" s="15">
        <v>1785</v>
      </c>
    </row>
    <row r="17" spans="1:5" x14ac:dyDescent="0.2">
      <c r="A17" s="59" t="s">
        <v>136</v>
      </c>
      <c r="B17" s="15">
        <v>1952</v>
      </c>
      <c r="C17" s="15">
        <v>2764</v>
      </c>
      <c r="D17" s="15">
        <v>2668</v>
      </c>
      <c r="E17" s="15">
        <v>2523</v>
      </c>
    </row>
    <row r="18" spans="1:5" x14ac:dyDescent="0.2">
      <c r="A18" s="63" t="s">
        <v>91</v>
      </c>
      <c r="B18" s="15">
        <v>294</v>
      </c>
      <c r="C18" s="15">
        <v>264</v>
      </c>
      <c r="D18" s="15">
        <v>206</v>
      </c>
      <c r="E18" s="15">
        <v>215</v>
      </c>
    </row>
    <row r="19" spans="1:5" x14ac:dyDescent="0.2">
      <c r="A19" s="63" t="s">
        <v>90</v>
      </c>
      <c r="B19" s="15">
        <v>204</v>
      </c>
      <c r="C19" s="15">
        <v>378</v>
      </c>
      <c r="D19" s="15">
        <v>273</v>
      </c>
      <c r="E19" s="15">
        <v>253</v>
      </c>
    </row>
    <row r="20" spans="1:5" x14ac:dyDescent="0.2">
      <c r="A20" s="63" t="s">
        <v>135</v>
      </c>
      <c r="B20" s="15">
        <v>77</v>
      </c>
      <c r="C20" s="15">
        <v>36</v>
      </c>
      <c r="D20" s="15">
        <v>31</v>
      </c>
      <c r="E20" s="15">
        <v>35</v>
      </c>
    </row>
    <row r="21" spans="1:5" x14ac:dyDescent="0.2">
      <c r="A21" s="63" t="s">
        <v>134</v>
      </c>
      <c r="B21" s="15">
        <v>94</v>
      </c>
      <c r="C21" s="15">
        <v>39</v>
      </c>
      <c r="D21" s="15" t="s">
        <v>133</v>
      </c>
      <c r="E21" s="15">
        <v>56</v>
      </c>
    </row>
    <row r="22" spans="1:5" ht="24.75" customHeight="1" x14ac:dyDescent="0.2">
      <c r="A22" s="17" t="s">
        <v>88</v>
      </c>
      <c r="B22" s="78">
        <v>10408</v>
      </c>
      <c r="C22" s="78">
        <v>6369</v>
      </c>
      <c r="D22" s="15">
        <v>5731</v>
      </c>
      <c r="E22" s="15">
        <v>4907</v>
      </c>
    </row>
    <row r="23" spans="1:5" x14ac:dyDescent="0.2">
      <c r="A23" s="16" t="s">
        <v>10</v>
      </c>
      <c r="B23" s="15"/>
      <c r="C23" s="15"/>
      <c r="D23" s="15"/>
      <c r="E23" s="15"/>
    </row>
    <row r="24" spans="1:5" x14ac:dyDescent="0.2">
      <c r="A24" s="63" t="s">
        <v>132</v>
      </c>
      <c r="B24" s="15">
        <v>5178</v>
      </c>
      <c r="C24" s="15">
        <v>672</v>
      </c>
      <c r="D24" s="15">
        <v>525</v>
      </c>
      <c r="E24" s="15">
        <v>375</v>
      </c>
    </row>
    <row r="25" spans="1:5" x14ac:dyDescent="0.2">
      <c r="A25" s="63" t="s">
        <v>131</v>
      </c>
      <c r="B25" s="15">
        <v>260</v>
      </c>
      <c r="C25" s="15">
        <v>357</v>
      </c>
      <c r="D25" s="15">
        <v>189</v>
      </c>
      <c r="E25" s="15">
        <v>129</v>
      </c>
    </row>
    <row r="26" spans="1:5" x14ac:dyDescent="0.2">
      <c r="A26" s="63" t="s">
        <v>130</v>
      </c>
      <c r="B26" s="15">
        <v>133</v>
      </c>
      <c r="C26" s="15">
        <v>52</v>
      </c>
      <c r="D26" s="15">
        <v>46</v>
      </c>
      <c r="E26" s="15">
        <v>170</v>
      </c>
    </row>
    <row r="27" spans="1:5" x14ac:dyDescent="0.2">
      <c r="A27" s="63" t="s">
        <v>129</v>
      </c>
      <c r="B27" s="15">
        <v>527</v>
      </c>
      <c r="C27" s="15">
        <v>552</v>
      </c>
      <c r="D27" s="15">
        <v>484</v>
      </c>
      <c r="E27" s="15">
        <v>584</v>
      </c>
    </row>
    <row r="28" spans="1:5" x14ac:dyDescent="0.2">
      <c r="A28" s="63" t="s">
        <v>128</v>
      </c>
      <c r="B28" s="15">
        <v>527</v>
      </c>
      <c r="C28" s="15">
        <v>821</v>
      </c>
      <c r="D28" s="15">
        <v>363</v>
      </c>
      <c r="E28" s="15">
        <v>313</v>
      </c>
    </row>
    <row r="29" spans="1:5" x14ac:dyDescent="0.2">
      <c r="A29" s="63" t="s">
        <v>127</v>
      </c>
      <c r="B29" s="15">
        <v>123</v>
      </c>
      <c r="C29" s="15">
        <v>137</v>
      </c>
      <c r="D29" s="15">
        <v>117</v>
      </c>
      <c r="E29" s="15">
        <v>37</v>
      </c>
    </row>
    <row r="30" spans="1:5" x14ac:dyDescent="0.2">
      <c r="A30" s="16" t="s">
        <v>86</v>
      </c>
      <c r="B30" s="15">
        <v>76312</v>
      </c>
      <c r="C30" s="15">
        <v>83983</v>
      </c>
      <c r="D30" s="15">
        <v>83318</v>
      </c>
      <c r="E30" s="15">
        <v>76391</v>
      </c>
    </row>
    <row r="31" spans="1:5" x14ac:dyDescent="0.2">
      <c r="A31" s="16" t="s">
        <v>10</v>
      </c>
      <c r="B31" s="15"/>
      <c r="C31" s="15"/>
      <c r="D31" s="15"/>
      <c r="E31" s="15"/>
    </row>
    <row r="32" spans="1:5" ht="22.5" x14ac:dyDescent="0.2">
      <c r="A32" s="68" t="s">
        <v>126</v>
      </c>
      <c r="B32" s="15">
        <v>1203</v>
      </c>
      <c r="C32" s="15">
        <v>722</v>
      </c>
      <c r="D32" s="15">
        <v>636</v>
      </c>
      <c r="E32" s="15">
        <v>781</v>
      </c>
    </row>
    <row r="33" spans="1:5" x14ac:dyDescent="0.2">
      <c r="A33" s="63" t="s">
        <v>85</v>
      </c>
      <c r="B33" s="15">
        <v>7817</v>
      </c>
      <c r="C33" s="15">
        <v>10911</v>
      </c>
      <c r="D33" s="15">
        <v>9680</v>
      </c>
      <c r="E33" s="15">
        <v>9414</v>
      </c>
    </row>
    <row r="34" spans="1:5" ht="22.5" x14ac:dyDescent="0.2">
      <c r="A34" s="77" t="s">
        <v>125</v>
      </c>
      <c r="B34" s="15">
        <v>1152</v>
      </c>
      <c r="C34" s="15">
        <v>532</v>
      </c>
      <c r="D34" s="15">
        <v>423</v>
      </c>
      <c r="E34" s="15">
        <v>290</v>
      </c>
    </row>
    <row r="35" spans="1:5" x14ac:dyDescent="0.2">
      <c r="A35" s="63" t="s">
        <v>124</v>
      </c>
      <c r="B35" s="15">
        <v>3445</v>
      </c>
      <c r="C35" s="15">
        <v>7622</v>
      </c>
      <c r="D35" s="15">
        <v>6735</v>
      </c>
      <c r="E35" s="15">
        <v>4672</v>
      </c>
    </row>
    <row r="36" spans="1:5" x14ac:dyDescent="0.2">
      <c r="A36" s="16" t="s">
        <v>84</v>
      </c>
      <c r="B36" s="15">
        <v>10986</v>
      </c>
      <c r="C36" s="15">
        <v>17106</v>
      </c>
      <c r="D36" s="15">
        <v>17862</v>
      </c>
      <c r="E36" s="15">
        <v>14021</v>
      </c>
    </row>
    <row r="37" spans="1:5" x14ac:dyDescent="0.2">
      <c r="A37" s="16" t="s">
        <v>10</v>
      </c>
      <c r="B37" s="15"/>
      <c r="C37" s="15"/>
      <c r="D37" s="15"/>
      <c r="E37" s="15"/>
    </row>
    <row r="38" spans="1:5" x14ac:dyDescent="0.2">
      <c r="A38" s="63" t="s">
        <v>123</v>
      </c>
      <c r="B38" s="15">
        <v>748</v>
      </c>
      <c r="C38" s="15">
        <v>1807</v>
      </c>
      <c r="D38" s="15">
        <v>1661</v>
      </c>
      <c r="E38" s="15">
        <v>852</v>
      </c>
    </row>
    <row r="39" spans="1:5" x14ac:dyDescent="0.2">
      <c r="A39" s="63" t="s">
        <v>122</v>
      </c>
      <c r="B39" s="15">
        <v>2552</v>
      </c>
      <c r="C39" s="15">
        <v>2661</v>
      </c>
      <c r="D39" s="15">
        <v>2025</v>
      </c>
      <c r="E39" s="15">
        <v>1653</v>
      </c>
    </row>
    <row r="40" spans="1:5" x14ac:dyDescent="0.2">
      <c r="A40" s="63" t="s">
        <v>121</v>
      </c>
      <c r="B40" s="15">
        <v>2194</v>
      </c>
      <c r="C40" s="15">
        <v>1032</v>
      </c>
      <c r="D40" s="15">
        <v>1069</v>
      </c>
      <c r="E40" s="15">
        <v>320</v>
      </c>
    </row>
    <row r="41" spans="1:5" x14ac:dyDescent="0.2">
      <c r="A41" s="76" t="s">
        <v>82</v>
      </c>
      <c r="B41" s="15">
        <v>311611</v>
      </c>
      <c r="C41" s="15">
        <v>270740</v>
      </c>
      <c r="D41" s="15">
        <v>260147</v>
      </c>
      <c r="E41" s="15">
        <v>276193</v>
      </c>
    </row>
    <row r="42" spans="1:5" x14ac:dyDescent="0.2">
      <c r="A42" s="76" t="s">
        <v>10</v>
      </c>
      <c r="B42" s="15"/>
      <c r="C42" s="15"/>
      <c r="D42" s="15"/>
      <c r="E42" s="15"/>
    </row>
    <row r="43" spans="1:5" x14ac:dyDescent="0.2">
      <c r="A43" s="63" t="s">
        <v>81</v>
      </c>
      <c r="B43" s="15">
        <v>230830</v>
      </c>
      <c r="C43" s="15">
        <v>177802</v>
      </c>
      <c r="D43" s="15">
        <v>170703</v>
      </c>
      <c r="E43" s="15">
        <v>173869</v>
      </c>
    </row>
    <row r="44" spans="1:5" x14ac:dyDescent="0.2">
      <c r="A44" s="63" t="s">
        <v>120</v>
      </c>
      <c r="B44" s="15"/>
      <c r="C44" s="15"/>
      <c r="D44" s="15"/>
      <c r="E44" s="15"/>
    </row>
    <row r="45" spans="1:5" x14ac:dyDescent="0.2">
      <c r="A45" s="75" t="s">
        <v>119</v>
      </c>
      <c r="B45" s="15">
        <v>10022</v>
      </c>
      <c r="C45" s="15">
        <v>6903</v>
      </c>
      <c r="D45" s="15">
        <v>6374</v>
      </c>
      <c r="E45" s="15">
        <v>6264</v>
      </c>
    </row>
    <row r="46" spans="1:5" x14ac:dyDescent="0.2">
      <c r="A46" s="75" t="s">
        <v>118</v>
      </c>
      <c r="B46" s="15">
        <v>71635</v>
      </c>
      <c r="C46" s="15">
        <v>42588</v>
      </c>
      <c r="D46" s="15">
        <v>39620</v>
      </c>
      <c r="E46" s="15">
        <v>40846</v>
      </c>
    </row>
    <row r="47" spans="1:5" x14ac:dyDescent="0.2">
      <c r="A47" s="75" t="s">
        <v>117</v>
      </c>
      <c r="B47" s="15">
        <v>26866</v>
      </c>
      <c r="C47" s="15">
        <v>17786</v>
      </c>
      <c r="D47" s="15">
        <v>16856</v>
      </c>
      <c r="E47" s="15">
        <v>17415</v>
      </c>
    </row>
    <row r="48" spans="1:5" x14ac:dyDescent="0.2">
      <c r="A48" s="75" t="s">
        <v>80</v>
      </c>
      <c r="B48" s="15">
        <v>5087</v>
      </c>
      <c r="C48" s="15">
        <v>4409</v>
      </c>
      <c r="D48" s="15">
        <v>3960</v>
      </c>
      <c r="E48" s="15">
        <v>3629</v>
      </c>
    </row>
    <row r="49" spans="1:5" x14ac:dyDescent="0.2">
      <c r="A49" s="75" t="s">
        <v>79</v>
      </c>
      <c r="B49" s="15">
        <v>27391</v>
      </c>
      <c r="C49" s="15">
        <v>22431</v>
      </c>
      <c r="D49" s="15">
        <v>23595</v>
      </c>
      <c r="E49" s="15">
        <v>41250</v>
      </c>
    </row>
    <row r="50" spans="1:5" x14ac:dyDescent="0.2">
      <c r="A50" s="75" t="s">
        <v>78</v>
      </c>
      <c r="B50" s="15">
        <v>3494</v>
      </c>
      <c r="C50" s="15">
        <v>2982</v>
      </c>
      <c r="D50" s="15">
        <v>2709</v>
      </c>
      <c r="E50" s="15">
        <v>3119</v>
      </c>
    </row>
    <row r="51" spans="1:5" x14ac:dyDescent="0.2">
      <c r="A51" s="75" t="s">
        <v>77</v>
      </c>
      <c r="B51" s="15">
        <v>16785</v>
      </c>
      <c r="C51" s="15">
        <v>17620</v>
      </c>
      <c r="D51" s="15">
        <v>17884</v>
      </c>
      <c r="E51" s="15">
        <v>17403</v>
      </c>
    </row>
    <row r="52" spans="1:5" x14ac:dyDescent="0.2">
      <c r="A52" s="75" t="s">
        <v>116</v>
      </c>
      <c r="B52" s="15">
        <v>3142</v>
      </c>
      <c r="C52" s="15">
        <v>1750</v>
      </c>
      <c r="D52" s="15">
        <v>1517</v>
      </c>
      <c r="E52" s="15">
        <v>1328</v>
      </c>
    </row>
    <row r="53" spans="1:5" x14ac:dyDescent="0.2">
      <c r="A53" s="16" t="s">
        <v>74</v>
      </c>
      <c r="B53" s="15">
        <v>140</v>
      </c>
      <c r="C53" s="15">
        <v>1</v>
      </c>
      <c r="D53" s="15">
        <v>1</v>
      </c>
      <c r="E53" s="15" t="s">
        <v>73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Table of Contents</vt:lpstr>
      <vt:lpstr>3.8.1.</vt:lpstr>
      <vt:lpstr>3.8.2.</vt:lpstr>
      <vt:lpstr>3.8.3.</vt:lpstr>
      <vt:lpstr>3.8.4.</vt:lpstr>
      <vt:lpstr>3.8.5.</vt:lpstr>
      <vt:lpstr>3.8.6.</vt:lpstr>
      <vt:lpstr>3.8.7.</vt:lpstr>
      <vt:lpstr>3.8.8.</vt:lpstr>
      <vt:lpstr>3.8.9.</vt:lpstr>
      <vt:lpstr>3.8.10.</vt:lpstr>
      <vt:lpstr>3.8.11.</vt:lpstr>
      <vt:lpstr>3.8.12.</vt:lpstr>
      <vt:lpstr>3.8.13.</vt:lpstr>
      <vt:lpstr>3.8.14.</vt:lpstr>
      <vt:lpstr>3.8.15.</vt:lpstr>
      <vt:lpstr>3.8.16.</vt:lpstr>
      <vt:lpstr>3.8.17.</vt:lpstr>
      <vt:lpstr>3.8.18.</vt:lpstr>
      <vt:lpstr>3.8.19.</vt:lpstr>
      <vt:lpstr>3.8.20.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2025-03-13T17:12:47Z</dcterms:created>
  <dcterms:modified xsi:type="dcterms:W3CDTF">2025-03-13T17:12:48Z</dcterms:modified>
</cp:coreProperties>
</file>