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55BAA97E-5FEA-4E85-B685-4B63D231D4FF}" xr6:coauthVersionLast="36" xr6:coauthVersionMax="36" xr10:uidLastSave="{00000000-0000-0000-0000-000000000000}"/>
  <bookViews>
    <workbookView xWindow="0" yWindow="0" windowWidth="28800" windowHeight="11625" xr2:uid="{6CB4151C-E1BC-433A-B33C-8105129F5B53}"/>
  </bookViews>
  <sheets>
    <sheet name="Table of Contents" sheetId="9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7AF4B4B8-2A6F-4600-B730-C2444EDE9CF7}">
      <text>
        <r>
          <rPr>
            <sz val="8"/>
            <color indexed="81"/>
            <rFont val="Tahoma"/>
            <family val="2"/>
            <charset val="238"/>
          </rPr>
          <t>1 February.</t>
        </r>
      </text>
    </comment>
    <comment ref="A26" authorId="0" shapeId="0" xr:uid="{9B380607-E2F4-4AE3-A965-47D1715727C0}">
      <text>
        <r>
          <rPr>
            <sz val="8"/>
            <color indexed="81"/>
            <rFont val="Tahoma"/>
            <family val="2"/>
            <charset val="238"/>
          </rPr>
          <t>Data calculated on the basis of population census.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6B2675C-F61E-4304-8F0B-CE1FF8C67CB5}">
      <text>
        <r>
          <rPr>
            <i/>
            <sz val="7"/>
            <color indexed="81"/>
            <rFont val="Tahoma"/>
            <family val="2"/>
            <charset val="238"/>
          </rPr>
          <t xml:space="preserve">Data on dwellings and residential buildings owned and managed by local governments. 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90B3D0F-6242-4462-963A-EFB9DBD91046}">
      <text>
        <r>
          <rPr>
            <sz val="8"/>
            <color indexed="81"/>
            <rFont val="Arial"/>
            <family val="2"/>
            <charset val="238"/>
          </rPr>
          <t>Source: Public Utilities.</t>
        </r>
      </text>
    </comment>
  </commentList>
</comments>
</file>

<file path=xl/sharedStrings.xml><?xml version="1.0" encoding="utf-8"?>
<sst xmlns="http://schemas.openxmlformats.org/spreadsheetml/2006/main" count="229" uniqueCount="138">
  <si>
    <t>flush toilet</t>
  </si>
  <si>
    <t>bathroom or wash-basin alcove</t>
  </si>
  <si>
    <t>of which: public sewerage</t>
  </si>
  <si>
    <t>sewerage conduit</t>
  </si>
  <si>
    <t>water conduit</t>
  </si>
  <si>
    <t>piped gas</t>
  </si>
  <si>
    <t>Percentage of dwellings supplied with</t>
  </si>
  <si>
    <t>in villages</t>
  </si>
  <si>
    <t>in other towns</t>
  </si>
  <si>
    <t>in Budapest</t>
  </si>
  <si>
    <t>Occupants per hundred rooms</t>
  </si>
  <si>
    <t>Occupants per hundred dwellings</t>
  </si>
  <si>
    <t>Number of rooms per hundred dwellings</t>
  </si>
  <si>
    <t>Number of rooms, total, thousand</t>
  </si>
  <si>
    <t>4 rooms and more</t>
  </si>
  <si>
    <t>3 rooms</t>
  </si>
  <si>
    <t>2 rooms</t>
  </si>
  <si>
    <t>1 room</t>
  </si>
  <si>
    <t>Dwellings with</t>
  </si>
  <si>
    <t>Of which</t>
  </si>
  <si>
    <t>Number of dwellings total</t>
  </si>
  <si>
    <t>Denomination</t>
  </si>
  <si>
    <t>3.3.1. Data on the dwelling stock (1 January)</t>
  </si>
  <si>
    <t>Other</t>
  </si>
  <si>
    <t>Panel</t>
  </si>
  <si>
    <t>Cast, block</t>
  </si>
  <si>
    <t>Concrete block</t>
  </si>
  <si>
    <t>Wooden  frame structure</t>
  </si>
  <si>
    <t>Frame structure prepared on site</t>
  </si>
  <si>
    <t>Brick</t>
  </si>
  <si>
    <t>Distribution by walling of the buildings, %</t>
  </si>
  <si>
    <t>Average basic floor space, m²</t>
  </si>
  <si>
    <t>Average number of rooms</t>
  </si>
  <si>
    <t>3 rooms and more</t>
  </si>
  <si>
    <t>Distribution by number of rooms, %</t>
  </si>
  <si>
    <t>bathroom</t>
  </si>
  <si>
    <t>Supplied with, %</t>
  </si>
  <si>
    <t>other</t>
  </si>
  <si>
    <t>housing estate building</t>
  </si>
  <si>
    <t>group of buildings</t>
  </si>
  <si>
    <t xml:space="preserve"> -</t>
  </si>
  <si>
    <t>buildings in residential park</t>
  </si>
  <si>
    <t>multi-storey, multi-dwelling buildings</t>
  </si>
  <si>
    <t>family houses</t>
  </si>
  <si>
    <t>By type of building, number</t>
  </si>
  <si>
    <t>central government institution</t>
  </si>
  <si>
    <t>local government</t>
  </si>
  <si>
    <t>housing co-operative</t>
  </si>
  <si>
    <t>within it</t>
  </si>
  <si>
    <t>business organization</t>
  </si>
  <si>
    <t>natural person</t>
  </si>
  <si>
    <t>By builders, number</t>
  </si>
  <si>
    <t>Dwellings built, number</t>
  </si>
  <si>
    <t>3.3.2. Dwelling construction</t>
  </si>
  <si>
    <t>redemption</t>
  </si>
  <si>
    <t>surmounting</t>
  </si>
  <si>
    <t>modernizing, enlarging</t>
  </si>
  <si>
    <t>buying old flat</t>
  </si>
  <si>
    <t>buying new flat</t>
  </si>
  <si>
    <t>construction</t>
  </si>
  <si>
    <t>Of which:</t>
  </si>
  <si>
    <t>Average term, year</t>
  </si>
  <si>
    <t>Average loans, million HUF</t>
  </si>
  <si>
    <t>Total, million HUF</t>
  </si>
  <si>
    <t>Transferred housing loans and subsidies by aims of loans</t>
  </si>
  <si>
    <t>..</t>
  </si>
  <si>
    <t>foreign exchange loan, %</t>
  </si>
  <si>
    <t>loans with subsidies, %</t>
  </si>
  <si>
    <t>Sum of stock at the end of year, million HUF</t>
  </si>
  <si>
    <t>Stock at the end of year, pieces</t>
  </si>
  <si>
    <t>Stock of housing loans</t>
  </si>
  <si>
    <t>3.3.3. Housing loans</t>
  </si>
  <si>
    <t xml:space="preserve">– </t>
  </si>
  <si>
    <t>Total</t>
  </si>
  <si>
    <t>Other causes</t>
  </si>
  <si>
    <t>Elementary damage</t>
  </si>
  <si>
    <t>Site clearance</t>
  </si>
  <si>
    <t>Dwelling construction</t>
  </si>
  <si>
    <t>Obsoles-cence</t>
  </si>
  <si>
    <t>Year, settlement type</t>
  </si>
  <si>
    <t>3.3.4. Ceased dwellings by causes of cessation</t>
  </si>
  <si>
    <t>million HUF</t>
  </si>
  <si>
    <t>thousands</t>
  </si>
  <si>
    <t>of which dwelling rent</t>
  </si>
  <si>
    <t>total</t>
  </si>
  <si>
    <t>of which tenement dwelling</t>
  </si>
  <si>
    <t>Returns on rent</t>
  </si>
  <si>
    <t>Amount spent on restoration of residential buildings</t>
  </si>
  <si>
    <t>Number of maintained tenement houses</t>
  </si>
  <si>
    <t>Number of maintained buildings</t>
  </si>
  <si>
    <t>3.3.5. Management of real estates</t>
  </si>
  <si>
    <t>in county seats</t>
  </si>
  <si>
    <t xml:space="preserve">per m², thousand HUF </t>
  </si>
  <si>
    <t xml:space="preserve">per dwelling, thousand HUF </t>
  </si>
  <si>
    <t>Sales price</t>
  </si>
  <si>
    <t>Average market value</t>
  </si>
  <si>
    <t>Number of sold dwellings</t>
  </si>
  <si>
    <t>Year, settlement  type</t>
  </si>
  <si>
    <t>3.3.6. Sales of dwellings owned by local governments</t>
  </si>
  <si>
    <t xml:space="preserve">from hot water supply </t>
  </si>
  <si>
    <t>from district heating</t>
  </si>
  <si>
    <t>Charge receipts, million HUF</t>
  </si>
  <si>
    <t>Number of dwellings supplied with hot water as a % of the dwelling stock</t>
  </si>
  <si>
    <t>Dwellings supplied with hot water</t>
  </si>
  <si>
    <t>Dwellings heated by district heating as a % of the dwelling stock</t>
  </si>
  <si>
    <t>Number of dwellings heated by district heating</t>
  </si>
  <si>
    <t>District heating</t>
  </si>
  <si>
    <t>Length of networks exclusively for public lighting, km</t>
  </si>
  <si>
    <t>Annual electricity consumption per inhabitant, kWh</t>
  </si>
  <si>
    <t>Average monthly consumption per household consumer, kWh</t>
  </si>
  <si>
    <t>Number of household consumers, thousands</t>
  </si>
  <si>
    <t>Consumption of households as a % of total consumption</t>
  </si>
  <si>
    <t>Consumption of households, million kWh</t>
  </si>
  <si>
    <t>Electricity supply</t>
  </si>
  <si>
    <r>
      <t>Average monthly consumption of piped gas per household consumer, m</t>
    </r>
    <r>
      <rPr>
        <vertAlign val="superscript"/>
        <sz val="8"/>
        <rFont val="Arial"/>
        <family val="2"/>
        <charset val="238"/>
      </rPr>
      <t>3</t>
    </r>
  </si>
  <si>
    <r>
      <t>Piped gas consumption of households, million m</t>
    </r>
    <r>
      <rPr>
        <vertAlign val="superscript"/>
        <sz val="8"/>
        <rFont val="Arial"/>
        <family val="2"/>
        <charset val="238"/>
      </rPr>
      <t>3</t>
    </r>
  </si>
  <si>
    <t>Number of household consumers supplied with piped gas, thousands</t>
  </si>
  <si>
    <t>Of which: new network</t>
  </si>
  <si>
    <t>Length of gas pipe-network, total, km</t>
  </si>
  <si>
    <t>Settlements supplied with piped gas as a % of all settlements</t>
  </si>
  <si>
    <t>Piped gas supply</t>
  </si>
  <si>
    <t>Number of dwellings connected to the public sewerage system, thousands</t>
  </si>
  <si>
    <t>new network</t>
  </si>
  <si>
    <t xml:space="preserve">separated </t>
  </si>
  <si>
    <t>combined</t>
  </si>
  <si>
    <t>Length of closed public sewerage total, km</t>
  </si>
  <si>
    <t>Settlements supplied with closed public sewerage network as a % of all settlements</t>
  </si>
  <si>
    <t>Public sewerage system</t>
  </si>
  <si>
    <r>
      <t>Annual water consumption per inhabitant, m</t>
    </r>
    <r>
      <rPr>
        <vertAlign val="superscript"/>
        <sz val="8"/>
        <rFont val="Arial"/>
        <family val="2"/>
        <charset val="238"/>
      </rPr>
      <t>3</t>
    </r>
  </si>
  <si>
    <r>
      <t>Water supplied for households, million m</t>
    </r>
    <r>
      <rPr>
        <vertAlign val="superscript"/>
        <sz val="8"/>
        <rFont val="Arial"/>
        <family val="2"/>
        <charset val="238"/>
      </rPr>
      <t>3</t>
    </r>
  </si>
  <si>
    <t>Dwellings connected to public water-conduit network, thousands</t>
  </si>
  <si>
    <t>Number of pipe breakings in the water-conduit network</t>
  </si>
  <si>
    <t>Length of water-conduit network, km</t>
  </si>
  <si>
    <t>Settlements supplied with piped water as a % of all settlements</t>
  </si>
  <si>
    <t>Water supply</t>
  </si>
  <si>
    <t>Public utilities</t>
  </si>
  <si>
    <t>3.3.7. Public utilities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</si>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</sst>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i/>
      <sz val="7"/>
      <color indexed="81"/>
      <name val="Tahoma"/>
      <family val="2"/>
      <charset val="238"/>
    </font>
    <font>
      <sz val="7"/>
      <color indexed="81"/>
      <name val="Tahoma"/>
      <family val="2"/>
      <charset val="238"/>
    </font>
    <font>
      <sz val="8"/>
      <name val="Arial"/>
      <family val="2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17"/>
      <name val="Arial"/>
      <family val="2"/>
    </font>
    <font>
      <b/>
      <sz val="8"/>
      <name val="Arial"/>
      <family val="2"/>
    </font>
    <font>
      <sz val="8"/>
      <color indexed="20"/>
      <name val="Arial"/>
      <family val="2"/>
      <charset val="238"/>
    </font>
    <font>
      <sz val="8"/>
      <name val="Arial CE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0" applyFont="1"/>
    <xf numFmtId="164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center" indent="1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center" wrapText="1" indent="1"/>
    </xf>
    <xf numFmtId="0" fontId="1" fillId="0" borderId="0" xfId="0" applyNumberFormat="1" applyFont="1" applyAlignment="1">
      <alignment horizontal="left" vertical="center" indent="2"/>
    </xf>
    <xf numFmtId="0" fontId="1" fillId="0" borderId="0" xfId="0" applyFont="1" applyAlignment="1">
      <alignment wrapText="1"/>
    </xf>
    <xf numFmtId="1" fontId="3" fillId="0" borderId="0" xfId="0" applyNumberFormat="1" applyFont="1" applyBorder="1" applyAlignment="1">
      <alignment horizontal="right" vertical="top" wrapText="1"/>
    </xf>
    <xf numFmtId="1" fontId="1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/>
    <xf numFmtId="0" fontId="1" fillId="0" borderId="0" xfId="0" applyFont="1" applyBorder="1" applyAlignment="1">
      <alignment vertical="top"/>
    </xf>
    <xf numFmtId="1" fontId="1" fillId="0" borderId="0" xfId="0" applyNumberFormat="1" applyFont="1" applyBorder="1" applyAlignment="1">
      <alignment vertical="top"/>
    </xf>
    <xf numFmtId="1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0" xfId="0" applyFont="1" applyAlignment="1">
      <alignment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top" indent="1"/>
    </xf>
    <xf numFmtId="49" fontId="1" fillId="0" borderId="0" xfId="0" applyNumberFormat="1" applyFont="1" applyBorder="1" applyAlignment="1">
      <alignment horizontal="left"/>
    </xf>
    <xf numFmtId="3" fontId="1" fillId="0" borderId="0" xfId="0" applyNumberFormat="1" applyFont="1"/>
    <xf numFmtId="3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2" fillId="0" borderId="4" xfId="0" applyFont="1" applyBorder="1" applyAlignment="1">
      <alignment horizontal="left" vertical="top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wrapText="1"/>
    </xf>
    <xf numFmtId="165" fontId="1" fillId="0" borderId="0" xfId="0" applyNumberFormat="1" applyFont="1"/>
    <xf numFmtId="0" fontId="1" fillId="0" borderId="0" xfId="0" applyFont="1" applyAlignment="1">
      <alignment horizontal="left" indent="1"/>
    </xf>
    <xf numFmtId="165" fontId="1" fillId="0" borderId="0" xfId="0" applyNumberFormat="1" applyFont="1" applyAlignment="1">
      <alignment horizontal="right" wrapText="1"/>
    </xf>
    <xf numFmtId="0" fontId="2" fillId="0" borderId="0" xfId="0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horizontal="left" vertical="center" indent="2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Border="1" applyAlignment="1"/>
    <xf numFmtId="0" fontId="2" fillId="0" borderId="5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4" fontId="1" fillId="0" borderId="0" xfId="0" applyNumberFormat="1" applyFont="1" applyAlignment="1"/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left" wrapText="1"/>
    </xf>
    <xf numFmtId="3" fontId="1" fillId="0" borderId="0" xfId="0" applyNumberFormat="1" applyFont="1" applyFill="1" applyBorder="1" applyAlignment="1" applyProtection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horizontal="left" vertical="top"/>
    </xf>
    <xf numFmtId="165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top"/>
    </xf>
    <xf numFmtId="0" fontId="7" fillId="0" borderId="0" xfId="0" applyFont="1" applyAlignment="1">
      <alignment horizontal="left" vertical="center" indent="1"/>
    </xf>
    <xf numFmtId="3" fontId="3" fillId="0" borderId="0" xfId="0" applyNumberFormat="1" applyFont="1" applyFill="1" applyAlignment="1">
      <alignment vertical="top"/>
    </xf>
    <xf numFmtId="3" fontId="7" fillId="0" borderId="0" xfId="0" applyNumberFormat="1" applyFont="1" applyAlignment="1">
      <alignment horizontal="left" vertical="center" indent="1"/>
    </xf>
    <xf numFmtId="0" fontId="7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0" xfId="0" applyNumberFormat="1" applyFont="1" applyFill="1" applyAlignment="1">
      <alignment vertical="top"/>
    </xf>
    <xf numFmtId="16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 applyAlignment="1">
      <alignment vertical="top"/>
    </xf>
    <xf numFmtId="164" fontId="7" fillId="0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0" fontId="7" fillId="0" borderId="0" xfId="0" applyFont="1"/>
    <xf numFmtId="3" fontId="10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3" fontId="7" fillId="0" borderId="0" xfId="0" applyNumberFormat="1" applyFont="1"/>
    <xf numFmtId="3" fontId="7" fillId="0" borderId="0" xfId="0" applyNumberFormat="1" applyFont="1" applyFill="1" applyAlignment="1">
      <alignment vertical="top"/>
    </xf>
    <xf numFmtId="3" fontId="8" fillId="0" borderId="0" xfId="0" applyNumberFormat="1" applyFont="1" applyFill="1" applyBorder="1" applyAlignment="1">
      <alignment horizontal="right" vertical="top" wrapText="1"/>
    </xf>
    <xf numFmtId="3" fontId="12" fillId="0" borderId="0" xfId="0" applyNumberFormat="1" applyFont="1" applyAlignment="1">
      <alignment vertical="top"/>
    </xf>
    <xf numFmtId="3" fontId="12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left" vertical="center" indent="1"/>
    </xf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0" fontId="7" fillId="0" borderId="0" xfId="0" applyFont="1" applyFill="1" applyAlignment="1">
      <alignment vertical="top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3" fontId="13" fillId="0" borderId="0" xfId="0" applyNumberFormat="1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E86D0-5C27-40BC-8523-A6E0FE8639C2}">
  <sheetPr codeName="Munka1"/>
  <dimension ref="A1:A8"/>
  <sheetViews>
    <sheetView tabSelected="1" zoomScaleNormal="100" workbookViewId="0"/>
  </sheetViews>
  <sheetFormatPr defaultRowHeight="12.75" x14ac:dyDescent="0.2"/>
  <cols>
    <col min="1" max="1" width="46.28515625" style="128" bestFit="1" customWidth="1"/>
    <col min="2" max="16384" width="9.140625" style="128"/>
  </cols>
  <sheetData>
    <row r="1" spans="1:1" x14ac:dyDescent="0.2">
      <c r="A1" s="127" t="s">
        <v>137</v>
      </c>
    </row>
    <row r="2" spans="1:1" x14ac:dyDescent="0.2">
      <c r="A2" s="129" t="s">
        <v>22</v>
      </c>
    </row>
    <row r="3" spans="1:1" x14ac:dyDescent="0.2">
      <c r="A3" s="129" t="s">
        <v>53</v>
      </c>
    </row>
    <row r="4" spans="1:1" x14ac:dyDescent="0.2">
      <c r="A4" s="129" t="s">
        <v>71</v>
      </c>
    </row>
    <row r="5" spans="1:1" x14ac:dyDescent="0.2">
      <c r="A5" s="129" t="s">
        <v>80</v>
      </c>
    </row>
    <row r="6" spans="1:1" x14ac:dyDescent="0.2">
      <c r="A6" s="129" t="s">
        <v>90</v>
      </c>
    </row>
    <row r="7" spans="1:1" x14ac:dyDescent="0.2">
      <c r="A7" s="129" t="s">
        <v>98</v>
      </c>
    </row>
    <row r="8" spans="1:1" x14ac:dyDescent="0.2">
      <c r="A8" s="129" t="s">
        <v>136</v>
      </c>
    </row>
  </sheetData>
  <hyperlinks>
    <hyperlink ref="A2" location="3.3.1.!A1" display="3.3.1. Data on the dwelling stock (1 January)" xr:uid="{3D458299-EFC3-4056-9669-81A56605C9CD}"/>
    <hyperlink ref="A3" location="3.3.2.!A1" display="3.3.2. Dwelling construction" xr:uid="{0FFEFC1D-FBBB-4336-8002-45154402D59F}"/>
    <hyperlink ref="A4" location="3.3.3.!A1" display="3.3.3. Housing loans" xr:uid="{4C9681C2-443F-4FA7-B0DC-9C1D2DB7583A}"/>
    <hyperlink ref="A5" location="3.3.4.!A1" display="3.3.4. Ceased dwellings by causes of cessation" xr:uid="{C30A35F7-C5DE-48DC-9263-45A663206DDB}"/>
    <hyperlink ref="A6" location="3.3.5.!A1" display="3.3.5. Management of real estates" xr:uid="{F64692F4-E4FD-4E29-AC48-752CC1FE17FE}"/>
    <hyperlink ref="A7" location="3.3.6.!A1" display="3.3.6. Sales of dwellings owned by local governments" xr:uid="{1271439B-4C03-43B8-9ABA-BB3765C1AE84}"/>
    <hyperlink ref="A8" location="3.3.7.!A1" display="3.3.7. Public utilities" xr:uid="{F464D175-F7A3-46E6-94FD-79CD54B73A5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B7469-130B-4C91-9EA3-843A65E3267C}">
  <sheetPr codeName="Munka2"/>
  <dimension ref="A1:E32"/>
  <sheetViews>
    <sheetView zoomScaleNormal="100" workbookViewId="0"/>
  </sheetViews>
  <sheetFormatPr defaultRowHeight="11.25" x14ac:dyDescent="0.2"/>
  <cols>
    <col min="1" max="1" width="40.5703125" style="1" customWidth="1"/>
    <col min="2" max="5" width="11.28515625" style="1" customWidth="1"/>
    <col min="6" max="16384" width="9.140625" style="1"/>
  </cols>
  <sheetData>
    <row r="1" spans="1:5" s="31" customFormat="1" ht="12" thickBot="1" x14ac:dyDescent="0.3">
      <c r="A1" s="32" t="s">
        <v>22</v>
      </c>
    </row>
    <row r="2" spans="1:5" x14ac:dyDescent="0.2">
      <c r="A2" s="30" t="s">
        <v>21</v>
      </c>
      <c r="B2" s="29">
        <v>1980</v>
      </c>
      <c r="C2" s="29">
        <v>1990</v>
      </c>
      <c r="D2" s="29">
        <v>2001</v>
      </c>
      <c r="E2" s="28">
        <v>2008</v>
      </c>
    </row>
    <row r="3" spans="1:5" x14ac:dyDescent="0.2">
      <c r="A3" s="27" t="s">
        <v>20</v>
      </c>
      <c r="B3" s="26">
        <v>3542418</v>
      </c>
      <c r="C3" s="26">
        <v>3853288</v>
      </c>
      <c r="D3" s="26">
        <v>4064653</v>
      </c>
      <c r="E3" s="26">
        <v>4270497</v>
      </c>
    </row>
    <row r="4" spans="1:5" x14ac:dyDescent="0.2">
      <c r="A4" s="25" t="s">
        <v>19</v>
      </c>
      <c r="B4" s="20"/>
      <c r="C4" s="20"/>
      <c r="D4" s="20"/>
      <c r="E4" s="20"/>
    </row>
    <row r="5" spans="1:5" x14ac:dyDescent="0.2">
      <c r="A5" s="3" t="s">
        <v>9</v>
      </c>
      <c r="B5" s="20">
        <v>726655</v>
      </c>
      <c r="C5" s="20">
        <v>793728</v>
      </c>
      <c r="D5" s="20">
        <v>820977</v>
      </c>
      <c r="E5" s="23">
        <v>872177</v>
      </c>
    </row>
    <row r="6" spans="1:5" x14ac:dyDescent="0.2">
      <c r="A6" s="11" t="s">
        <v>8</v>
      </c>
      <c r="B6" s="20">
        <v>1546025</v>
      </c>
      <c r="C6" s="24">
        <v>1605388</v>
      </c>
      <c r="D6" s="20">
        <v>1863653</v>
      </c>
      <c r="E6" s="23">
        <v>2078666</v>
      </c>
    </row>
    <row r="7" spans="1:5" x14ac:dyDescent="0.2">
      <c r="A7" s="11" t="s">
        <v>7</v>
      </c>
      <c r="B7" s="20">
        <v>1269738</v>
      </c>
      <c r="C7" s="24">
        <v>1454136</v>
      </c>
      <c r="D7" s="20">
        <v>1380023</v>
      </c>
      <c r="E7" s="23">
        <v>1319654</v>
      </c>
    </row>
    <row r="8" spans="1:5" x14ac:dyDescent="0.2">
      <c r="A8" s="22" t="s">
        <v>18</v>
      </c>
      <c r="B8" s="20"/>
      <c r="C8" s="20"/>
      <c r="D8" s="20"/>
      <c r="E8" s="20"/>
    </row>
    <row r="9" spans="1:5" x14ac:dyDescent="0.2">
      <c r="A9" s="3" t="s">
        <v>17</v>
      </c>
      <c r="B9" s="20">
        <v>973369</v>
      </c>
      <c r="C9" s="20">
        <v>645064</v>
      </c>
      <c r="D9" s="20">
        <v>517077</v>
      </c>
      <c r="E9" s="20">
        <v>523275</v>
      </c>
    </row>
    <row r="10" spans="1:5" x14ac:dyDescent="0.2">
      <c r="A10" s="3" t="s">
        <v>16</v>
      </c>
      <c r="B10" s="20">
        <v>1720247</v>
      </c>
      <c r="C10" s="20">
        <v>1680918</v>
      </c>
      <c r="D10" s="20">
        <v>1681827</v>
      </c>
      <c r="E10" s="20">
        <v>1726304</v>
      </c>
    </row>
    <row r="11" spans="1:5" x14ac:dyDescent="0.2">
      <c r="A11" s="3" t="s">
        <v>15</v>
      </c>
      <c r="B11" s="20">
        <v>733402</v>
      </c>
      <c r="C11" s="20">
        <v>1115983</v>
      </c>
      <c r="D11" s="20">
        <v>1254848</v>
      </c>
      <c r="E11" s="20">
        <v>1323703</v>
      </c>
    </row>
    <row r="12" spans="1:5" x14ac:dyDescent="0.2">
      <c r="A12" s="21" t="s">
        <v>14</v>
      </c>
      <c r="B12" s="20">
        <v>115400</v>
      </c>
      <c r="C12" s="20">
        <v>411323</v>
      </c>
      <c r="D12" s="20">
        <v>610901</v>
      </c>
      <c r="E12" s="20">
        <v>697215</v>
      </c>
    </row>
    <row r="13" spans="1:5" s="12" customFormat="1" x14ac:dyDescent="0.2">
      <c r="A13" s="19" t="s">
        <v>13</v>
      </c>
      <c r="B13" s="20">
        <v>7065</v>
      </c>
      <c r="C13" s="20">
        <v>9132</v>
      </c>
      <c r="D13" s="20">
        <v>10385</v>
      </c>
      <c r="E13" s="20">
        <v>11068</v>
      </c>
    </row>
    <row r="14" spans="1:5" s="12" customFormat="1" x14ac:dyDescent="0.2">
      <c r="A14" s="19" t="s">
        <v>12</v>
      </c>
      <c r="B14" s="14">
        <v>193.4992426077329</v>
      </c>
      <c r="C14" s="14">
        <v>236.99749408816575</v>
      </c>
      <c r="D14" s="14">
        <v>255.49359318003283</v>
      </c>
      <c r="E14" s="18">
        <v>259</v>
      </c>
    </row>
    <row r="15" spans="1:5" s="12" customFormat="1" x14ac:dyDescent="0.2">
      <c r="A15" s="3" t="s">
        <v>9</v>
      </c>
      <c r="B15" s="14">
        <v>186.4484354422994</v>
      </c>
      <c r="C15" s="14">
        <v>221.83671721065704</v>
      </c>
      <c r="D15" s="14">
        <v>236.03803760641284</v>
      </c>
      <c r="E15" s="18">
        <v>238</v>
      </c>
    </row>
    <row r="16" spans="1:5" s="12" customFormat="1" x14ac:dyDescent="0.2">
      <c r="A16" s="11" t="s">
        <v>8</v>
      </c>
      <c r="B16" s="14">
        <v>198.21382554348014</v>
      </c>
      <c r="C16" s="14">
        <v>239.32856107059476</v>
      </c>
      <c r="D16" s="14">
        <v>256.29577247655834</v>
      </c>
      <c r="E16" s="18">
        <v>261</v>
      </c>
    </row>
    <row r="17" spans="1:5" s="12" customFormat="1" x14ac:dyDescent="0.2">
      <c r="A17" s="11" t="s">
        <v>7</v>
      </c>
      <c r="B17" s="14">
        <v>193.27836721941577</v>
      </c>
      <c r="C17" s="14">
        <v>242.69971997117187</v>
      </c>
      <c r="D17" s="14">
        <v>266.25071569130381</v>
      </c>
      <c r="E17" s="17">
        <v>271</v>
      </c>
    </row>
    <row r="18" spans="1:5" s="12" customFormat="1" x14ac:dyDescent="0.2">
      <c r="A18" s="8" t="s">
        <v>11</v>
      </c>
      <c r="B18" s="13">
        <v>302</v>
      </c>
      <c r="C18" s="13">
        <v>269</v>
      </c>
      <c r="D18" s="14">
        <v>250.90247556187455</v>
      </c>
      <c r="E18" s="16">
        <v>235</v>
      </c>
    </row>
    <row r="19" spans="1:5" x14ac:dyDescent="0.2">
      <c r="A19" s="3" t="s">
        <v>9</v>
      </c>
      <c r="B19" s="5">
        <v>283</v>
      </c>
      <c r="C19" s="5">
        <v>254</v>
      </c>
      <c r="D19" s="10">
        <v>216.56160891230815</v>
      </c>
      <c r="E19" s="15">
        <v>195</v>
      </c>
    </row>
    <row r="20" spans="1:5" x14ac:dyDescent="0.2">
      <c r="A20" s="11" t="s">
        <v>8</v>
      </c>
      <c r="B20" s="5">
        <v>313</v>
      </c>
      <c r="C20" s="5">
        <v>274</v>
      </c>
      <c r="D20" s="10">
        <v>257.28818615911865</v>
      </c>
      <c r="E20" s="15">
        <v>242</v>
      </c>
    </row>
    <row r="21" spans="1:5" x14ac:dyDescent="0.2">
      <c r="A21" s="11" t="s">
        <v>7</v>
      </c>
      <c r="B21" s="5">
        <v>303</v>
      </c>
      <c r="C21" s="5">
        <v>272</v>
      </c>
      <c r="D21" s="10">
        <v>262.70830268770885</v>
      </c>
      <c r="E21" s="10">
        <v>251</v>
      </c>
    </row>
    <row r="22" spans="1:5" s="12" customFormat="1" x14ac:dyDescent="0.2">
      <c r="A22" s="8" t="s">
        <v>10</v>
      </c>
      <c r="B22" s="10">
        <v>156</v>
      </c>
      <c r="C22" s="14">
        <v>113.60709954100854</v>
      </c>
      <c r="D22" s="14">
        <v>98.203040021076703</v>
      </c>
      <c r="E22" s="13">
        <v>91</v>
      </c>
    </row>
    <row r="23" spans="1:5" x14ac:dyDescent="0.2">
      <c r="A23" s="3" t="s">
        <v>9</v>
      </c>
      <c r="B23" s="10">
        <v>151.99209685704668</v>
      </c>
      <c r="C23" s="10">
        <v>114.53346660154698</v>
      </c>
      <c r="D23" s="10">
        <v>91.748605906230623</v>
      </c>
      <c r="E23" s="5">
        <v>82</v>
      </c>
    </row>
    <row r="24" spans="1:5" x14ac:dyDescent="0.2">
      <c r="A24" s="11" t="s">
        <v>8</v>
      </c>
      <c r="B24" s="10">
        <v>157.84027450949802</v>
      </c>
      <c r="C24" s="10">
        <v>114.53214240352803</v>
      </c>
      <c r="D24" s="9">
        <v>100</v>
      </c>
      <c r="E24" s="5">
        <v>93</v>
      </c>
    </row>
    <row r="25" spans="1:5" x14ac:dyDescent="0.2">
      <c r="A25" s="11" t="s">
        <v>7</v>
      </c>
      <c r="B25" s="10">
        <v>156.88343210800116</v>
      </c>
      <c r="C25" s="10">
        <v>112.13781996064813</v>
      </c>
      <c r="D25" s="9">
        <v>99</v>
      </c>
      <c r="E25" s="5">
        <v>93</v>
      </c>
    </row>
    <row r="26" spans="1:5" x14ac:dyDescent="0.2">
      <c r="A26" s="8" t="s">
        <v>6</v>
      </c>
      <c r="B26" s="5"/>
      <c r="C26" s="5"/>
      <c r="D26" s="5"/>
      <c r="E26" s="5"/>
    </row>
    <row r="27" spans="1:5" x14ac:dyDescent="0.2">
      <c r="A27" s="3" t="s">
        <v>5</v>
      </c>
      <c r="B27" s="2">
        <v>25.1</v>
      </c>
      <c r="C27" s="2">
        <v>40.200000000000003</v>
      </c>
      <c r="D27" s="2">
        <v>68.3</v>
      </c>
      <c r="E27" s="2">
        <v>69.887532996744866</v>
      </c>
    </row>
    <row r="28" spans="1:5" x14ac:dyDescent="0.2">
      <c r="A28" s="3" t="s">
        <v>4</v>
      </c>
      <c r="B28" s="2">
        <v>57.1</v>
      </c>
      <c r="C28" s="2">
        <v>78</v>
      </c>
      <c r="D28" s="2">
        <v>88.6</v>
      </c>
      <c r="E28" s="2">
        <v>89.401257043383936</v>
      </c>
    </row>
    <row r="29" spans="1:5" x14ac:dyDescent="0.2">
      <c r="A29" s="3" t="s">
        <v>3</v>
      </c>
      <c r="B29" s="2">
        <v>66.8</v>
      </c>
      <c r="C29" s="2">
        <v>83.8</v>
      </c>
      <c r="D29" s="2">
        <v>91</v>
      </c>
      <c r="E29" s="2">
        <v>91.672585181537414</v>
      </c>
    </row>
    <row r="30" spans="1:5" x14ac:dyDescent="0.2">
      <c r="A30" s="7" t="s">
        <v>2</v>
      </c>
      <c r="B30" s="2">
        <v>36.6</v>
      </c>
      <c r="C30" s="2">
        <v>43.8</v>
      </c>
      <c r="D30" s="2">
        <v>55.6</v>
      </c>
      <c r="E30" s="2">
        <v>57.160653666306288</v>
      </c>
    </row>
    <row r="31" spans="1:5" x14ac:dyDescent="0.2">
      <c r="A31" s="6" t="s">
        <v>1</v>
      </c>
      <c r="B31" s="5">
        <v>59.2</v>
      </c>
      <c r="C31" s="5">
        <v>78.3</v>
      </c>
      <c r="D31" s="4">
        <v>88.7</v>
      </c>
      <c r="E31" s="2">
        <v>89.705366846060301</v>
      </c>
    </row>
    <row r="32" spans="1:5" x14ac:dyDescent="0.2">
      <c r="A32" s="3" t="s">
        <v>0</v>
      </c>
      <c r="B32" s="2">
        <v>52.5</v>
      </c>
      <c r="C32" s="2">
        <v>74.099999999999994</v>
      </c>
      <c r="D32" s="2">
        <v>85</v>
      </c>
      <c r="E32" s="2">
        <v>86.315339877302335</v>
      </c>
    </row>
  </sheetData>
  <pageMargins left="0.78740157480314965" right="0.78740157480314965" top="0.98425196850393704" bottom="0.98425196850393704" header="0.51181102362204722" footer="0.51181102362204722"/>
  <pageSetup paperSize="9" orientation="portrait" cellComments="atEnd" horizontalDpi="300" verticalDpi="300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7F972-65D5-4450-AA8C-C057E1FB1C3E}">
  <sheetPr codeName="Munka3"/>
  <dimension ref="A1:E43"/>
  <sheetViews>
    <sheetView zoomScaleNormal="100" workbookViewId="0"/>
  </sheetViews>
  <sheetFormatPr defaultRowHeight="11.25" x14ac:dyDescent="0.2"/>
  <cols>
    <col min="1" max="1" width="40.7109375" style="33" customWidth="1"/>
    <col min="2" max="5" width="11.28515625" style="33" customWidth="1"/>
    <col min="6" max="16384" width="9.140625" style="33"/>
  </cols>
  <sheetData>
    <row r="1" spans="1:5" s="36" customFormat="1" ht="12" thickBot="1" x14ac:dyDescent="0.3">
      <c r="A1" s="60" t="s">
        <v>53</v>
      </c>
    </row>
    <row r="2" spans="1:5" x14ac:dyDescent="0.2">
      <c r="A2" s="30" t="s">
        <v>21</v>
      </c>
      <c r="B2" s="59">
        <v>2000</v>
      </c>
      <c r="C2" s="59">
        <v>2005</v>
      </c>
      <c r="D2" s="59">
        <v>2006</v>
      </c>
      <c r="E2" s="58">
        <v>2007</v>
      </c>
    </row>
    <row r="3" spans="1:5" x14ac:dyDescent="0.2">
      <c r="A3" s="57" t="s">
        <v>52</v>
      </c>
      <c r="B3" s="55">
        <v>21583</v>
      </c>
      <c r="C3" s="55">
        <v>41084</v>
      </c>
      <c r="D3" s="55">
        <v>33864</v>
      </c>
      <c r="E3" s="55">
        <v>36159</v>
      </c>
    </row>
    <row r="4" spans="1:5" x14ac:dyDescent="0.2">
      <c r="A4" s="25" t="s">
        <v>19</v>
      </c>
      <c r="B4" s="56"/>
      <c r="C4" s="56"/>
      <c r="D4" s="56"/>
      <c r="E4" s="23"/>
    </row>
    <row r="5" spans="1:5" x14ac:dyDescent="0.2">
      <c r="A5" s="3" t="s">
        <v>9</v>
      </c>
      <c r="B5" s="23">
        <v>3113</v>
      </c>
      <c r="C5" s="23">
        <v>12303</v>
      </c>
      <c r="D5" s="23">
        <v>8239</v>
      </c>
      <c r="E5" s="23">
        <v>9654</v>
      </c>
    </row>
    <row r="6" spans="1:5" x14ac:dyDescent="0.2">
      <c r="A6" s="11" t="s">
        <v>8</v>
      </c>
      <c r="B6" s="54">
        <v>9760</v>
      </c>
      <c r="C6" s="23">
        <v>19145</v>
      </c>
      <c r="D6" s="23">
        <v>17088</v>
      </c>
      <c r="E6" s="23">
        <v>17977</v>
      </c>
    </row>
    <row r="7" spans="1:5" x14ac:dyDescent="0.2">
      <c r="A7" s="11" t="s">
        <v>7</v>
      </c>
      <c r="B7" s="54">
        <v>8710</v>
      </c>
      <c r="C7" s="23">
        <v>9636</v>
      </c>
      <c r="D7" s="23">
        <v>8537</v>
      </c>
      <c r="E7" s="23">
        <v>8528</v>
      </c>
    </row>
    <row r="8" spans="1:5" x14ac:dyDescent="0.2">
      <c r="A8" s="41" t="s">
        <v>51</v>
      </c>
      <c r="B8" s="55"/>
      <c r="C8" s="55"/>
      <c r="D8" s="48"/>
      <c r="E8" s="23"/>
    </row>
    <row r="9" spans="1:5" x14ac:dyDescent="0.2">
      <c r="A9" s="11" t="s">
        <v>50</v>
      </c>
      <c r="B9" s="54">
        <v>17989</v>
      </c>
      <c r="C9" s="23">
        <v>20694</v>
      </c>
      <c r="D9" s="23">
        <v>18591</v>
      </c>
      <c r="E9" s="23">
        <v>18707</v>
      </c>
    </row>
    <row r="10" spans="1:5" x14ac:dyDescent="0.2">
      <c r="A10" s="11" t="s">
        <v>49</v>
      </c>
      <c r="B10" s="54">
        <v>3132</v>
      </c>
      <c r="C10" s="23">
        <v>18353</v>
      </c>
      <c r="D10" s="23">
        <v>14674</v>
      </c>
      <c r="E10" s="23">
        <v>16687</v>
      </c>
    </row>
    <row r="11" spans="1:5" x14ac:dyDescent="0.2">
      <c r="A11" s="11" t="s">
        <v>48</v>
      </c>
      <c r="B11" s="36"/>
      <c r="C11" s="23"/>
      <c r="D11" s="23"/>
      <c r="E11" s="23"/>
    </row>
    <row r="12" spans="1:5" x14ac:dyDescent="0.2">
      <c r="A12" s="53" t="s">
        <v>47</v>
      </c>
      <c r="B12" s="36">
        <v>82</v>
      </c>
      <c r="C12" s="23">
        <v>44</v>
      </c>
      <c r="D12" s="23">
        <v>15</v>
      </c>
      <c r="E12" s="23">
        <v>21</v>
      </c>
    </row>
    <row r="13" spans="1:5" x14ac:dyDescent="0.2">
      <c r="A13" s="46" t="s">
        <v>46</v>
      </c>
      <c r="B13" s="36">
        <v>193</v>
      </c>
      <c r="C13" s="23">
        <v>724</v>
      </c>
      <c r="D13" s="33">
        <v>295</v>
      </c>
      <c r="E13" s="23">
        <v>278</v>
      </c>
    </row>
    <row r="14" spans="1:5" x14ac:dyDescent="0.2">
      <c r="A14" s="39" t="s">
        <v>45</v>
      </c>
      <c r="B14" s="36">
        <v>6</v>
      </c>
      <c r="C14" s="23">
        <v>11</v>
      </c>
      <c r="D14" s="33">
        <v>6</v>
      </c>
      <c r="E14" s="23">
        <v>9</v>
      </c>
    </row>
    <row r="15" spans="1:5" x14ac:dyDescent="0.2">
      <c r="A15" s="11" t="s">
        <v>37</v>
      </c>
      <c r="B15" s="36">
        <v>263</v>
      </c>
      <c r="C15" s="23">
        <v>1302</v>
      </c>
      <c r="D15" s="23">
        <v>298</v>
      </c>
      <c r="E15" s="23">
        <v>478</v>
      </c>
    </row>
    <row r="16" spans="1:5" x14ac:dyDescent="0.2">
      <c r="A16" s="42" t="s">
        <v>44</v>
      </c>
      <c r="B16" s="36"/>
      <c r="C16" s="23"/>
      <c r="D16" s="23"/>
      <c r="E16" s="23"/>
    </row>
    <row r="17" spans="1:5" x14ac:dyDescent="0.2">
      <c r="A17" s="11" t="s">
        <v>43</v>
      </c>
      <c r="B17" s="49">
        <v>16831</v>
      </c>
      <c r="C17" s="23">
        <v>19213</v>
      </c>
      <c r="D17" s="23">
        <v>17347</v>
      </c>
      <c r="E17" s="23">
        <v>17146</v>
      </c>
    </row>
    <row r="18" spans="1:5" x14ac:dyDescent="0.2">
      <c r="A18" s="52" t="s">
        <v>42</v>
      </c>
      <c r="B18" s="51">
        <v>4068</v>
      </c>
      <c r="C18" s="50">
        <v>16644</v>
      </c>
      <c r="D18" s="50">
        <v>12681</v>
      </c>
      <c r="E18" s="50">
        <v>14818</v>
      </c>
    </row>
    <row r="19" spans="1:5" x14ac:dyDescent="0.2">
      <c r="A19" s="11" t="s">
        <v>41</v>
      </c>
      <c r="B19" s="49" t="s">
        <v>40</v>
      </c>
      <c r="C19" s="23">
        <v>3451</v>
      </c>
      <c r="D19" s="23">
        <v>2310</v>
      </c>
      <c r="E19" s="23">
        <v>2280</v>
      </c>
    </row>
    <row r="20" spans="1:5" x14ac:dyDescent="0.2">
      <c r="A20" s="11" t="s">
        <v>39</v>
      </c>
      <c r="B20" s="49">
        <v>543</v>
      </c>
      <c r="C20" s="23">
        <v>1347</v>
      </c>
      <c r="D20" s="23">
        <v>1210</v>
      </c>
      <c r="E20" s="23">
        <v>1712</v>
      </c>
    </row>
    <row r="21" spans="1:5" x14ac:dyDescent="0.2">
      <c r="A21" s="11" t="s">
        <v>38</v>
      </c>
      <c r="B21" s="49">
        <v>61</v>
      </c>
      <c r="C21" s="23">
        <v>306</v>
      </c>
      <c r="D21" s="23">
        <v>162</v>
      </c>
      <c r="E21" s="23">
        <v>113</v>
      </c>
    </row>
    <row r="22" spans="1:5" x14ac:dyDescent="0.2">
      <c r="A22" s="11" t="s">
        <v>37</v>
      </c>
      <c r="B22" s="49">
        <v>80</v>
      </c>
      <c r="C22" s="23">
        <v>121</v>
      </c>
      <c r="D22" s="23">
        <v>154</v>
      </c>
      <c r="E22" s="23">
        <v>90</v>
      </c>
    </row>
    <row r="23" spans="1:5" x14ac:dyDescent="0.2">
      <c r="A23" s="48" t="s">
        <v>36</v>
      </c>
    </row>
    <row r="24" spans="1:5" x14ac:dyDescent="0.2">
      <c r="A24" s="46" t="s">
        <v>5</v>
      </c>
      <c r="B24" s="34">
        <v>77.099999999999994</v>
      </c>
      <c r="C24" s="34">
        <v>92.3</v>
      </c>
      <c r="D24" s="47">
        <v>90.9</v>
      </c>
      <c r="E24" s="34">
        <v>91.7</v>
      </c>
    </row>
    <row r="25" spans="1:5" x14ac:dyDescent="0.2">
      <c r="A25" s="46" t="s">
        <v>4</v>
      </c>
      <c r="B25" s="34">
        <v>96.6</v>
      </c>
      <c r="C25" s="34">
        <v>98.7</v>
      </c>
      <c r="D25" s="47">
        <v>99.1</v>
      </c>
      <c r="E25" s="34">
        <v>99.1</v>
      </c>
    </row>
    <row r="26" spans="1:5" x14ac:dyDescent="0.2">
      <c r="A26" s="3" t="s">
        <v>3</v>
      </c>
      <c r="B26" s="34">
        <v>100</v>
      </c>
      <c r="C26" s="34">
        <v>100</v>
      </c>
      <c r="D26" s="34">
        <v>100</v>
      </c>
      <c r="E26" s="34">
        <v>100</v>
      </c>
    </row>
    <row r="27" spans="1:5" x14ac:dyDescent="0.2">
      <c r="A27" s="7" t="s">
        <v>2</v>
      </c>
      <c r="B27" s="34">
        <v>58.1</v>
      </c>
      <c r="C27" s="34">
        <v>83.8</v>
      </c>
      <c r="D27" s="47">
        <v>83.8</v>
      </c>
      <c r="E27" s="34">
        <v>86.1</v>
      </c>
    </row>
    <row r="28" spans="1:5" x14ac:dyDescent="0.2">
      <c r="A28" s="46" t="s">
        <v>35</v>
      </c>
      <c r="B28" s="34">
        <v>97.4</v>
      </c>
      <c r="C28" s="34">
        <v>98.4</v>
      </c>
      <c r="D28" s="45">
        <v>98.2</v>
      </c>
      <c r="E28" s="34">
        <v>98</v>
      </c>
    </row>
    <row r="29" spans="1:5" s="44" customFormat="1" x14ac:dyDescent="0.2">
      <c r="A29" s="42" t="s">
        <v>34</v>
      </c>
      <c r="B29" s="42"/>
      <c r="C29" s="42"/>
    </row>
    <row r="30" spans="1:5" s="40" customFormat="1" x14ac:dyDescent="0.2">
      <c r="A30" s="22" t="s">
        <v>18</v>
      </c>
    </row>
    <row r="31" spans="1:5" x14ac:dyDescent="0.2">
      <c r="A31" s="3" t="s">
        <v>17</v>
      </c>
      <c r="B31" s="36">
        <v>5.3</v>
      </c>
      <c r="C31" s="34">
        <v>9</v>
      </c>
      <c r="D31" s="34">
        <v>7.7</v>
      </c>
      <c r="E31" s="33">
        <v>8.1</v>
      </c>
    </row>
    <row r="32" spans="1:5" x14ac:dyDescent="0.2">
      <c r="A32" s="3" t="s">
        <v>16</v>
      </c>
      <c r="B32" s="43">
        <v>23</v>
      </c>
      <c r="C32" s="34">
        <v>27.6</v>
      </c>
      <c r="D32" s="34">
        <v>24.7</v>
      </c>
      <c r="E32" s="33">
        <v>26.8</v>
      </c>
    </row>
    <row r="33" spans="1:5" x14ac:dyDescent="0.2">
      <c r="A33" s="3" t="s">
        <v>33</v>
      </c>
      <c r="B33" s="36">
        <v>71.7</v>
      </c>
      <c r="C33" s="34">
        <v>63.4</v>
      </c>
      <c r="D33" s="33">
        <v>67.599999999999994</v>
      </c>
      <c r="E33" s="33">
        <v>65.099999999999994</v>
      </c>
    </row>
    <row r="34" spans="1:5" x14ac:dyDescent="0.2">
      <c r="A34" s="36" t="s">
        <v>32</v>
      </c>
      <c r="B34" s="36">
        <v>3.2</v>
      </c>
      <c r="C34" s="34">
        <v>3</v>
      </c>
      <c r="D34" s="33">
        <v>3.1</v>
      </c>
      <c r="E34" s="33">
        <v>3.1</v>
      </c>
    </row>
    <row r="35" spans="1:5" x14ac:dyDescent="0.2">
      <c r="A35" s="40" t="s">
        <v>31</v>
      </c>
      <c r="B35" s="40">
        <v>98.4</v>
      </c>
      <c r="C35" s="40">
        <v>86.7</v>
      </c>
      <c r="D35" s="33">
        <v>89.3</v>
      </c>
      <c r="E35" s="33">
        <v>87.4</v>
      </c>
    </row>
    <row r="36" spans="1:5" s="40" customFormat="1" x14ac:dyDescent="0.2">
      <c r="A36" s="42" t="s">
        <v>30</v>
      </c>
      <c r="B36" s="41"/>
      <c r="C36" s="41"/>
    </row>
    <row r="37" spans="1:5" x14ac:dyDescent="0.2">
      <c r="A37" s="11" t="s">
        <v>29</v>
      </c>
      <c r="B37" s="36">
        <v>83.4</v>
      </c>
      <c r="C37" s="34">
        <v>74.3</v>
      </c>
      <c r="D37" s="34">
        <v>74.900000000000006</v>
      </c>
      <c r="E37" s="33">
        <v>73.7</v>
      </c>
    </row>
    <row r="38" spans="1:5" x14ac:dyDescent="0.2">
      <c r="A38" s="39" t="s">
        <v>28</v>
      </c>
      <c r="B38" s="37">
        <v>2.5</v>
      </c>
      <c r="C38" s="38">
        <v>16.3</v>
      </c>
      <c r="D38" s="38">
        <v>14.9</v>
      </c>
      <c r="E38" s="37">
        <v>16.8</v>
      </c>
    </row>
    <row r="39" spans="1:5" x14ac:dyDescent="0.2">
      <c r="A39" s="11" t="s">
        <v>27</v>
      </c>
      <c r="B39" s="36">
        <v>3.2</v>
      </c>
      <c r="C39" s="34">
        <v>3</v>
      </c>
      <c r="D39" s="34">
        <v>2.8</v>
      </c>
      <c r="E39" s="33">
        <v>2.6</v>
      </c>
    </row>
    <row r="40" spans="1:5" x14ac:dyDescent="0.2">
      <c r="A40" s="11" t="s">
        <v>26</v>
      </c>
      <c r="B40" s="36">
        <v>4.0999999999999996</v>
      </c>
      <c r="C40" s="34">
        <v>1.7</v>
      </c>
      <c r="D40" s="34">
        <v>2.1</v>
      </c>
      <c r="E40" s="33">
        <v>2.1</v>
      </c>
    </row>
    <row r="41" spans="1:5" x14ac:dyDescent="0.2">
      <c r="A41" s="11" t="s">
        <v>25</v>
      </c>
      <c r="B41" s="36">
        <v>2.6</v>
      </c>
      <c r="C41" s="34">
        <v>1.8</v>
      </c>
      <c r="D41" s="34">
        <v>1.7</v>
      </c>
      <c r="E41" s="33">
        <v>2.1</v>
      </c>
    </row>
    <row r="42" spans="1:5" x14ac:dyDescent="0.2">
      <c r="A42" s="11" t="s">
        <v>24</v>
      </c>
      <c r="B42" s="36">
        <v>0.9</v>
      </c>
      <c r="C42" s="34">
        <v>0.2</v>
      </c>
      <c r="D42" s="34">
        <v>0</v>
      </c>
      <c r="E42" s="33">
        <v>0.1</v>
      </c>
    </row>
    <row r="43" spans="1:5" x14ac:dyDescent="0.2">
      <c r="A43" s="11" t="s">
        <v>23</v>
      </c>
      <c r="B43" s="35">
        <v>3.3</v>
      </c>
      <c r="C43" s="34">
        <v>2.7</v>
      </c>
      <c r="D43" s="33">
        <v>3.6</v>
      </c>
      <c r="E43" s="33">
        <v>2.7</v>
      </c>
    </row>
  </sheetData>
  <pageMargins left="0.74803149606299213" right="0.74803149606299213" top="0.62992125984251968" bottom="0.86614173228346458" header="0.51181102362204722" footer="0.59055118110236227"/>
  <pageSetup paperSize="9" orientation="portrait" horizontalDpi="300" verticalDpi="300" r:id="rId1"/>
  <headerFooter alignWithMargins="0"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5D8E5-7CB8-4006-A622-7DA061B650D6}">
  <sheetPr codeName="Munka4"/>
  <dimension ref="A1:E36"/>
  <sheetViews>
    <sheetView zoomScaleNormal="100" workbookViewId="0"/>
  </sheetViews>
  <sheetFormatPr defaultRowHeight="11.25" x14ac:dyDescent="0.2"/>
  <cols>
    <col min="1" max="1" width="45.28515625" style="33" customWidth="1"/>
    <col min="2" max="5" width="9.85546875" style="33" customWidth="1"/>
    <col min="6" max="16384" width="9.140625" style="33"/>
  </cols>
  <sheetData>
    <row r="1" spans="1:5" s="36" customFormat="1" ht="12" thickBot="1" x14ac:dyDescent="0.3">
      <c r="A1" s="60" t="s">
        <v>71</v>
      </c>
    </row>
    <row r="2" spans="1:5" x14ac:dyDescent="0.2">
      <c r="A2" s="30" t="s">
        <v>21</v>
      </c>
      <c r="B2" s="59">
        <v>2001</v>
      </c>
      <c r="C2" s="59">
        <v>2005</v>
      </c>
      <c r="D2" s="59">
        <v>2006</v>
      </c>
      <c r="E2" s="58">
        <v>2007</v>
      </c>
    </row>
    <row r="3" spans="1:5" x14ac:dyDescent="0.2">
      <c r="A3" s="130" t="s">
        <v>70</v>
      </c>
      <c r="B3" s="130"/>
      <c r="C3" s="130"/>
      <c r="D3" s="130"/>
      <c r="E3" s="130"/>
    </row>
    <row r="4" spans="1:5" x14ac:dyDescent="0.2">
      <c r="A4" s="67" t="s">
        <v>69</v>
      </c>
      <c r="B4" s="66" t="s">
        <v>65</v>
      </c>
      <c r="C4" s="65">
        <v>748203</v>
      </c>
      <c r="D4" s="65">
        <v>774466</v>
      </c>
      <c r="E4" s="65">
        <v>805138</v>
      </c>
    </row>
    <row r="5" spans="1:5" x14ac:dyDescent="0.2">
      <c r="A5" s="25" t="s">
        <v>60</v>
      </c>
      <c r="B5" s="64"/>
    </row>
    <row r="6" spans="1:5" x14ac:dyDescent="0.2">
      <c r="A6" s="11" t="s">
        <v>67</v>
      </c>
      <c r="B6" s="49" t="s">
        <v>65</v>
      </c>
      <c r="C6" s="34">
        <v>55.266551991905942</v>
      </c>
      <c r="D6" s="34">
        <v>50.945425622299759</v>
      </c>
      <c r="E6" s="34">
        <v>46.548293584453845</v>
      </c>
    </row>
    <row r="7" spans="1:5" x14ac:dyDescent="0.2">
      <c r="A7" s="11" t="s">
        <v>66</v>
      </c>
      <c r="B7" s="49" t="s">
        <v>65</v>
      </c>
      <c r="C7" s="34">
        <v>12.392626065385997</v>
      </c>
      <c r="D7" s="34">
        <v>24.087693972362892</v>
      </c>
      <c r="E7" s="34">
        <v>33.840409966987025</v>
      </c>
    </row>
    <row r="8" spans="1:5" x14ac:dyDescent="0.2">
      <c r="A8" s="44" t="s">
        <v>68</v>
      </c>
      <c r="B8" s="64" t="s">
        <v>65</v>
      </c>
      <c r="C8" s="23">
        <v>2241985</v>
      </c>
      <c r="D8" s="23">
        <v>2673584</v>
      </c>
      <c r="E8" s="23">
        <v>3108731</v>
      </c>
    </row>
    <row r="9" spans="1:5" x14ac:dyDescent="0.2">
      <c r="A9" s="25" t="s">
        <v>60</v>
      </c>
      <c r="B9" s="49"/>
    </row>
    <row r="10" spans="1:5" x14ac:dyDescent="0.2">
      <c r="A10" s="11" t="s">
        <v>67</v>
      </c>
      <c r="B10" s="49" t="s">
        <v>65</v>
      </c>
      <c r="C10" s="34">
        <v>72.735187791176131</v>
      </c>
      <c r="D10" s="34">
        <v>60.597871621015088</v>
      </c>
      <c r="E10" s="34">
        <v>49.220212363179705</v>
      </c>
    </row>
    <row r="11" spans="1:5" x14ac:dyDescent="0.2">
      <c r="A11" s="11" t="s">
        <v>66</v>
      </c>
      <c r="B11" s="63" t="s">
        <v>65</v>
      </c>
      <c r="C11" s="34">
        <v>20.717310775941854</v>
      </c>
      <c r="D11" s="34">
        <v>34.339635485550481</v>
      </c>
      <c r="E11" s="34">
        <v>46.921493046519622</v>
      </c>
    </row>
    <row r="12" spans="1:5" x14ac:dyDescent="0.2">
      <c r="A12" s="131" t="s">
        <v>64</v>
      </c>
      <c r="B12" s="131"/>
      <c r="C12" s="131"/>
      <c r="D12" s="131"/>
      <c r="E12" s="131"/>
    </row>
    <row r="13" spans="1:5" x14ac:dyDescent="0.2">
      <c r="A13" s="33" t="s">
        <v>63</v>
      </c>
      <c r="B13" s="23">
        <v>168067</v>
      </c>
      <c r="C13" s="23">
        <v>529968</v>
      </c>
      <c r="D13" s="23">
        <v>730244</v>
      </c>
      <c r="E13" s="23">
        <v>722320</v>
      </c>
    </row>
    <row r="14" spans="1:5" x14ac:dyDescent="0.2">
      <c r="A14" s="25" t="s">
        <v>60</v>
      </c>
      <c r="B14" s="23"/>
      <c r="C14" s="23"/>
      <c r="D14" s="23"/>
      <c r="E14" s="23"/>
    </row>
    <row r="15" spans="1:5" x14ac:dyDescent="0.2">
      <c r="A15" s="46" t="s">
        <v>59</v>
      </c>
      <c r="B15" s="34">
        <v>37.677235864268418</v>
      </c>
      <c r="C15" s="34">
        <v>17.448789360867071</v>
      </c>
      <c r="D15" s="34">
        <v>16.10448014636204</v>
      </c>
      <c r="E15" s="34">
        <v>14.030761989146084</v>
      </c>
    </row>
    <row r="16" spans="1:5" x14ac:dyDescent="0.2">
      <c r="A16" s="46" t="s">
        <v>58</v>
      </c>
      <c r="B16" s="34">
        <v>12.718142169491928</v>
      </c>
      <c r="C16" s="34">
        <v>16.130407873682941</v>
      </c>
      <c r="D16" s="34">
        <v>15.379516983364464</v>
      </c>
      <c r="E16" s="34">
        <v>14.166159043083399</v>
      </c>
    </row>
    <row r="17" spans="1:5" x14ac:dyDescent="0.2">
      <c r="A17" s="3" t="s">
        <v>57</v>
      </c>
      <c r="B17" s="34">
        <v>29.935085412365307</v>
      </c>
      <c r="C17" s="34">
        <v>50.150952510340254</v>
      </c>
      <c r="D17" s="34">
        <v>49.63847700220748</v>
      </c>
      <c r="E17" s="34">
        <v>58.798454978402923</v>
      </c>
    </row>
    <row r="18" spans="1:5" x14ac:dyDescent="0.2">
      <c r="A18" s="3" t="s">
        <v>56</v>
      </c>
      <c r="B18" s="34">
        <v>15.250465588128543</v>
      </c>
      <c r="C18" s="34">
        <v>5.9807384596805848</v>
      </c>
      <c r="D18" s="34">
        <v>6.3519864593204467</v>
      </c>
      <c r="E18" s="34">
        <v>6.5872466496843503</v>
      </c>
    </row>
    <row r="19" spans="1:5" x14ac:dyDescent="0.2">
      <c r="A19" s="46" t="s">
        <v>55</v>
      </c>
      <c r="B19" s="34">
        <v>0.79373107153694666</v>
      </c>
      <c r="C19" s="34">
        <v>0.49852066539866557</v>
      </c>
      <c r="D19" s="34">
        <v>0.1214662496371076</v>
      </c>
      <c r="E19" s="34">
        <v>0.16917709602392292</v>
      </c>
    </row>
    <row r="20" spans="1:5" s="44" customFormat="1" x14ac:dyDescent="0.2">
      <c r="A20" s="3" t="s">
        <v>54</v>
      </c>
      <c r="B20" s="62">
        <v>0.12614017028922989</v>
      </c>
      <c r="C20" s="62">
        <v>0.95873713129849358</v>
      </c>
      <c r="D20" s="62">
        <v>0.86724437311364411</v>
      </c>
      <c r="E20" s="62">
        <v>2.77287074980618</v>
      </c>
    </row>
    <row r="21" spans="1:5" x14ac:dyDescent="0.2">
      <c r="A21" s="33" t="s">
        <v>62</v>
      </c>
      <c r="B21" s="34">
        <v>2</v>
      </c>
      <c r="C21" s="33">
        <v>3.4</v>
      </c>
      <c r="D21" s="33">
        <v>4.2</v>
      </c>
      <c r="E21" s="33">
        <v>4.9000000000000004</v>
      </c>
    </row>
    <row r="22" spans="1:5" x14ac:dyDescent="0.2">
      <c r="A22" s="25" t="s">
        <v>60</v>
      </c>
      <c r="B22" s="43"/>
    </row>
    <row r="23" spans="1:5" x14ac:dyDescent="0.2">
      <c r="A23" s="46" t="s">
        <v>59</v>
      </c>
      <c r="B23" s="43">
        <v>3.4</v>
      </c>
      <c r="C23" s="34">
        <v>2.2999999999999998</v>
      </c>
      <c r="D23" s="34">
        <v>3.1</v>
      </c>
      <c r="E23" s="34">
        <v>3.1</v>
      </c>
    </row>
    <row r="24" spans="1:5" x14ac:dyDescent="0.2">
      <c r="A24" s="46" t="s">
        <v>58</v>
      </c>
      <c r="B24" s="43">
        <v>4.7</v>
      </c>
      <c r="C24" s="34">
        <v>4.8</v>
      </c>
      <c r="D24" s="34">
        <v>6.3</v>
      </c>
      <c r="E24" s="34">
        <v>6</v>
      </c>
    </row>
    <row r="25" spans="1:5" x14ac:dyDescent="0.2">
      <c r="A25" s="3" t="s">
        <v>57</v>
      </c>
      <c r="B25" s="61">
        <v>2</v>
      </c>
      <c r="C25" s="34">
        <v>4.4000000000000004</v>
      </c>
      <c r="D25" s="34">
        <v>4.9000000000000004</v>
      </c>
      <c r="E25" s="34">
        <v>6.5</v>
      </c>
    </row>
    <row r="26" spans="1:5" s="40" customFormat="1" x14ac:dyDescent="0.2">
      <c r="A26" s="3" t="s">
        <v>56</v>
      </c>
      <c r="B26" s="61">
        <v>0.9</v>
      </c>
      <c r="C26" s="61">
        <v>1.7</v>
      </c>
      <c r="D26" s="61">
        <v>2</v>
      </c>
      <c r="E26" s="61">
        <v>2.2000000000000002</v>
      </c>
    </row>
    <row r="27" spans="1:5" x14ac:dyDescent="0.2">
      <c r="A27" s="46" t="s">
        <v>55</v>
      </c>
      <c r="B27" s="43">
        <v>6</v>
      </c>
      <c r="C27" s="34">
        <v>6</v>
      </c>
      <c r="D27" s="34">
        <v>6.9</v>
      </c>
      <c r="E27" s="34">
        <v>9.9</v>
      </c>
    </row>
    <row r="28" spans="1:5" x14ac:dyDescent="0.2">
      <c r="A28" s="3" t="s">
        <v>54</v>
      </c>
      <c r="B28" s="38">
        <v>1.9</v>
      </c>
      <c r="C28" s="34">
        <v>3.4</v>
      </c>
      <c r="D28" s="34">
        <v>3.8</v>
      </c>
      <c r="E28" s="34">
        <v>6.5</v>
      </c>
    </row>
    <row r="29" spans="1:5" x14ac:dyDescent="0.2">
      <c r="A29" s="33" t="s">
        <v>61</v>
      </c>
      <c r="B29" s="34">
        <v>9.1999999999999993</v>
      </c>
      <c r="C29" s="34">
        <v>13.6</v>
      </c>
      <c r="D29" s="34">
        <v>14</v>
      </c>
      <c r="E29" s="34">
        <v>14.7</v>
      </c>
    </row>
    <row r="30" spans="1:5" x14ac:dyDescent="0.2">
      <c r="A30" s="25" t="s">
        <v>60</v>
      </c>
      <c r="B30" s="36"/>
    </row>
    <row r="31" spans="1:5" x14ac:dyDescent="0.2">
      <c r="A31" s="46" t="s">
        <v>59</v>
      </c>
      <c r="B31" s="43">
        <v>12.3</v>
      </c>
      <c r="C31" s="34">
        <v>18.100000000000001</v>
      </c>
      <c r="D31" s="34">
        <v>18.100000000000001</v>
      </c>
      <c r="E31" s="34">
        <v>18.3</v>
      </c>
    </row>
    <row r="32" spans="1:5" x14ac:dyDescent="0.2">
      <c r="A32" s="46" t="s">
        <v>58</v>
      </c>
      <c r="B32" s="43">
        <v>12.1</v>
      </c>
      <c r="C32" s="34">
        <v>17.600000000000001</v>
      </c>
      <c r="D32" s="34">
        <v>18</v>
      </c>
      <c r="E32" s="34">
        <v>17.899999999999999</v>
      </c>
    </row>
    <row r="33" spans="1:5" x14ac:dyDescent="0.2">
      <c r="A33" s="3" t="s">
        <v>57</v>
      </c>
      <c r="B33" s="34">
        <v>8.8000000000000007</v>
      </c>
      <c r="C33" s="34">
        <v>12.3</v>
      </c>
      <c r="D33" s="34">
        <v>13</v>
      </c>
      <c r="E33" s="34">
        <v>15</v>
      </c>
    </row>
    <row r="34" spans="1:5" x14ac:dyDescent="0.2">
      <c r="A34" s="3" t="s">
        <v>56</v>
      </c>
      <c r="B34" s="34">
        <v>7</v>
      </c>
      <c r="C34" s="34">
        <v>9.6999999999999993</v>
      </c>
      <c r="D34" s="34">
        <v>10.4</v>
      </c>
      <c r="E34" s="34">
        <v>11.3</v>
      </c>
    </row>
    <row r="35" spans="1:5" x14ac:dyDescent="0.2">
      <c r="A35" s="46" t="s">
        <v>55</v>
      </c>
      <c r="B35" s="34">
        <v>3</v>
      </c>
      <c r="C35" s="34">
        <v>4.3</v>
      </c>
      <c r="D35" s="34">
        <v>2.7</v>
      </c>
      <c r="E35" s="34">
        <v>2.7</v>
      </c>
    </row>
    <row r="36" spans="1:5" x14ac:dyDescent="0.2">
      <c r="A36" s="3" t="s">
        <v>54</v>
      </c>
      <c r="B36" s="34">
        <v>7.7</v>
      </c>
      <c r="C36" s="34">
        <v>12.8</v>
      </c>
      <c r="D36" s="34">
        <v>13.1</v>
      </c>
      <c r="E36" s="34">
        <v>15.2</v>
      </c>
    </row>
  </sheetData>
  <mergeCells count="2">
    <mergeCell ref="A3:E3"/>
    <mergeCell ref="A12:E12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70BF3-7050-4CDC-BF56-B30BF61B4EF8}">
  <sheetPr codeName="Munka5"/>
  <dimension ref="A1:G14"/>
  <sheetViews>
    <sheetView zoomScaleNormal="100" workbookViewId="0"/>
  </sheetViews>
  <sheetFormatPr defaultRowHeight="11.25" x14ac:dyDescent="0.2"/>
  <cols>
    <col min="1" max="1" width="16" style="33" customWidth="1"/>
    <col min="2" max="7" width="10.28515625" style="33" customWidth="1"/>
    <col min="8" max="16384" width="9.140625" style="33"/>
  </cols>
  <sheetData>
    <row r="1" spans="1:7" s="36" customFormat="1" ht="12" thickBot="1" x14ac:dyDescent="0.3">
      <c r="A1" s="75" t="s">
        <v>80</v>
      </c>
      <c r="B1" s="74"/>
      <c r="C1" s="74"/>
      <c r="D1" s="74"/>
      <c r="E1" s="74"/>
      <c r="F1" s="74"/>
      <c r="G1" s="74"/>
    </row>
    <row r="2" spans="1:7" s="70" customFormat="1" ht="22.5" x14ac:dyDescent="0.25">
      <c r="A2" s="73" t="s">
        <v>79</v>
      </c>
      <c r="B2" s="72" t="s">
        <v>78</v>
      </c>
      <c r="C2" s="72" t="s">
        <v>77</v>
      </c>
      <c r="D2" s="72" t="s">
        <v>76</v>
      </c>
      <c r="E2" s="72" t="s">
        <v>75</v>
      </c>
      <c r="F2" s="72" t="s">
        <v>74</v>
      </c>
      <c r="G2" s="71" t="s">
        <v>73</v>
      </c>
    </row>
    <row r="3" spans="1:7" x14ac:dyDescent="0.2">
      <c r="A3" s="69">
        <v>2000</v>
      </c>
      <c r="B3" s="54">
        <v>2780</v>
      </c>
      <c r="C3" s="54">
        <v>2035</v>
      </c>
      <c r="D3" s="54">
        <v>151</v>
      </c>
      <c r="E3" s="54">
        <v>330</v>
      </c>
      <c r="F3" s="54">
        <v>757</v>
      </c>
      <c r="G3" s="54">
        <v>6053</v>
      </c>
    </row>
    <row r="4" spans="1:7" x14ac:dyDescent="0.2">
      <c r="A4" s="69">
        <v>2001</v>
      </c>
      <c r="B4" s="54">
        <v>2553</v>
      </c>
      <c r="C4" s="54">
        <v>1864</v>
      </c>
      <c r="D4" s="54">
        <v>70</v>
      </c>
      <c r="E4" s="54">
        <v>1392</v>
      </c>
      <c r="F4" s="54">
        <v>693</v>
      </c>
      <c r="G4" s="54">
        <v>6572</v>
      </c>
    </row>
    <row r="5" spans="1:7" x14ac:dyDescent="0.2">
      <c r="A5" s="69">
        <v>2002</v>
      </c>
      <c r="B5" s="54">
        <v>2030</v>
      </c>
      <c r="C5" s="54">
        <v>2031</v>
      </c>
      <c r="D5" s="54">
        <v>69</v>
      </c>
      <c r="E5" s="54">
        <v>69</v>
      </c>
      <c r="F5" s="54">
        <v>703</v>
      </c>
      <c r="G5" s="54">
        <v>4902</v>
      </c>
    </row>
    <row r="6" spans="1:7" x14ac:dyDescent="0.2">
      <c r="A6" s="69">
        <v>2003</v>
      </c>
      <c r="B6" s="54">
        <v>2128</v>
      </c>
      <c r="C6" s="54">
        <v>2629</v>
      </c>
      <c r="D6" s="54">
        <v>88</v>
      </c>
      <c r="E6" s="54">
        <v>37</v>
      </c>
      <c r="F6" s="54">
        <v>705</v>
      </c>
      <c r="G6" s="54">
        <v>5587</v>
      </c>
    </row>
    <row r="7" spans="1:7" x14ac:dyDescent="0.2">
      <c r="A7" s="69">
        <v>2004</v>
      </c>
      <c r="B7" s="54">
        <v>2043</v>
      </c>
      <c r="C7" s="54">
        <v>2205</v>
      </c>
      <c r="D7" s="54">
        <v>166</v>
      </c>
      <c r="E7" s="54">
        <v>38</v>
      </c>
      <c r="F7" s="54">
        <v>649</v>
      </c>
      <c r="G7" s="54">
        <v>5101</v>
      </c>
    </row>
    <row r="8" spans="1:7" x14ac:dyDescent="0.2">
      <c r="A8" s="69">
        <v>2005</v>
      </c>
      <c r="B8" s="54">
        <v>1707</v>
      </c>
      <c r="C8" s="54">
        <v>1903</v>
      </c>
      <c r="D8" s="54">
        <v>148</v>
      </c>
      <c r="E8" s="54">
        <v>43</v>
      </c>
      <c r="F8" s="54">
        <v>598</v>
      </c>
      <c r="G8" s="54">
        <v>4399</v>
      </c>
    </row>
    <row r="9" spans="1:7" x14ac:dyDescent="0.2">
      <c r="A9" s="69">
        <v>2006</v>
      </c>
      <c r="B9" s="68">
        <v>1939</v>
      </c>
      <c r="C9" s="54">
        <v>1846</v>
      </c>
      <c r="D9" s="68">
        <v>506</v>
      </c>
      <c r="E9" s="68">
        <v>59</v>
      </c>
      <c r="F9" s="54">
        <v>534</v>
      </c>
      <c r="G9" s="68">
        <v>4884</v>
      </c>
    </row>
    <row r="10" spans="1:7" x14ac:dyDescent="0.2">
      <c r="A10" s="69">
        <v>2007</v>
      </c>
      <c r="B10" s="23">
        <v>1745</v>
      </c>
      <c r="C10" s="23">
        <v>1580</v>
      </c>
      <c r="D10" s="23">
        <v>165</v>
      </c>
      <c r="E10" s="23">
        <v>52</v>
      </c>
      <c r="F10" s="23">
        <v>572</v>
      </c>
      <c r="G10" s="23">
        <v>4114</v>
      </c>
    </row>
    <row r="11" spans="1:7" x14ac:dyDescent="0.2">
      <c r="A11" s="36" t="s">
        <v>60</v>
      </c>
    </row>
    <row r="12" spans="1:7" x14ac:dyDescent="0.2">
      <c r="A12" s="11" t="s">
        <v>9</v>
      </c>
      <c r="B12" s="23">
        <v>201</v>
      </c>
      <c r="C12" s="23">
        <v>314</v>
      </c>
      <c r="D12" s="23">
        <v>118</v>
      </c>
      <c r="E12" s="64" t="s">
        <v>72</v>
      </c>
      <c r="F12" s="23">
        <v>174</v>
      </c>
      <c r="G12" s="23">
        <v>807</v>
      </c>
    </row>
    <row r="13" spans="1:7" x14ac:dyDescent="0.2">
      <c r="A13" s="11" t="s">
        <v>8</v>
      </c>
      <c r="B13" s="68">
        <v>890</v>
      </c>
      <c r="C13" s="54">
        <v>923</v>
      </c>
      <c r="D13" s="68">
        <v>43</v>
      </c>
      <c r="E13" s="68">
        <v>32</v>
      </c>
      <c r="F13" s="54">
        <v>309</v>
      </c>
      <c r="G13" s="68">
        <v>2197</v>
      </c>
    </row>
    <row r="14" spans="1:7" x14ac:dyDescent="0.2">
      <c r="A14" s="11" t="s">
        <v>7</v>
      </c>
      <c r="B14" s="23">
        <v>654</v>
      </c>
      <c r="C14" s="23">
        <v>343</v>
      </c>
      <c r="D14" s="23">
        <v>4</v>
      </c>
      <c r="E14" s="23">
        <v>20</v>
      </c>
      <c r="F14" s="23">
        <v>89</v>
      </c>
      <c r="G14" s="23">
        <v>1110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C0A47-4645-4DE6-B4B6-1DAB08913593}">
  <sheetPr codeName="Munka6"/>
  <dimension ref="A1:G16"/>
  <sheetViews>
    <sheetView zoomScaleNormal="100" workbookViewId="0"/>
  </sheetViews>
  <sheetFormatPr defaultRowHeight="11.25" x14ac:dyDescent="0.2"/>
  <cols>
    <col min="1" max="1" width="25.42578125" style="33" customWidth="1"/>
    <col min="2" max="7" width="10.7109375" style="33" customWidth="1"/>
    <col min="8" max="16384" width="9.140625" style="33"/>
  </cols>
  <sheetData>
    <row r="1" spans="1:7" s="40" customFormat="1" ht="12" thickBot="1" x14ac:dyDescent="0.25">
      <c r="A1" s="79" t="s">
        <v>90</v>
      </c>
      <c r="B1" s="78"/>
    </row>
    <row r="2" spans="1:7" s="70" customFormat="1" x14ac:dyDescent="0.25">
      <c r="A2" s="134" t="s">
        <v>79</v>
      </c>
      <c r="B2" s="136" t="s">
        <v>89</v>
      </c>
      <c r="C2" s="136" t="s">
        <v>88</v>
      </c>
      <c r="D2" s="136"/>
      <c r="E2" s="136" t="s">
        <v>87</v>
      </c>
      <c r="F2" s="136" t="s">
        <v>86</v>
      </c>
      <c r="G2" s="137"/>
    </row>
    <row r="3" spans="1:7" s="70" customFormat="1" ht="33.75" x14ac:dyDescent="0.25">
      <c r="A3" s="135"/>
      <c r="B3" s="132"/>
      <c r="C3" s="77" t="s">
        <v>84</v>
      </c>
      <c r="D3" s="77" t="s">
        <v>85</v>
      </c>
      <c r="E3" s="132"/>
      <c r="F3" s="77" t="s">
        <v>84</v>
      </c>
      <c r="G3" s="76" t="s">
        <v>83</v>
      </c>
    </row>
    <row r="4" spans="1:7" s="70" customFormat="1" x14ac:dyDescent="0.25">
      <c r="A4" s="135"/>
      <c r="B4" s="132" t="s">
        <v>82</v>
      </c>
      <c r="C4" s="132"/>
      <c r="D4" s="132"/>
      <c r="E4" s="132" t="s">
        <v>81</v>
      </c>
      <c r="F4" s="132"/>
      <c r="G4" s="133"/>
    </row>
    <row r="5" spans="1:7" x14ac:dyDescent="0.2">
      <c r="A5" s="69">
        <v>2000</v>
      </c>
      <c r="B5" s="35">
        <v>43.4</v>
      </c>
      <c r="C5" s="35">
        <v>227.6</v>
      </c>
      <c r="D5" s="35">
        <v>176.5</v>
      </c>
      <c r="E5" s="54">
        <v>11647</v>
      </c>
      <c r="F5" s="54">
        <v>26459</v>
      </c>
      <c r="G5" s="54">
        <v>6781</v>
      </c>
    </row>
    <row r="6" spans="1:7" x14ac:dyDescent="0.2">
      <c r="A6" s="69">
        <v>2001</v>
      </c>
      <c r="B6" s="35">
        <v>42.4</v>
      </c>
      <c r="C6" s="35">
        <v>213.2</v>
      </c>
      <c r="D6" s="35">
        <v>165.6</v>
      </c>
      <c r="E6" s="54">
        <v>12594</v>
      </c>
      <c r="F6" s="54">
        <v>28390</v>
      </c>
      <c r="G6" s="54">
        <v>6830</v>
      </c>
    </row>
    <row r="7" spans="1:7" x14ac:dyDescent="0.2">
      <c r="A7" s="69">
        <v>2002</v>
      </c>
      <c r="B7" s="35">
        <v>41.5</v>
      </c>
      <c r="C7" s="35">
        <v>207.7</v>
      </c>
      <c r="D7" s="35">
        <v>161.80000000000001</v>
      </c>
      <c r="E7" s="54">
        <v>13472</v>
      </c>
      <c r="F7" s="54">
        <v>29472</v>
      </c>
      <c r="G7" s="54">
        <v>7478</v>
      </c>
    </row>
    <row r="8" spans="1:7" x14ac:dyDescent="0.2">
      <c r="A8" s="69">
        <v>2003</v>
      </c>
      <c r="B8" s="35">
        <v>43.5</v>
      </c>
      <c r="C8" s="35">
        <v>209.3</v>
      </c>
      <c r="D8" s="35">
        <v>162.69999999999999</v>
      </c>
      <c r="E8" s="54">
        <v>11168</v>
      </c>
      <c r="F8" s="54">
        <v>33078</v>
      </c>
      <c r="G8" s="54">
        <v>9724</v>
      </c>
    </row>
    <row r="9" spans="1:7" x14ac:dyDescent="0.2">
      <c r="A9" s="69">
        <v>2004</v>
      </c>
      <c r="B9" s="35">
        <v>43.8</v>
      </c>
      <c r="C9" s="35">
        <v>200.2</v>
      </c>
      <c r="D9" s="35">
        <v>154.4</v>
      </c>
      <c r="E9" s="54">
        <v>10968</v>
      </c>
      <c r="F9" s="54">
        <v>33855</v>
      </c>
      <c r="G9" s="54">
        <v>10479</v>
      </c>
    </row>
    <row r="10" spans="1:7" x14ac:dyDescent="0.2">
      <c r="A10" s="69">
        <v>2005</v>
      </c>
      <c r="B10" s="35">
        <v>41.7</v>
      </c>
      <c r="C10" s="35">
        <v>185.6</v>
      </c>
      <c r="D10" s="35">
        <v>141.5</v>
      </c>
      <c r="E10" s="54">
        <v>12024</v>
      </c>
      <c r="F10" s="54">
        <v>36509</v>
      </c>
      <c r="G10" s="54">
        <v>11164</v>
      </c>
    </row>
    <row r="11" spans="1:7" x14ac:dyDescent="0.2">
      <c r="A11" s="69">
        <v>2006</v>
      </c>
      <c r="B11" s="35">
        <v>39.799999999999997</v>
      </c>
      <c r="C11" s="35">
        <v>177.8</v>
      </c>
      <c r="D11" s="35">
        <v>135.19999999999999</v>
      </c>
      <c r="E11" s="54">
        <v>15232</v>
      </c>
      <c r="F11" s="54">
        <v>38038</v>
      </c>
      <c r="G11" s="54">
        <v>11729</v>
      </c>
    </row>
    <row r="12" spans="1:7" x14ac:dyDescent="0.2">
      <c r="A12" s="69">
        <v>2007</v>
      </c>
      <c r="B12" s="35">
        <v>39.299999999999997</v>
      </c>
      <c r="C12" s="35">
        <v>169.8</v>
      </c>
      <c r="D12" s="35">
        <v>129.30000000000001</v>
      </c>
      <c r="E12" s="54">
        <v>15362</v>
      </c>
      <c r="F12" s="54">
        <v>39181</v>
      </c>
      <c r="G12" s="54">
        <v>12748</v>
      </c>
    </row>
    <row r="13" spans="1:7" x14ac:dyDescent="0.2">
      <c r="A13" s="36" t="s">
        <v>60</v>
      </c>
      <c r="B13" s="35"/>
      <c r="C13" s="35"/>
      <c r="D13" s="35"/>
      <c r="E13" s="54"/>
      <c r="F13" s="54"/>
      <c r="G13" s="54"/>
    </row>
    <row r="14" spans="1:7" x14ac:dyDescent="0.2">
      <c r="A14" s="11" t="s">
        <v>9</v>
      </c>
      <c r="B14" s="35">
        <v>12.7</v>
      </c>
      <c r="C14" s="35">
        <v>70.8</v>
      </c>
      <c r="D14" s="35">
        <v>52.4</v>
      </c>
      <c r="E14" s="54">
        <v>7700</v>
      </c>
      <c r="F14" s="54">
        <v>17946</v>
      </c>
      <c r="G14" s="54">
        <v>5208</v>
      </c>
    </row>
    <row r="15" spans="1:7" x14ac:dyDescent="0.2">
      <c r="A15" s="11" t="s">
        <v>8</v>
      </c>
      <c r="B15" s="35">
        <v>21.2</v>
      </c>
      <c r="C15" s="35">
        <v>90.6</v>
      </c>
      <c r="D15" s="35">
        <v>70.599999999999994</v>
      </c>
      <c r="E15" s="54">
        <v>7288</v>
      </c>
      <c r="F15" s="54">
        <v>19707</v>
      </c>
      <c r="G15" s="54">
        <v>6973</v>
      </c>
    </row>
    <row r="16" spans="1:7" x14ac:dyDescent="0.2">
      <c r="A16" s="11" t="s">
        <v>7</v>
      </c>
      <c r="B16" s="35">
        <v>5.4</v>
      </c>
      <c r="C16" s="35">
        <v>8.4</v>
      </c>
      <c r="D16" s="35">
        <v>6.3</v>
      </c>
      <c r="E16" s="54">
        <v>373</v>
      </c>
      <c r="F16" s="54">
        <v>1528</v>
      </c>
      <c r="G16" s="54">
        <v>567</v>
      </c>
    </row>
  </sheetData>
  <mergeCells count="7">
    <mergeCell ref="B4:D4"/>
    <mergeCell ref="E4:G4"/>
    <mergeCell ref="A2:A4"/>
    <mergeCell ref="C2:D2"/>
    <mergeCell ref="B2:B3"/>
    <mergeCell ref="E2:E3"/>
    <mergeCell ref="F2:G2"/>
  </mergeCells>
  <pageMargins left="0.59055118110236227" right="0.59055118110236227" top="0.98425196850393704" bottom="0.98425196850393704" header="0.51181102362204722" footer="0.51181102362204722"/>
  <pageSetup paperSize="9" orientation="portrait" cellComments="atEnd" r:id="rId1"/>
  <headerFooter alignWithMargins="0">
    <oddFooter>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F4A29-D419-4479-B1F2-CC07E967AE01}">
  <sheetPr codeName="Munka7"/>
  <dimension ref="A1:F26"/>
  <sheetViews>
    <sheetView zoomScaleNormal="100" workbookViewId="0"/>
  </sheetViews>
  <sheetFormatPr defaultRowHeight="11.25" x14ac:dyDescent="0.2"/>
  <cols>
    <col min="1" max="1" width="29.28515625" style="33" customWidth="1"/>
    <col min="2" max="2" width="10.5703125" style="33" customWidth="1"/>
    <col min="3" max="3" width="11" style="33" customWidth="1"/>
    <col min="4" max="4" width="11.28515625" style="33" customWidth="1"/>
    <col min="5" max="5" width="11" style="33" customWidth="1"/>
    <col min="6" max="6" width="12.140625" style="33" customWidth="1"/>
    <col min="7" max="16384" width="9.140625" style="33"/>
  </cols>
  <sheetData>
    <row r="1" spans="1:6" s="36" customFormat="1" ht="12" thickBot="1" x14ac:dyDescent="0.3">
      <c r="A1" s="84" t="s">
        <v>98</v>
      </c>
      <c r="B1" s="84"/>
      <c r="C1" s="84"/>
      <c r="D1" s="84"/>
      <c r="E1" s="84"/>
      <c r="F1" s="84"/>
    </row>
    <row r="2" spans="1:6" s="70" customFormat="1" ht="17.25" customHeight="1" x14ac:dyDescent="0.25">
      <c r="A2" s="138" t="s">
        <v>97</v>
      </c>
      <c r="B2" s="140" t="s">
        <v>96</v>
      </c>
      <c r="C2" s="142" t="s">
        <v>95</v>
      </c>
      <c r="D2" s="142"/>
      <c r="E2" s="142" t="s">
        <v>94</v>
      </c>
      <c r="F2" s="143"/>
    </row>
    <row r="3" spans="1:6" s="70" customFormat="1" ht="22.5" x14ac:dyDescent="0.25">
      <c r="A3" s="139"/>
      <c r="B3" s="141"/>
      <c r="C3" s="83" t="s">
        <v>93</v>
      </c>
      <c r="D3" s="83" t="s">
        <v>92</v>
      </c>
      <c r="E3" s="83" t="s">
        <v>93</v>
      </c>
      <c r="F3" s="82" t="s">
        <v>92</v>
      </c>
    </row>
    <row r="4" spans="1:6" x14ac:dyDescent="0.2">
      <c r="A4" s="81">
        <v>1990</v>
      </c>
      <c r="B4" s="65">
        <v>54023</v>
      </c>
      <c r="C4" s="80">
        <v>1148.5</v>
      </c>
      <c r="D4" s="80">
        <v>21.2</v>
      </c>
      <c r="E4" s="80">
        <v>268.8</v>
      </c>
      <c r="F4" s="80">
        <v>5</v>
      </c>
    </row>
    <row r="5" spans="1:6" x14ac:dyDescent="0.2">
      <c r="A5" s="69">
        <v>1991</v>
      </c>
      <c r="B5" s="54">
        <v>82118</v>
      </c>
      <c r="C5" s="35">
        <v>1121.4000000000001</v>
      </c>
      <c r="D5" s="35">
        <v>21.8</v>
      </c>
      <c r="E5" s="35">
        <v>259.7</v>
      </c>
      <c r="F5" s="35">
        <v>5.0999999999999996</v>
      </c>
    </row>
    <row r="6" spans="1:6" x14ac:dyDescent="0.2">
      <c r="A6" s="69">
        <v>1992</v>
      </c>
      <c r="B6" s="54">
        <v>74133</v>
      </c>
      <c r="C6" s="35">
        <v>1024.9000000000001</v>
      </c>
      <c r="D6" s="35">
        <v>23.1</v>
      </c>
      <c r="E6" s="35">
        <v>236.3</v>
      </c>
      <c r="F6" s="35">
        <v>5.3</v>
      </c>
    </row>
    <row r="7" spans="1:6" x14ac:dyDescent="0.2">
      <c r="A7" s="69">
        <v>1993</v>
      </c>
      <c r="B7" s="54">
        <v>58391</v>
      </c>
      <c r="C7" s="35">
        <v>1223.3</v>
      </c>
      <c r="D7" s="35">
        <v>23.3</v>
      </c>
      <c r="E7" s="35">
        <v>306.8</v>
      </c>
      <c r="F7" s="35">
        <v>5.8</v>
      </c>
    </row>
    <row r="8" spans="1:6" x14ac:dyDescent="0.2">
      <c r="A8" s="69">
        <v>1994</v>
      </c>
      <c r="B8" s="54">
        <v>91959</v>
      </c>
      <c r="C8" s="35">
        <v>1353.9</v>
      </c>
      <c r="D8" s="35">
        <v>25.1</v>
      </c>
      <c r="E8" s="35">
        <v>369.5</v>
      </c>
      <c r="F8" s="35">
        <v>6.9</v>
      </c>
    </row>
    <row r="9" spans="1:6" x14ac:dyDescent="0.2">
      <c r="A9" s="69">
        <v>1995</v>
      </c>
      <c r="B9" s="54">
        <v>105924</v>
      </c>
      <c r="C9" s="35">
        <v>1396.7</v>
      </c>
      <c r="D9" s="35">
        <v>27</v>
      </c>
      <c r="E9" s="35">
        <v>433</v>
      </c>
      <c r="F9" s="35">
        <v>8.4</v>
      </c>
    </row>
    <row r="10" spans="1:6" x14ac:dyDescent="0.2">
      <c r="A10" s="69">
        <v>1996</v>
      </c>
      <c r="B10" s="54">
        <v>46774</v>
      </c>
      <c r="C10" s="35">
        <v>1488.2</v>
      </c>
      <c r="D10" s="35">
        <v>28.2</v>
      </c>
      <c r="E10" s="35">
        <v>441.2</v>
      </c>
      <c r="F10" s="35">
        <v>8.4</v>
      </c>
    </row>
    <row r="11" spans="1:6" x14ac:dyDescent="0.2">
      <c r="A11" s="69">
        <v>1997</v>
      </c>
      <c r="B11" s="54">
        <v>19221</v>
      </c>
      <c r="C11" s="35">
        <v>2025.2</v>
      </c>
      <c r="D11" s="35">
        <v>33.5</v>
      </c>
      <c r="E11" s="35">
        <v>506.8</v>
      </c>
      <c r="F11" s="35">
        <v>8.4</v>
      </c>
    </row>
    <row r="12" spans="1:6" x14ac:dyDescent="0.2">
      <c r="A12" s="69">
        <v>1998</v>
      </c>
      <c r="B12" s="54">
        <v>14068</v>
      </c>
      <c r="C12" s="35">
        <v>2303.6</v>
      </c>
      <c r="D12" s="35">
        <v>40.700000000000003</v>
      </c>
      <c r="E12" s="35">
        <v>568.20000000000005</v>
      </c>
      <c r="F12" s="35">
        <v>10</v>
      </c>
    </row>
    <row r="13" spans="1:6" x14ac:dyDescent="0.2">
      <c r="A13" s="69">
        <v>1999</v>
      </c>
      <c r="B13" s="54">
        <v>10117</v>
      </c>
      <c r="C13" s="35">
        <v>2508.1999999999998</v>
      </c>
      <c r="D13" s="35">
        <v>43.2</v>
      </c>
      <c r="E13" s="35">
        <v>736.7</v>
      </c>
      <c r="F13" s="35">
        <v>12.7</v>
      </c>
    </row>
    <row r="14" spans="1:6" x14ac:dyDescent="0.2">
      <c r="A14" s="69">
        <v>2000</v>
      </c>
      <c r="B14" s="54">
        <v>13245</v>
      </c>
      <c r="C14" s="35">
        <v>2708</v>
      </c>
      <c r="D14" s="35">
        <v>45.7</v>
      </c>
      <c r="E14" s="35">
        <v>826.4</v>
      </c>
      <c r="F14" s="35">
        <v>13.9</v>
      </c>
    </row>
    <row r="15" spans="1:6" x14ac:dyDescent="0.2">
      <c r="A15" s="69">
        <v>2001</v>
      </c>
      <c r="B15" s="54">
        <v>11095</v>
      </c>
      <c r="C15" s="35">
        <v>4054.7</v>
      </c>
      <c r="D15" s="35">
        <v>84.2</v>
      </c>
      <c r="E15" s="35">
        <v>1129.3</v>
      </c>
      <c r="F15" s="35">
        <v>23.5</v>
      </c>
    </row>
    <row r="16" spans="1:6" x14ac:dyDescent="0.2">
      <c r="A16" s="69">
        <v>2002</v>
      </c>
      <c r="B16" s="54">
        <v>6265</v>
      </c>
      <c r="C16" s="35">
        <v>5054</v>
      </c>
      <c r="D16" s="35">
        <v>98.7</v>
      </c>
      <c r="E16" s="35">
        <v>1573.3</v>
      </c>
      <c r="F16" s="35">
        <v>30.7</v>
      </c>
    </row>
    <row r="17" spans="1:6" x14ac:dyDescent="0.2">
      <c r="A17" s="69">
        <v>2003</v>
      </c>
      <c r="B17" s="54">
        <v>4148</v>
      </c>
      <c r="C17" s="35">
        <v>5215.5</v>
      </c>
      <c r="D17" s="35">
        <v>104.4</v>
      </c>
      <c r="E17" s="35">
        <v>1851</v>
      </c>
      <c r="F17" s="35">
        <v>37</v>
      </c>
    </row>
    <row r="18" spans="1:6" x14ac:dyDescent="0.2">
      <c r="A18" s="69">
        <v>2004</v>
      </c>
      <c r="B18" s="54">
        <v>3449</v>
      </c>
      <c r="C18" s="35">
        <v>5472.4</v>
      </c>
      <c r="D18" s="35">
        <v>106.9</v>
      </c>
      <c r="E18" s="35">
        <v>2022</v>
      </c>
      <c r="F18" s="35">
        <v>39.5</v>
      </c>
    </row>
    <row r="19" spans="1:6" x14ac:dyDescent="0.2">
      <c r="A19" s="69">
        <v>2005</v>
      </c>
      <c r="B19" s="54">
        <v>4033</v>
      </c>
      <c r="C19" s="35">
        <v>5478.9</v>
      </c>
      <c r="D19" s="35">
        <v>110.7</v>
      </c>
      <c r="E19" s="35">
        <v>2053.8000000000002</v>
      </c>
      <c r="F19" s="35">
        <v>41.5</v>
      </c>
    </row>
    <row r="20" spans="1:6" x14ac:dyDescent="0.2">
      <c r="A20" s="69">
        <v>2006</v>
      </c>
      <c r="B20" s="54">
        <v>3648</v>
      </c>
      <c r="C20" s="35">
        <v>6940.1</v>
      </c>
      <c r="D20" s="35">
        <v>144.9</v>
      </c>
      <c r="E20" s="35">
        <v>3151.9</v>
      </c>
      <c r="F20" s="35">
        <v>65.8</v>
      </c>
    </row>
    <row r="21" spans="1:6" x14ac:dyDescent="0.2">
      <c r="A21" s="69">
        <v>2007</v>
      </c>
      <c r="B21" s="54">
        <v>2889</v>
      </c>
      <c r="C21" s="35">
        <v>6178.5</v>
      </c>
      <c r="D21" s="35">
        <v>137.5</v>
      </c>
      <c r="E21" s="35">
        <v>2868.4</v>
      </c>
      <c r="F21" s="35">
        <v>63.9</v>
      </c>
    </row>
    <row r="22" spans="1:6" x14ac:dyDescent="0.2">
      <c r="A22" s="36" t="s">
        <v>60</v>
      </c>
      <c r="B22" s="54"/>
      <c r="C22" s="35"/>
      <c r="D22" s="35"/>
      <c r="E22" s="35"/>
      <c r="F22" s="35"/>
    </row>
    <row r="23" spans="1:6" x14ac:dyDescent="0.2">
      <c r="A23" s="11" t="s">
        <v>9</v>
      </c>
      <c r="B23" s="54">
        <v>1844</v>
      </c>
      <c r="C23" s="35">
        <v>6821</v>
      </c>
      <c r="D23" s="35">
        <v>183.4</v>
      </c>
      <c r="E23" s="35">
        <v>2319.4</v>
      </c>
      <c r="F23" s="35">
        <v>62.4</v>
      </c>
    </row>
    <row r="24" spans="1:6" x14ac:dyDescent="0.2">
      <c r="A24" s="11" t="s">
        <v>91</v>
      </c>
      <c r="B24" s="54">
        <v>333</v>
      </c>
      <c r="C24" s="35">
        <v>6707.5</v>
      </c>
      <c r="D24" s="35">
        <v>122.7</v>
      </c>
      <c r="E24" s="35">
        <v>4639.5</v>
      </c>
      <c r="F24" s="35">
        <v>84.9</v>
      </c>
    </row>
    <row r="25" spans="1:6" x14ac:dyDescent="0.2">
      <c r="A25" s="11" t="s">
        <v>8</v>
      </c>
      <c r="B25" s="54">
        <v>566</v>
      </c>
      <c r="C25" s="35">
        <v>4500.8999999999996</v>
      </c>
      <c r="D25" s="35">
        <v>79.599999999999994</v>
      </c>
      <c r="E25" s="35">
        <v>3464.8</v>
      </c>
      <c r="F25" s="35">
        <v>61.3</v>
      </c>
    </row>
    <row r="26" spans="1:6" x14ac:dyDescent="0.2">
      <c r="A26" s="11" t="s">
        <v>7</v>
      </c>
      <c r="B26" s="33">
        <v>146</v>
      </c>
      <c r="C26" s="45">
        <v>3359.7</v>
      </c>
      <c r="D26" s="33">
        <v>44.6</v>
      </c>
      <c r="E26" s="45">
        <v>3451.4</v>
      </c>
      <c r="F26" s="33">
        <v>45.8</v>
      </c>
    </row>
  </sheetData>
  <mergeCells count="4"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>
    <oddFooter>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C531E-CBBD-4B58-8923-4D21DAC18E69}">
  <sheetPr codeName="Munka8"/>
  <dimension ref="A1:E60"/>
  <sheetViews>
    <sheetView zoomScaleNormal="100" workbookViewId="0"/>
  </sheetViews>
  <sheetFormatPr defaultRowHeight="11.25" x14ac:dyDescent="0.2"/>
  <cols>
    <col min="1" max="1" width="49" style="44" customWidth="1"/>
    <col min="2" max="5" width="9.7109375" style="33" customWidth="1"/>
    <col min="6" max="16384" width="9.140625" style="33"/>
  </cols>
  <sheetData>
    <row r="1" spans="1:5" s="36" customFormat="1" ht="12" thickBot="1" x14ac:dyDescent="0.3">
      <c r="A1" s="60" t="s">
        <v>136</v>
      </c>
    </row>
    <row r="2" spans="1:5" x14ac:dyDescent="0.2">
      <c r="A2" s="126" t="s">
        <v>135</v>
      </c>
      <c r="B2" s="125">
        <v>2000</v>
      </c>
      <c r="C2" s="125">
        <v>2005</v>
      </c>
      <c r="D2" s="125">
        <v>2006</v>
      </c>
      <c r="E2" s="124">
        <v>2007</v>
      </c>
    </row>
    <row r="3" spans="1:5" s="36" customFormat="1" x14ac:dyDescent="0.2">
      <c r="A3" s="145" t="s">
        <v>134</v>
      </c>
      <c r="B3" s="146"/>
      <c r="C3" s="146"/>
      <c r="D3" s="146"/>
      <c r="E3" s="146"/>
    </row>
    <row r="4" spans="1:5" x14ac:dyDescent="0.2">
      <c r="A4" s="94" t="s">
        <v>133</v>
      </c>
      <c r="B4" s="119">
        <v>99.9</v>
      </c>
      <c r="C4" s="119">
        <v>99.9</v>
      </c>
      <c r="D4" s="101">
        <v>99.9</v>
      </c>
      <c r="E4" s="101">
        <v>99.9</v>
      </c>
    </row>
    <row r="5" spans="1:5" x14ac:dyDescent="0.2">
      <c r="A5" s="94" t="s">
        <v>132</v>
      </c>
      <c r="B5" s="104">
        <v>62285</v>
      </c>
      <c r="C5" s="107">
        <v>64911</v>
      </c>
      <c r="D5" s="105">
        <v>65526</v>
      </c>
      <c r="E5" s="104">
        <v>65334</v>
      </c>
    </row>
    <row r="6" spans="1:5" x14ac:dyDescent="0.2">
      <c r="A6" s="94" t="s">
        <v>117</v>
      </c>
      <c r="B6" s="101">
        <v>580</v>
      </c>
      <c r="C6" s="110">
        <v>654</v>
      </c>
      <c r="D6" s="101">
        <v>845</v>
      </c>
      <c r="E6" s="101">
        <v>514</v>
      </c>
    </row>
    <row r="7" spans="1:5" x14ac:dyDescent="0.2">
      <c r="A7" s="94" t="s">
        <v>131</v>
      </c>
      <c r="B7" s="104">
        <v>50854</v>
      </c>
      <c r="C7" s="110">
        <v>44491</v>
      </c>
      <c r="D7" s="104">
        <v>36725</v>
      </c>
      <c r="E7" s="109">
        <v>33128</v>
      </c>
    </row>
    <row r="8" spans="1:5" x14ac:dyDescent="0.2">
      <c r="A8" s="94" t="s">
        <v>130</v>
      </c>
      <c r="B8" s="104">
        <v>3752</v>
      </c>
      <c r="C8" s="110">
        <v>3956</v>
      </c>
      <c r="D8" s="104">
        <v>3996</v>
      </c>
      <c r="E8" s="104">
        <v>4045</v>
      </c>
    </row>
    <row r="9" spans="1:5" x14ac:dyDescent="0.2">
      <c r="A9" s="93" t="s">
        <v>60</v>
      </c>
      <c r="B9" s="104"/>
      <c r="C9" s="104"/>
      <c r="D9" s="104"/>
      <c r="E9" s="104"/>
    </row>
    <row r="10" spans="1:5" x14ac:dyDescent="0.2">
      <c r="A10" s="90" t="s">
        <v>9</v>
      </c>
      <c r="B10" s="104">
        <v>808</v>
      </c>
      <c r="C10" s="111">
        <v>839</v>
      </c>
      <c r="D10" s="104">
        <v>851</v>
      </c>
      <c r="E10" s="106">
        <v>861</v>
      </c>
    </row>
    <row r="11" spans="1:5" x14ac:dyDescent="0.2">
      <c r="A11" s="92" t="s">
        <v>8</v>
      </c>
      <c r="B11" s="104">
        <v>1708</v>
      </c>
      <c r="C11" s="123">
        <v>1919</v>
      </c>
      <c r="D11" s="104">
        <v>1963</v>
      </c>
      <c r="E11" s="109">
        <v>1986</v>
      </c>
    </row>
    <row r="12" spans="1:5" x14ac:dyDescent="0.2">
      <c r="A12" s="90" t="s">
        <v>7</v>
      </c>
      <c r="B12" s="104">
        <v>1236</v>
      </c>
      <c r="C12" s="123">
        <v>1198</v>
      </c>
      <c r="D12" s="104">
        <v>1182</v>
      </c>
      <c r="E12" s="109">
        <v>1198</v>
      </c>
    </row>
    <row r="13" spans="1:5" x14ac:dyDescent="0.2">
      <c r="A13" s="94" t="s">
        <v>129</v>
      </c>
      <c r="B13" s="101">
        <v>388</v>
      </c>
      <c r="C13" s="119">
        <v>371</v>
      </c>
      <c r="D13" s="101">
        <v>370</v>
      </c>
      <c r="E13" s="122">
        <v>376</v>
      </c>
    </row>
    <row r="14" spans="1:5" x14ac:dyDescent="0.2">
      <c r="A14" s="121" t="s">
        <v>128</v>
      </c>
      <c r="B14" s="100">
        <v>38</v>
      </c>
      <c r="C14" s="103">
        <v>36.79</v>
      </c>
      <c r="D14" s="100">
        <v>36.75</v>
      </c>
      <c r="E14" s="120">
        <v>37.4</v>
      </c>
    </row>
    <row r="15" spans="1:5" x14ac:dyDescent="0.2">
      <c r="A15" s="144" t="s">
        <v>127</v>
      </c>
      <c r="B15" s="147"/>
      <c r="C15" s="147"/>
      <c r="D15" s="147"/>
      <c r="E15" s="147"/>
    </row>
    <row r="16" spans="1:5" s="44" customFormat="1" ht="22.5" x14ac:dyDescent="0.2">
      <c r="A16" s="44" t="s">
        <v>126</v>
      </c>
      <c r="B16" s="119">
        <v>27.2</v>
      </c>
      <c r="C16" s="118">
        <v>46.8</v>
      </c>
      <c r="D16" s="117">
        <v>49.1</v>
      </c>
      <c r="E16" s="100">
        <v>50.95</v>
      </c>
    </row>
    <row r="17" spans="1:5" x14ac:dyDescent="0.2">
      <c r="A17" s="94" t="s">
        <v>125</v>
      </c>
      <c r="B17" s="110">
        <v>24683</v>
      </c>
      <c r="C17" s="107">
        <v>36870</v>
      </c>
      <c r="D17" s="107">
        <v>38776</v>
      </c>
      <c r="E17" s="114">
        <v>40562</v>
      </c>
    </row>
    <row r="18" spans="1:5" x14ac:dyDescent="0.2">
      <c r="A18" s="93" t="s">
        <v>60</v>
      </c>
      <c r="B18" s="104"/>
      <c r="C18" s="113"/>
      <c r="D18" s="113"/>
      <c r="E18" s="50"/>
    </row>
    <row r="19" spans="1:5" x14ac:dyDescent="0.2">
      <c r="A19" s="92" t="s">
        <v>124</v>
      </c>
      <c r="B19" s="110">
        <v>4834</v>
      </c>
      <c r="C19" s="110">
        <v>5957</v>
      </c>
      <c r="D19" s="110">
        <v>4599</v>
      </c>
      <c r="E19" s="23">
        <v>4693</v>
      </c>
    </row>
    <row r="20" spans="1:5" x14ac:dyDescent="0.2">
      <c r="A20" s="116" t="s">
        <v>123</v>
      </c>
      <c r="B20" s="110">
        <v>19849</v>
      </c>
      <c r="C20" s="107">
        <v>30913</v>
      </c>
      <c r="D20" s="107">
        <v>34177</v>
      </c>
      <c r="E20" s="115">
        <v>35869</v>
      </c>
    </row>
    <row r="21" spans="1:5" x14ac:dyDescent="0.2">
      <c r="A21" s="116" t="s">
        <v>122</v>
      </c>
      <c r="B21" s="110">
        <v>1929</v>
      </c>
      <c r="C21" s="104">
        <v>1344</v>
      </c>
      <c r="D21" s="104">
        <v>1512</v>
      </c>
      <c r="E21" s="115">
        <v>1695</v>
      </c>
    </row>
    <row r="22" spans="1:5" ht="22.5" x14ac:dyDescent="0.2">
      <c r="A22" s="94" t="s">
        <v>121</v>
      </c>
      <c r="B22" s="104">
        <v>2079</v>
      </c>
      <c r="C22" s="104">
        <v>2734</v>
      </c>
      <c r="D22" s="107">
        <v>2857</v>
      </c>
      <c r="E22" s="114">
        <v>2980</v>
      </c>
    </row>
    <row r="23" spans="1:5" x14ac:dyDescent="0.2">
      <c r="A23" s="93" t="s">
        <v>60</v>
      </c>
      <c r="B23" s="104"/>
      <c r="C23" s="104"/>
      <c r="D23" s="113"/>
      <c r="E23" s="112"/>
    </row>
    <row r="24" spans="1:5" x14ac:dyDescent="0.2">
      <c r="A24" s="90" t="s">
        <v>9</v>
      </c>
      <c r="B24" s="104">
        <v>754</v>
      </c>
      <c r="C24" s="111">
        <v>819</v>
      </c>
      <c r="D24" s="110">
        <v>847</v>
      </c>
      <c r="E24" s="106">
        <v>853</v>
      </c>
    </row>
    <row r="25" spans="1:5" x14ac:dyDescent="0.2">
      <c r="A25" s="92" t="s">
        <v>8</v>
      </c>
      <c r="B25" s="104">
        <v>1087</v>
      </c>
      <c r="C25" s="108">
        <v>1451</v>
      </c>
      <c r="D25" s="107">
        <v>1529</v>
      </c>
      <c r="E25" s="109">
        <v>1602</v>
      </c>
    </row>
    <row r="26" spans="1:5" x14ac:dyDescent="0.2">
      <c r="A26" s="90" t="s">
        <v>7</v>
      </c>
      <c r="B26" s="104">
        <v>238</v>
      </c>
      <c r="C26" s="108">
        <v>464</v>
      </c>
      <c r="D26" s="107">
        <v>481</v>
      </c>
      <c r="E26" s="106">
        <v>524</v>
      </c>
    </row>
    <row r="27" spans="1:5" x14ac:dyDescent="0.2">
      <c r="A27" s="144" t="s">
        <v>120</v>
      </c>
      <c r="B27" s="147"/>
      <c r="C27" s="147"/>
      <c r="D27" s="147"/>
      <c r="E27" s="147"/>
    </row>
    <row r="28" spans="1:5" x14ac:dyDescent="0.2">
      <c r="A28" s="94" t="s">
        <v>119</v>
      </c>
      <c r="B28" s="100">
        <v>80</v>
      </c>
      <c r="C28" s="100">
        <v>90.5</v>
      </c>
      <c r="D28" s="103">
        <v>90.5</v>
      </c>
      <c r="E28" s="101">
        <v>90.8</v>
      </c>
    </row>
    <row r="29" spans="1:5" x14ac:dyDescent="0.2">
      <c r="A29" s="94" t="s">
        <v>118</v>
      </c>
      <c r="B29" s="104">
        <v>72540</v>
      </c>
      <c r="C29" s="104">
        <v>80519</v>
      </c>
      <c r="D29" s="105">
        <v>81033</v>
      </c>
      <c r="E29" s="104">
        <v>81555</v>
      </c>
    </row>
    <row r="30" spans="1:5" x14ac:dyDescent="0.2">
      <c r="A30" s="94" t="s">
        <v>117</v>
      </c>
      <c r="B30" s="104">
        <v>2200</v>
      </c>
      <c r="C30" s="104">
        <v>1120</v>
      </c>
      <c r="D30" s="101">
        <v>775</v>
      </c>
      <c r="E30" s="101">
        <v>817</v>
      </c>
    </row>
    <row r="31" spans="1:5" ht="22.5" x14ac:dyDescent="0.2">
      <c r="A31" s="94" t="s">
        <v>116</v>
      </c>
      <c r="B31" s="104">
        <v>2824</v>
      </c>
      <c r="C31" s="104">
        <v>3158</v>
      </c>
      <c r="D31" s="104">
        <v>3216</v>
      </c>
      <c r="E31" s="104">
        <v>3260</v>
      </c>
    </row>
    <row r="32" spans="1:5" x14ac:dyDescent="0.2">
      <c r="A32" s="94" t="s">
        <v>115</v>
      </c>
      <c r="B32" s="104">
        <v>3466</v>
      </c>
      <c r="C32" s="104">
        <v>4600</v>
      </c>
      <c r="D32" s="105">
        <v>4417</v>
      </c>
      <c r="E32" s="104">
        <v>3794</v>
      </c>
    </row>
    <row r="33" spans="1:5" ht="22.5" x14ac:dyDescent="0.2">
      <c r="A33" s="94" t="s">
        <v>114</v>
      </c>
      <c r="B33" s="103">
        <v>102.3</v>
      </c>
      <c r="C33" s="102">
        <v>121.4</v>
      </c>
      <c r="D33" s="101">
        <v>114.4</v>
      </c>
      <c r="E33" s="100">
        <v>97</v>
      </c>
    </row>
    <row r="34" spans="1:5" x14ac:dyDescent="0.2">
      <c r="A34" s="144" t="s">
        <v>113</v>
      </c>
      <c r="B34" s="144"/>
      <c r="C34" s="144"/>
      <c r="D34" s="144"/>
      <c r="E34" s="144"/>
    </row>
    <row r="35" spans="1:5" x14ac:dyDescent="0.2">
      <c r="A35" s="94" t="s">
        <v>112</v>
      </c>
      <c r="B35" s="50">
        <v>9786</v>
      </c>
      <c r="C35" s="50">
        <v>10918.431</v>
      </c>
      <c r="D35" s="50">
        <v>11077</v>
      </c>
      <c r="E35" s="50">
        <v>10945</v>
      </c>
    </row>
    <row r="36" spans="1:5" x14ac:dyDescent="0.2">
      <c r="A36" s="94" t="s">
        <v>111</v>
      </c>
      <c r="B36" s="37">
        <v>31.7</v>
      </c>
      <c r="C36" s="99">
        <v>32.557344346374045</v>
      </c>
      <c r="D36" s="38">
        <v>31.899166463886104</v>
      </c>
      <c r="E36" s="38">
        <v>31</v>
      </c>
    </row>
    <row r="37" spans="1:5" x14ac:dyDescent="0.2">
      <c r="A37" s="94" t="s">
        <v>110</v>
      </c>
      <c r="B37" s="50">
        <v>4728</v>
      </c>
      <c r="C37" s="50">
        <v>4921.2259999999997</v>
      </c>
      <c r="D37" s="50">
        <v>4983</v>
      </c>
      <c r="E37" s="50">
        <v>5037</v>
      </c>
    </row>
    <row r="38" spans="1:5" x14ac:dyDescent="0.2">
      <c r="A38" s="94" t="s">
        <v>109</v>
      </c>
      <c r="B38" s="37">
        <v>173.3</v>
      </c>
      <c r="C38" s="98">
        <f>+C35/C37/12*1000</f>
        <v>184.88670302887942</v>
      </c>
      <c r="D38" s="97">
        <v>185.3</v>
      </c>
      <c r="E38" s="38">
        <v>181.1</v>
      </c>
    </row>
    <row r="39" spans="1:5" x14ac:dyDescent="0.2">
      <c r="A39" s="94" t="s">
        <v>108</v>
      </c>
      <c r="B39" s="96">
        <v>976</v>
      </c>
      <c r="C39" s="50">
        <v>1082</v>
      </c>
      <c r="D39" s="50">
        <v>1100.4531094774488</v>
      </c>
      <c r="E39" s="50">
        <v>1088</v>
      </c>
    </row>
    <row r="40" spans="1:5" x14ac:dyDescent="0.2">
      <c r="A40" s="88" t="s">
        <v>107</v>
      </c>
      <c r="B40" s="50">
        <v>10256</v>
      </c>
      <c r="C40" s="50">
        <v>11167.9</v>
      </c>
      <c r="D40" s="50">
        <v>11305.9</v>
      </c>
      <c r="E40" s="50">
        <v>11416</v>
      </c>
    </row>
    <row r="41" spans="1:5" x14ac:dyDescent="0.2">
      <c r="A41" s="93" t="s">
        <v>60</v>
      </c>
      <c r="B41" s="50"/>
      <c r="C41" s="50"/>
      <c r="D41" s="50"/>
      <c r="E41" s="37"/>
    </row>
    <row r="42" spans="1:5" x14ac:dyDescent="0.2">
      <c r="A42" s="90" t="s">
        <v>9</v>
      </c>
      <c r="B42" s="50">
        <v>2458</v>
      </c>
      <c r="C42" s="50">
        <v>2655.8</v>
      </c>
      <c r="D42" s="85">
        <v>2695.3</v>
      </c>
      <c r="E42" s="50">
        <v>2722</v>
      </c>
    </row>
    <row r="43" spans="1:5" x14ac:dyDescent="0.2">
      <c r="A43" s="92" t="s">
        <v>8</v>
      </c>
      <c r="B43" s="50">
        <v>7002</v>
      </c>
      <c r="C43" s="50">
        <v>7636.7</v>
      </c>
      <c r="D43" s="85">
        <v>7756</v>
      </c>
      <c r="E43" s="50">
        <v>7888</v>
      </c>
    </row>
    <row r="44" spans="1:5" x14ac:dyDescent="0.2">
      <c r="A44" s="90" t="s">
        <v>7</v>
      </c>
      <c r="B44" s="37">
        <v>796</v>
      </c>
      <c r="C44" s="50">
        <v>875.4</v>
      </c>
      <c r="D44" s="85">
        <v>855.2</v>
      </c>
      <c r="E44" s="37">
        <v>807</v>
      </c>
    </row>
    <row r="45" spans="1:5" s="95" customFormat="1" x14ac:dyDescent="0.2">
      <c r="A45" s="144" t="s">
        <v>106</v>
      </c>
      <c r="B45" s="144"/>
      <c r="C45" s="144"/>
      <c r="D45" s="144"/>
      <c r="E45" s="144"/>
    </row>
    <row r="46" spans="1:5" s="36" customFormat="1" x14ac:dyDescent="0.25">
      <c r="A46" s="94" t="s">
        <v>105</v>
      </c>
      <c r="B46" s="50">
        <v>648679</v>
      </c>
      <c r="C46" s="85">
        <v>653944</v>
      </c>
      <c r="D46" s="91">
        <v>652724</v>
      </c>
      <c r="E46" s="50">
        <v>664120</v>
      </c>
    </row>
    <row r="47" spans="1:5" s="36" customFormat="1" x14ac:dyDescent="0.25">
      <c r="A47" s="93" t="s">
        <v>60</v>
      </c>
      <c r="B47" s="50"/>
      <c r="C47" s="50"/>
      <c r="D47" s="50"/>
      <c r="E47" s="50"/>
    </row>
    <row r="48" spans="1:5" s="36" customFormat="1" x14ac:dyDescent="0.25">
      <c r="A48" s="90" t="s">
        <v>9</v>
      </c>
      <c r="B48" s="50">
        <v>241402</v>
      </c>
      <c r="C48" s="85">
        <v>240958</v>
      </c>
      <c r="D48" s="85">
        <v>241794</v>
      </c>
      <c r="E48" s="85">
        <v>247648</v>
      </c>
    </row>
    <row r="49" spans="1:5" s="36" customFormat="1" x14ac:dyDescent="0.25">
      <c r="A49" s="92" t="s">
        <v>8</v>
      </c>
      <c r="B49" s="85">
        <v>403433</v>
      </c>
      <c r="C49" s="85">
        <v>410262</v>
      </c>
      <c r="D49" s="91">
        <v>408369</v>
      </c>
      <c r="E49" s="85">
        <v>413842</v>
      </c>
    </row>
    <row r="50" spans="1:5" s="36" customFormat="1" x14ac:dyDescent="0.25">
      <c r="A50" s="90" t="s">
        <v>7</v>
      </c>
      <c r="B50" s="85">
        <v>3844</v>
      </c>
      <c r="C50" s="85">
        <v>2724</v>
      </c>
      <c r="D50" s="85">
        <v>2561</v>
      </c>
      <c r="E50" s="85">
        <v>2630</v>
      </c>
    </row>
    <row r="51" spans="1:5" s="36" customFormat="1" x14ac:dyDescent="0.25">
      <c r="A51" s="88" t="s">
        <v>104</v>
      </c>
      <c r="B51" s="89">
        <v>16</v>
      </c>
      <c r="C51" s="87">
        <v>15.6</v>
      </c>
      <c r="D51" s="89">
        <v>15.4</v>
      </c>
      <c r="E51" s="37">
        <v>15.6</v>
      </c>
    </row>
    <row r="52" spans="1:5" s="36" customFormat="1" x14ac:dyDescent="0.25">
      <c r="A52" s="88" t="s">
        <v>103</v>
      </c>
      <c r="B52" s="85">
        <v>595640</v>
      </c>
      <c r="C52" s="85">
        <v>602609</v>
      </c>
      <c r="D52" s="91">
        <v>602702</v>
      </c>
      <c r="E52" s="85">
        <v>613938</v>
      </c>
    </row>
    <row r="53" spans="1:5" s="36" customFormat="1" x14ac:dyDescent="0.25">
      <c r="A53" s="93" t="s">
        <v>60</v>
      </c>
      <c r="B53" s="50"/>
      <c r="C53" s="50"/>
      <c r="D53" s="50"/>
      <c r="E53" s="50"/>
    </row>
    <row r="54" spans="1:5" s="36" customFormat="1" x14ac:dyDescent="0.25">
      <c r="A54" s="90" t="s">
        <v>9</v>
      </c>
      <c r="B54" s="50">
        <v>227281</v>
      </c>
      <c r="C54" s="50">
        <v>227742</v>
      </c>
      <c r="D54" s="85">
        <v>228352</v>
      </c>
      <c r="E54" s="85">
        <v>234097</v>
      </c>
    </row>
    <row r="55" spans="1:5" s="36" customFormat="1" x14ac:dyDescent="0.25">
      <c r="A55" s="92" t="s">
        <v>8</v>
      </c>
      <c r="B55" s="85">
        <v>365439</v>
      </c>
      <c r="C55" s="85">
        <v>372144</v>
      </c>
      <c r="D55" s="91">
        <v>371908</v>
      </c>
      <c r="E55" s="85">
        <v>377329</v>
      </c>
    </row>
    <row r="56" spans="1:5" s="36" customFormat="1" x14ac:dyDescent="0.25">
      <c r="A56" s="90" t="s">
        <v>7</v>
      </c>
      <c r="B56" s="85">
        <v>2920</v>
      </c>
      <c r="C56" s="85">
        <v>2723</v>
      </c>
      <c r="D56" s="85">
        <v>2442</v>
      </c>
      <c r="E56" s="85">
        <v>2512</v>
      </c>
    </row>
    <row r="57" spans="1:5" s="36" customFormat="1" ht="22.5" x14ac:dyDescent="0.25">
      <c r="A57" s="88" t="s">
        <v>102</v>
      </c>
      <c r="B57" s="89">
        <v>14.7</v>
      </c>
      <c r="C57" s="89">
        <v>14.3</v>
      </c>
      <c r="D57" s="89">
        <v>14.2</v>
      </c>
      <c r="E57" s="37">
        <v>14.4</v>
      </c>
    </row>
    <row r="58" spans="1:5" s="36" customFormat="1" x14ac:dyDescent="0.25">
      <c r="A58" s="88" t="s">
        <v>101</v>
      </c>
      <c r="B58" s="87"/>
      <c r="C58" s="87"/>
      <c r="D58" s="87"/>
      <c r="E58" s="87"/>
    </row>
    <row r="59" spans="1:5" s="36" customFormat="1" x14ac:dyDescent="0.25">
      <c r="A59" s="86" t="s">
        <v>100</v>
      </c>
      <c r="B59" s="85">
        <v>39811</v>
      </c>
      <c r="C59" s="85">
        <v>57254</v>
      </c>
      <c r="D59" s="85">
        <v>56185</v>
      </c>
      <c r="E59" s="50">
        <v>56781</v>
      </c>
    </row>
    <row r="60" spans="1:5" s="36" customFormat="1" x14ac:dyDescent="0.25">
      <c r="A60" s="86" t="s">
        <v>99</v>
      </c>
      <c r="B60" s="85">
        <v>12192</v>
      </c>
      <c r="C60" s="85">
        <v>14068</v>
      </c>
      <c r="D60" s="85">
        <v>14320</v>
      </c>
      <c r="E60" s="50">
        <v>14458</v>
      </c>
    </row>
  </sheetData>
  <mergeCells count="5">
    <mergeCell ref="A45:E45"/>
    <mergeCell ref="A3:E3"/>
    <mergeCell ref="A15:E15"/>
    <mergeCell ref="A27:E27"/>
    <mergeCell ref="A34:E34"/>
  </mergeCells>
  <pageMargins left="0.59055118110236227" right="0.59055118110236227" top="0.98425196850393704" bottom="0.98425196850393704" header="0.51181102362204722" footer="0.51181102362204722"/>
  <pageSetup paperSize="9" orientation="portrait" cellComments="atEnd" horizontalDpi="300" verticalDpi="300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Table of Contents</vt:lpstr>
      <vt:lpstr>3.3.1.</vt:lpstr>
      <vt:lpstr>3.3.2.</vt:lpstr>
      <vt:lpstr>3.3.3.</vt:lpstr>
      <vt:lpstr>3.3.4.</vt:lpstr>
      <vt:lpstr>3.3.5.</vt:lpstr>
      <vt:lpstr>3.3.6.</vt:lpstr>
      <vt:lpstr>3.3.7.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2025-03-13T17:12:41Z</dcterms:created>
  <dcterms:modified xsi:type="dcterms:W3CDTF">2025-03-13T17:12:41Z</dcterms:modified>
</cp:coreProperties>
</file>