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704F9126-2C5A-4AC6-A4BA-621C46D99AF1}" xr6:coauthVersionLast="36" xr6:coauthVersionMax="36" xr10:uidLastSave="{00000000-0000-0000-0000-000000000000}"/>
  <bookViews>
    <workbookView xWindow="0" yWindow="0" windowWidth="28800" windowHeight="13425" xr2:uid="{8D49174D-BA4A-42A9-8A7E-99A9681CD56B}"/>
  </bookViews>
  <sheets>
    <sheet name="Tartalom" sheetId="12" r:id="rId1"/>
    <sheet name="19.1." sheetId="2" r:id="rId2"/>
    <sheet name="19.2." sheetId="3" r:id="rId3"/>
    <sheet name="19.3." sheetId="4" r:id="rId4"/>
    <sheet name="19.4." sheetId="5" r:id="rId5"/>
    <sheet name="19.5." sheetId="6" r:id="rId6"/>
    <sheet name="19.6." sheetId="7" r:id="rId7"/>
    <sheet name="19.7." sheetId="8" r:id="rId8"/>
    <sheet name="19.8." sheetId="9" r:id="rId9"/>
    <sheet name="19.9." sheetId="10" r:id="rId10"/>
    <sheet name="19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6" l="1"/>
  <c r="G4" i="6"/>
  <c r="D7" i="6"/>
  <c r="G7" i="6"/>
  <c r="D8" i="6"/>
  <c r="G8" i="6"/>
  <c r="D9" i="6"/>
  <c r="G9" i="6"/>
  <c r="D10" i="6"/>
  <c r="G10" i="6"/>
  <c r="D11" i="6"/>
  <c r="G11" i="6"/>
  <c r="D12" i="6"/>
  <c r="G12" i="6"/>
  <c r="D13" i="6"/>
  <c r="G13" i="6"/>
  <c r="D14" i="6"/>
  <c r="G14" i="6"/>
  <c r="D15" i="6"/>
  <c r="G15" i="6"/>
  <c r="D16" i="6"/>
  <c r="G16" i="6"/>
  <c r="D17" i="6"/>
  <c r="G17" i="6"/>
  <c r="D18" i="6"/>
  <c r="G18" i="6"/>
  <c r="D19" i="6"/>
  <c r="G19" i="6"/>
  <c r="D20" i="6"/>
  <c r="G20" i="6"/>
  <c r="D21" i="6"/>
  <c r="G21" i="6"/>
  <c r="D22" i="6"/>
  <c r="G22" i="6"/>
  <c r="D23" i="6"/>
  <c r="G23" i="6"/>
  <c r="D24" i="6"/>
  <c r="G24" i="6"/>
  <c r="D25" i="6"/>
  <c r="G2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E8F90A64-3EED-42F6-B509-EDC8E6080B8F}">
      <text>
        <r>
          <rPr>
            <b/>
            <sz val="8"/>
            <color indexed="81"/>
            <rFont val="Tahoma"/>
            <family val="2"/>
            <charset val="238"/>
          </rPr>
          <t>Éves adatok alapján.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8C8F857-4751-4400-A6E1-37A8A7E6106B}">
      <text>
        <r>
          <rPr>
            <b/>
            <sz val="8"/>
            <color indexed="81"/>
            <rFont val="Tahoma"/>
            <family val="2"/>
            <charset val="238"/>
          </rPr>
          <t>Július 31-én.</t>
        </r>
      </text>
    </comment>
    <comment ref="A5" authorId="0" shapeId="0" xr:uid="{6FCDBC5E-FAFB-4729-84A6-90BC5D156C7F}">
      <text>
        <r>
          <rPr>
            <sz val="8"/>
            <color indexed="81"/>
            <rFont val="Tahoma"/>
            <family val="2"/>
            <charset val="238"/>
          </rPr>
          <t xml:space="preserve">A körzet megyébe tartozó települései.
</t>
        </r>
      </text>
    </comment>
    <comment ref="A6" authorId="0" shapeId="0" xr:uid="{2813375E-5BE2-40D1-857F-F151E2B97D51}">
      <text>
        <r>
          <rPr>
            <sz val="8"/>
            <color indexed="81"/>
            <rFont val="Tahoma"/>
            <family val="2"/>
            <charset val="238"/>
          </rPr>
          <t>A körzet megyébe tartozó települései.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A7" authorId="0" shapeId="0" xr:uid="{32FD389F-A28C-4B82-A018-8CFCE4112688}">
      <text>
        <r>
          <rPr>
            <sz val="8"/>
            <color indexed="81"/>
            <rFont val="Tahoma"/>
            <family val="2"/>
            <charset val="238"/>
          </rPr>
          <t>A körzet megyébe tartozó települése.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8" authorId="0" shapeId="0" xr:uid="{F9051C18-FB07-4AE2-8AE0-001EF11570DC}">
      <text>
        <r>
          <rPr>
            <sz val="8"/>
            <color indexed="81"/>
            <rFont val="Tahoma"/>
            <family val="2"/>
            <charset val="238"/>
          </rPr>
          <t>A körzet megyébe tartozó települései.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2" authorId="0" shapeId="0" xr:uid="{58695B4D-951B-4071-9C20-30F3C7D37AA4}">
      <text>
        <r>
          <rPr>
            <sz val="8"/>
            <color indexed="81"/>
            <rFont val="Tahoma"/>
            <family val="2"/>
            <charset val="238"/>
          </rPr>
          <t xml:space="preserve">A körzet megyébe tartozó települései.
</t>
        </r>
      </text>
    </comment>
    <comment ref="A13" authorId="0" shapeId="0" xr:uid="{B1C89E64-7FD7-42BF-A5BB-2048FD92E7CA}">
      <text>
        <r>
          <rPr>
            <sz val="8"/>
            <color indexed="81"/>
            <rFont val="Tahoma"/>
            <family val="2"/>
            <charset val="238"/>
          </rPr>
          <t xml:space="preserve">A körzet megyébe tartozó települései.
</t>
        </r>
      </text>
    </comment>
    <comment ref="A14" authorId="0" shapeId="0" xr:uid="{03929EAA-A0C1-43A7-A826-0424263E219D}">
      <text>
        <r>
          <rPr>
            <sz val="8"/>
            <color indexed="81"/>
            <rFont val="Tahoma"/>
            <family val="2"/>
            <charset val="238"/>
          </rPr>
          <t>A körzet megyébe tartozó települése.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5" authorId="0" shapeId="0" xr:uid="{6CE23100-99F3-44FD-BB56-A8FEBDA5EA88}">
      <text>
        <r>
          <rPr>
            <sz val="8"/>
            <color indexed="81"/>
            <rFont val="Tahoma"/>
            <family val="2"/>
            <charset val="238"/>
          </rPr>
          <t>A körzet megyébe tartozó települései.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9" authorId="0" shapeId="0" xr:uid="{C8760AA1-28AB-4436-9603-0CA9730E28D1}">
      <text>
        <r>
          <rPr>
            <sz val="8"/>
            <color indexed="81"/>
            <rFont val="Tahoma"/>
            <family val="2"/>
            <charset val="238"/>
          </rPr>
          <t xml:space="preserve">A körzet megyébe tartozó települései.
</t>
        </r>
      </text>
    </comment>
    <comment ref="A20" authorId="0" shapeId="0" xr:uid="{EA9E2F2D-8F14-4B44-861E-C0CC9C5C0188}">
      <text>
        <r>
          <rPr>
            <sz val="8"/>
            <color indexed="81"/>
            <rFont val="Tahoma"/>
            <family val="2"/>
            <charset val="238"/>
          </rPr>
          <t>A körzet megyébe tartozó települései.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A21" authorId="0" shapeId="0" xr:uid="{2CA092CF-E149-4836-842A-93A3B3DC4D2C}">
      <text>
        <r>
          <rPr>
            <sz val="8"/>
            <color indexed="81"/>
            <rFont val="Tahoma"/>
            <family val="2"/>
            <charset val="238"/>
          </rPr>
          <t>A körzet megyébe tartozó települése.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2" authorId="0" shapeId="0" xr:uid="{5574E3D8-7350-4785-A663-EEC46DAD511B}">
      <text>
        <r>
          <rPr>
            <sz val="8"/>
            <color indexed="81"/>
            <rFont val="Tahoma"/>
            <family val="2"/>
            <charset val="238"/>
          </rPr>
          <t>A körzet megyébe tartozó települései.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<sst xmlns="http://schemas.openxmlformats.org/spreadsheetml/2006/main" count="284" uniqueCount="114">
  <si>
    <t>Ebből: külföldi</t>
  </si>
  <si>
    <t>Átlagos tartózkodási idő, éjszaka</t>
  </si>
  <si>
    <t>Vendégéjszaka</t>
  </si>
  <si>
    <t>Vendég</t>
  </si>
  <si>
    <t>Férőhely</t>
  </si>
  <si>
    <t>Szoba</t>
  </si>
  <si>
    <t>Összesen</t>
  </si>
  <si>
    <t>Egyéb kereskedelmi szálláshelyek</t>
  </si>
  <si>
    <t>Szállodák</t>
  </si>
  <si>
    <t>Megnevezés</t>
  </si>
  <si>
    <t xml:space="preserve">19.1. Kereskedelmi szálláshelyek </t>
  </si>
  <si>
    <t xml:space="preserve"> -</t>
  </si>
  <si>
    <t>Kemping</t>
  </si>
  <si>
    <t>Üdülőház</t>
  </si>
  <si>
    <t>Ifjúsági szálló</t>
  </si>
  <si>
    <t>Turistaszállás</t>
  </si>
  <si>
    <t>Panzió</t>
  </si>
  <si>
    <t>háromcsillagos</t>
  </si>
  <si>
    <t>négycsillagos</t>
  </si>
  <si>
    <t xml:space="preserve">Ebből: </t>
  </si>
  <si>
    <t>Szálloda</t>
  </si>
  <si>
    <t>férőhely</t>
  </si>
  <si>
    <t>szoba</t>
  </si>
  <si>
    <t>Kapacitáskihasználtság, %</t>
  </si>
  <si>
    <t>Ebből: üdülési csekket elfogadó egység</t>
  </si>
  <si>
    <t>Működő egység</t>
  </si>
  <si>
    <t>Szállástípus</t>
  </si>
  <si>
    <t>19.2. A kereskedelmi szálláshelyek kapacitásadatai, 2007. július 31.</t>
  </si>
  <si>
    <t>ebből: külföldi</t>
  </si>
  <si>
    <t>összesen</t>
  </si>
  <si>
    <t>19.3. Az egyéb kereskedelmi szálláshelyek vendégforgalma, 2007</t>
  </si>
  <si>
    <t>idényen kívül</t>
  </si>
  <si>
    <t>idények összesen</t>
  </si>
  <si>
    <t>utóidény</t>
  </si>
  <si>
    <t>főidény</t>
  </si>
  <si>
    <t>előidény</t>
  </si>
  <si>
    <t>Ebből:</t>
  </si>
  <si>
    <t>December</t>
  </si>
  <si>
    <t>November</t>
  </si>
  <si>
    <t>Október</t>
  </si>
  <si>
    <t>Szeptember</t>
  </si>
  <si>
    <t>Augusztus</t>
  </si>
  <si>
    <t>Július</t>
  </si>
  <si>
    <t>Június</t>
  </si>
  <si>
    <t>Május</t>
  </si>
  <si>
    <t>Április</t>
  </si>
  <si>
    <t>Március</t>
  </si>
  <si>
    <t>Február</t>
  </si>
  <si>
    <t>Január</t>
  </si>
  <si>
    <t>Hónap</t>
  </si>
  <si>
    <t>19.4. A kereskedelmi szálláshelyek vendégforgalma havonként, 2007</t>
  </si>
  <si>
    <t>Kanada</t>
  </si>
  <si>
    <t>Egyesült Államok</t>
  </si>
  <si>
    <t>Ukrajna</t>
  </si>
  <si>
    <t>Szlovénia</t>
  </si>
  <si>
    <t>Szlovákia</t>
  </si>
  <si>
    <t>Szerbia</t>
  </si>
  <si>
    <t>Svájc</t>
  </si>
  <si>
    <t>Románia</t>
  </si>
  <si>
    <t>Oroszország</t>
  </si>
  <si>
    <t>Olaszország</t>
  </si>
  <si>
    <t>Németország</t>
  </si>
  <si>
    <t>Nagy-Britannia</t>
  </si>
  <si>
    <t>Lengyelország</t>
  </si>
  <si>
    <t>Horvátország</t>
  </si>
  <si>
    <t>Hollandia</t>
  </si>
  <si>
    <t>Franciaország</t>
  </si>
  <si>
    <t>Csehország</t>
  </si>
  <si>
    <t>Belgium</t>
  </si>
  <si>
    <t>Ausztria</t>
  </si>
  <si>
    <t>EU országai</t>
  </si>
  <si>
    <t>átlagos tartózkodási idő, éjszaka</t>
  </si>
  <si>
    <t>vendégéjszaka</t>
  </si>
  <si>
    <t>vendég</t>
  </si>
  <si>
    <t>Ország</t>
  </si>
  <si>
    <t>19.5. A kereskedelmi szálláshelyek külföldi vendégforgalma országok szerint, 2007</t>
  </si>
  <si>
    <t>Egy kiadott szobára jutó szállásdíj, Ft</t>
  </si>
  <si>
    <t>Egy vendégéjszakára jutó szállásdíj, Ft</t>
  </si>
  <si>
    <t>Szállásdíjbevétel, millió Ft</t>
  </si>
  <si>
    <t>19.6. A kereskedelmi szálláshelyek szállásdíjbevétele, 2007</t>
  </si>
  <si>
    <t>csillagos szálloda</t>
  </si>
  <si>
    <t>Egy-</t>
  </si>
  <si>
    <t>Két-</t>
  </si>
  <si>
    <t>Három-</t>
  </si>
  <si>
    <t>Négy-</t>
  </si>
  <si>
    <t>Öt-</t>
  </si>
  <si>
    <t>19.7. A szállodák szobakihasználtsága osztályba sorolás szerint, 2007 [%]</t>
  </si>
  <si>
    <t>Egyéb, üdülőkörzetbe nem tartozó települések</t>
  </si>
  <si>
    <t>Rába–Marcal mente üdülőkörzet</t>
  </si>
  <si>
    <t>Bakony üdülőkörzet</t>
  </si>
  <si>
    <t>Balaton kiemelt üdülőkörzet további települései</t>
  </si>
  <si>
    <t>Balaton kiemelt üdülőkörzet partközeli települései</t>
  </si>
  <si>
    <t>Magánszálláshelyek</t>
  </si>
  <si>
    <t>Kereskedelmi szálláshelyek</t>
  </si>
  <si>
    <t>Üdülőkörzet</t>
  </si>
  <si>
    <t>19.8. A kereskedelmi szálláshelyek és a magánszálláshelyek kapacitása és vendégforgalma üdülőkörzetenként, 2007</t>
  </si>
  <si>
    <t>Szállásadó</t>
  </si>
  <si>
    <t>Falusi szállásadás</t>
  </si>
  <si>
    <t>Fizetővendéglátás</t>
  </si>
  <si>
    <t xml:space="preserve">19.9. Magánszálláshelyek </t>
  </si>
  <si>
    <t>Vendéglátóhely összesen</t>
  </si>
  <si>
    <t>..</t>
  </si>
  <si>
    <t>Köz- és rendezvényi étkeztetést végző vendéglátóhely</t>
  </si>
  <si>
    <t>Munkahelyi vendéglátóhely</t>
  </si>
  <si>
    <t xml:space="preserve">Kereskedelmi vendéglátóhely összesen </t>
  </si>
  <si>
    <t>Bár, borozó</t>
  </si>
  <si>
    <t>Étterem, cukrászda</t>
  </si>
  <si>
    <t>Ebből: egyéni vállalkozás által működtetett</t>
  </si>
  <si>
    <t>Vendéglátóhely</t>
  </si>
  <si>
    <t>Üzlettípus</t>
  </si>
  <si>
    <t>19.10. A vendéglátóhelyek száma üzlettípus szerint</t>
  </si>
  <si>
    <t>19.1. Kereskedelmi szálláshelyek</t>
  </si>
  <si>
    <t>19.9. Magánszálláshelyek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</si>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</sst>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3" fontId="1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2" fillId="0" borderId="5" xfId="0" applyFont="1" applyFill="1" applyBorder="1"/>
    <xf numFmtId="164" fontId="1" fillId="0" borderId="0" xfId="0" applyNumberFormat="1" applyFont="1" applyFill="1" applyAlignment="1">
      <alignment horizontal="right" indent="1"/>
    </xf>
    <xf numFmtId="3" fontId="1" fillId="0" borderId="0" xfId="0" applyNumberFormat="1" applyFont="1" applyFill="1" applyAlignment="1">
      <alignment horizontal="right" vertical="top" wrapText="1" inden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top" wrapText="1" indent="1"/>
    </xf>
    <xf numFmtId="164" fontId="1" fillId="0" borderId="1" xfId="0" applyNumberFormat="1" applyFont="1" applyFill="1" applyBorder="1" applyAlignment="1">
      <alignment horizontal="right" indent="1"/>
    </xf>
    <xf numFmtId="0" fontId="1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vertical="top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1" fillId="0" borderId="0" xfId="0" applyFont="1" applyFill="1" applyAlignment="1">
      <alignment horizontal="left" wrapText="1" indent="1"/>
    </xf>
    <xf numFmtId="164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 wrapText="1" indent="1"/>
    </xf>
    <xf numFmtId="3" fontId="1" fillId="0" borderId="0" xfId="0" applyNumberFormat="1" applyFont="1" applyFill="1" applyBorder="1" applyAlignment="1">
      <alignment horizontal="right" indent="1"/>
    </xf>
    <xf numFmtId="0" fontId="1" fillId="0" borderId="0" xfId="0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1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AB114-DE9D-445A-93C3-E3FF8956CA1B}">
  <dimension ref="A1:A11"/>
  <sheetViews>
    <sheetView tabSelected="1" workbookViewId="0"/>
  </sheetViews>
  <sheetFormatPr defaultRowHeight="12.75" x14ac:dyDescent="0.2"/>
  <cols>
    <col min="1" max="1" width="101.42578125" style="42" bestFit="1" customWidth="1"/>
    <col min="2" max="16384" width="9.140625" style="42"/>
  </cols>
  <sheetData>
    <row r="1" spans="1:1" x14ac:dyDescent="0.2">
      <c r="A1" s="41" t="s">
        <v>113</v>
      </c>
    </row>
    <row r="2" spans="1:1" x14ac:dyDescent="0.2">
      <c r="A2" s="43" t="s">
        <v>111</v>
      </c>
    </row>
    <row r="3" spans="1:1" x14ac:dyDescent="0.2">
      <c r="A3" s="43" t="s">
        <v>27</v>
      </c>
    </row>
    <row r="4" spans="1:1" x14ac:dyDescent="0.2">
      <c r="A4" s="43" t="s">
        <v>30</v>
      </c>
    </row>
    <row r="5" spans="1:1" x14ac:dyDescent="0.2">
      <c r="A5" s="43" t="s">
        <v>50</v>
      </c>
    </row>
    <row r="6" spans="1:1" x14ac:dyDescent="0.2">
      <c r="A6" s="43" t="s">
        <v>75</v>
      </c>
    </row>
    <row r="7" spans="1:1" x14ac:dyDescent="0.2">
      <c r="A7" s="43" t="s">
        <v>79</v>
      </c>
    </row>
    <row r="8" spans="1:1" x14ac:dyDescent="0.2">
      <c r="A8" s="43" t="s">
        <v>86</v>
      </c>
    </row>
    <row r="9" spans="1:1" x14ac:dyDescent="0.2">
      <c r="A9" s="43" t="s">
        <v>95</v>
      </c>
    </row>
    <row r="10" spans="1:1" x14ac:dyDescent="0.2">
      <c r="A10" s="43" t="s">
        <v>112</v>
      </c>
    </row>
    <row r="11" spans="1:1" x14ac:dyDescent="0.2">
      <c r="A11" s="43" t="s">
        <v>110</v>
      </c>
    </row>
  </sheetData>
  <hyperlinks>
    <hyperlink ref="A2" location="19.1.!A1" display="19.1. Kereskedelmi szálláshelyek" xr:uid="{775EEF6D-BDEB-419B-8BC5-66AA113AD25B}"/>
    <hyperlink ref="A3" location="19.2.!A1" display="19.2. A kereskedelmi szálláshelyek kapacitásadatai, 2007. július 31." xr:uid="{62B2C641-6487-4998-9724-A19FBB931A7D}"/>
    <hyperlink ref="A4" location="19.3.!A1" display="19.3. Az egyéb kereskedelmi szálláshelyek vendégforgalma, 2007" xr:uid="{036613EC-FA1A-4D03-BD75-9541F202E15E}"/>
    <hyperlink ref="A5" location="19.4.!A1" display="19.4. A kereskedelmi szálláshelyek vendégforgalma havonként, 2007" xr:uid="{4DDA272F-9CDE-4535-9BA2-355AA4141F16}"/>
    <hyperlink ref="A6" location="19.5.!A1" display="19.5. A kereskedelmi szálláshelyek külföldi vendégforgalma országok szerint, 2007" xr:uid="{B79F1553-8A56-4F61-BFA1-110CA9FB18AF}"/>
    <hyperlink ref="A7" location="19.6.!A1" display="19.6. A kereskedelmi szálláshelyek szállásdíjbevétele, 2007" xr:uid="{AAC19778-93D1-48A8-ADA3-104CEE245FE1}"/>
    <hyperlink ref="A8" location="19.7.!A1" display="19.7. A szállodák szobakihasználtsága osztályba sorolás szerint, 2007 [%]" xr:uid="{F53E466F-60DA-4A16-AE15-D29523257CB8}"/>
    <hyperlink ref="A9" location="19.8.!A1" display="19.8. A kereskedelmi szálláshelyek és a magánszálláshelyek kapacitása és vendégforgalma üdülőkörzetenként, 2007" xr:uid="{F2A409CE-A552-4115-A227-EE557DE0BA0F}"/>
    <hyperlink ref="A10" location="19.9.!A1" display="19.9. Magánszálláshelyek" xr:uid="{668BE8C2-1C03-420A-9C36-E1E91C8DDF75}"/>
    <hyperlink ref="A11" location="19.10.!A1" display="19.10. A vendéglátóhelyek száma üzlettípus szerint" xr:uid="{93DDA7D4-FC03-4418-8966-D65D79297F4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387C7-DE4F-47EB-A912-8D4837B969F1}">
  <sheetPr codeName="Munka10"/>
  <dimension ref="A1:F32"/>
  <sheetViews>
    <sheetView workbookViewId="0"/>
  </sheetViews>
  <sheetFormatPr defaultRowHeight="11.25" x14ac:dyDescent="0.2"/>
  <cols>
    <col min="1" max="1" width="21.28515625" style="1" customWidth="1"/>
    <col min="2" max="6" width="10.7109375" style="1" customWidth="1"/>
    <col min="7" max="16384" width="9.140625" style="1"/>
  </cols>
  <sheetData>
    <row r="1" spans="1:6" x14ac:dyDescent="0.2">
      <c r="A1" s="11" t="s">
        <v>99</v>
      </c>
      <c r="B1" s="10"/>
      <c r="C1" s="10"/>
      <c r="D1" s="10"/>
      <c r="E1" s="10"/>
      <c r="F1" s="10"/>
    </row>
    <row r="2" spans="1:6" x14ac:dyDescent="0.2">
      <c r="A2" s="9" t="s">
        <v>9</v>
      </c>
      <c r="B2" s="8">
        <v>2000</v>
      </c>
      <c r="C2" s="8">
        <v>2004</v>
      </c>
      <c r="D2" s="8">
        <v>2005</v>
      </c>
      <c r="E2" s="7">
        <v>2006</v>
      </c>
      <c r="F2" s="7">
        <v>2007</v>
      </c>
    </row>
    <row r="3" spans="1:6" x14ac:dyDescent="0.2">
      <c r="A3" s="44" t="s">
        <v>98</v>
      </c>
      <c r="B3" s="44"/>
      <c r="C3" s="44"/>
      <c r="D3" s="44"/>
      <c r="E3" s="44"/>
      <c r="F3" s="44"/>
    </row>
    <row r="4" spans="1:6" x14ac:dyDescent="0.2">
      <c r="A4" s="15" t="s">
        <v>96</v>
      </c>
      <c r="B4" s="22">
        <v>6870</v>
      </c>
      <c r="C4" s="22">
        <v>6813</v>
      </c>
      <c r="D4" s="22">
        <v>6553</v>
      </c>
      <c r="E4" s="6">
        <v>6414</v>
      </c>
      <c r="F4" s="6">
        <v>6047</v>
      </c>
    </row>
    <row r="5" spans="1:6" x14ac:dyDescent="0.2">
      <c r="A5" s="15" t="s">
        <v>5</v>
      </c>
      <c r="B5" s="22">
        <v>15753</v>
      </c>
      <c r="C5" s="22">
        <v>15942</v>
      </c>
      <c r="D5" s="22">
        <v>15462</v>
      </c>
      <c r="E5" s="6">
        <v>15314</v>
      </c>
      <c r="F5" s="6">
        <v>14421</v>
      </c>
    </row>
    <row r="6" spans="1:6" x14ac:dyDescent="0.2">
      <c r="A6" s="15" t="s">
        <v>4</v>
      </c>
      <c r="B6" s="22">
        <v>34395</v>
      </c>
      <c r="C6" s="22">
        <v>35349</v>
      </c>
      <c r="D6" s="22">
        <v>34192</v>
      </c>
      <c r="E6" s="6">
        <v>33736</v>
      </c>
      <c r="F6" s="6">
        <v>31766</v>
      </c>
    </row>
    <row r="7" spans="1:6" x14ac:dyDescent="0.2">
      <c r="A7" s="15" t="s">
        <v>3</v>
      </c>
      <c r="B7" s="22">
        <v>70961</v>
      </c>
      <c r="C7" s="22">
        <v>43022</v>
      </c>
      <c r="D7" s="22">
        <v>61281</v>
      </c>
      <c r="E7" s="6">
        <v>38732</v>
      </c>
      <c r="F7" s="6">
        <v>52757</v>
      </c>
    </row>
    <row r="8" spans="1:6" x14ac:dyDescent="0.2">
      <c r="A8" s="15" t="s">
        <v>0</v>
      </c>
      <c r="B8" s="22">
        <v>53454</v>
      </c>
      <c r="C8" s="22">
        <v>23047</v>
      </c>
      <c r="D8" s="22">
        <v>20211</v>
      </c>
      <c r="E8" s="6">
        <v>16603</v>
      </c>
      <c r="F8" s="6">
        <v>19953</v>
      </c>
    </row>
    <row r="9" spans="1:6" x14ac:dyDescent="0.2">
      <c r="A9" s="15" t="s">
        <v>2</v>
      </c>
      <c r="B9" s="22">
        <v>471125</v>
      </c>
      <c r="C9" s="22">
        <v>227526</v>
      </c>
      <c r="D9" s="22">
        <v>245559</v>
      </c>
      <c r="E9" s="6">
        <v>175968</v>
      </c>
      <c r="F9" s="6">
        <v>260455</v>
      </c>
    </row>
    <row r="10" spans="1:6" x14ac:dyDescent="0.2">
      <c r="A10" s="15" t="s">
        <v>0</v>
      </c>
      <c r="B10" s="22">
        <v>360295</v>
      </c>
      <c r="C10" s="22">
        <v>120443</v>
      </c>
      <c r="D10" s="22">
        <v>107048</v>
      </c>
      <c r="E10" s="6">
        <v>84014</v>
      </c>
      <c r="F10" s="6">
        <v>108046</v>
      </c>
    </row>
    <row r="11" spans="1:6" ht="22.5" x14ac:dyDescent="0.2">
      <c r="A11" s="15" t="s">
        <v>1</v>
      </c>
      <c r="B11" s="38">
        <v>6.6</v>
      </c>
      <c r="C11" s="38">
        <v>5.3</v>
      </c>
      <c r="D11" s="21">
        <v>4</v>
      </c>
      <c r="E11" s="1">
        <v>4.5</v>
      </c>
      <c r="F11" s="20">
        <v>4.9000000000000004</v>
      </c>
    </row>
    <row r="12" spans="1:6" x14ac:dyDescent="0.2">
      <c r="A12" s="15" t="s">
        <v>0</v>
      </c>
      <c r="B12" s="38">
        <v>6.7</v>
      </c>
      <c r="C12" s="38">
        <v>5.2</v>
      </c>
      <c r="D12" s="38">
        <v>5.3</v>
      </c>
      <c r="E12" s="1">
        <v>5.0999999999999996</v>
      </c>
      <c r="F12" s="20">
        <v>5.4</v>
      </c>
    </row>
    <row r="13" spans="1:6" x14ac:dyDescent="0.2">
      <c r="A13" s="46" t="s">
        <v>97</v>
      </c>
      <c r="B13" s="46"/>
      <c r="C13" s="46"/>
      <c r="D13" s="46"/>
      <c r="E13" s="46"/>
      <c r="F13" s="46"/>
    </row>
    <row r="14" spans="1:6" x14ac:dyDescent="0.2">
      <c r="A14" s="15" t="s">
        <v>96</v>
      </c>
      <c r="B14" s="22">
        <v>833</v>
      </c>
      <c r="C14" s="22">
        <v>1008</v>
      </c>
      <c r="D14" s="22">
        <v>1028</v>
      </c>
      <c r="E14" s="6">
        <v>763</v>
      </c>
      <c r="F14" s="6">
        <v>810</v>
      </c>
    </row>
    <row r="15" spans="1:6" x14ac:dyDescent="0.2">
      <c r="A15" s="15" t="s">
        <v>5</v>
      </c>
      <c r="B15" s="22">
        <v>1990</v>
      </c>
      <c r="C15" s="22">
        <v>2357</v>
      </c>
      <c r="D15" s="22">
        <v>2397</v>
      </c>
      <c r="E15" s="6">
        <v>1720</v>
      </c>
      <c r="F15" s="6">
        <v>1844</v>
      </c>
    </row>
    <row r="16" spans="1:6" x14ac:dyDescent="0.2">
      <c r="A16" s="15" t="s">
        <v>4</v>
      </c>
      <c r="B16" s="22">
        <v>4447</v>
      </c>
      <c r="C16" s="22">
        <v>5439</v>
      </c>
      <c r="D16" s="22">
        <v>5792</v>
      </c>
      <c r="E16" s="6">
        <v>4232</v>
      </c>
      <c r="F16" s="6">
        <v>4311</v>
      </c>
    </row>
    <row r="17" spans="1:6" x14ac:dyDescent="0.2">
      <c r="A17" s="15" t="s">
        <v>3</v>
      </c>
      <c r="B17" s="22">
        <v>10852</v>
      </c>
      <c r="C17" s="22">
        <v>12121</v>
      </c>
      <c r="D17" s="22">
        <v>12908</v>
      </c>
      <c r="E17" s="6">
        <v>13799</v>
      </c>
      <c r="F17" s="6">
        <v>15342</v>
      </c>
    </row>
    <row r="18" spans="1:6" x14ac:dyDescent="0.2">
      <c r="A18" s="15" t="s">
        <v>0</v>
      </c>
      <c r="B18" s="22">
        <v>4515</v>
      </c>
      <c r="C18" s="22">
        <v>1813</v>
      </c>
      <c r="D18" s="22">
        <v>2636</v>
      </c>
      <c r="E18" s="6">
        <v>1766</v>
      </c>
      <c r="F18" s="6">
        <v>2015</v>
      </c>
    </row>
    <row r="19" spans="1:6" x14ac:dyDescent="0.2">
      <c r="A19" s="15" t="s">
        <v>2</v>
      </c>
      <c r="B19" s="22">
        <v>58071</v>
      </c>
      <c r="C19" s="22">
        <v>50569</v>
      </c>
      <c r="D19" s="22">
        <v>52522</v>
      </c>
      <c r="E19" s="6">
        <v>50870</v>
      </c>
      <c r="F19" s="6">
        <v>56486</v>
      </c>
    </row>
    <row r="20" spans="1:6" x14ac:dyDescent="0.2">
      <c r="A20" s="15" t="s">
        <v>0</v>
      </c>
      <c r="B20" s="22">
        <v>27686</v>
      </c>
      <c r="C20" s="22">
        <v>11328</v>
      </c>
      <c r="D20" s="22">
        <v>13718</v>
      </c>
      <c r="E20" s="6">
        <v>6941</v>
      </c>
      <c r="F20" s="6">
        <v>6596</v>
      </c>
    </row>
    <row r="21" spans="1:6" ht="22.5" x14ac:dyDescent="0.2">
      <c r="A21" s="15" t="s">
        <v>1</v>
      </c>
      <c r="B21" s="38">
        <v>5.4</v>
      </c>
      <c r="C21" s="38">
        <v>4.2</v>
      </c>
      <c r="D21" s="38">
        <v>4.0999999999999996</v>
      </c>
      <c r="E21" s="1">
        <v>3.7</v>
      </c>
      <c r="F21" s="21">
        <v>3.6817885542953981</v>
      </c>
    </row>
    <row r="22" spans="1:6" x14ac:dyDescent="0.2">
      <c r="A22" s="15" t="s">
        <v>0</v>
      </c>
      <c r="B22" s="38">
        <v>6.1</v>
      </c>
      <c r="C22" s="38">
        <v>6.2</v>
      </c>
      <c r="D22" s="38">
        <v>5.2</v>
      </c>
      <c r="E22" s="1">
        <v>3.9</v>
      </c>
      <c r="F22" s="21">
        <v>3.2734491315136478</v>
      </c>
    </row>
    <row r="23" spans="1:6" x14ac:dyDescent="0.2">
      <c r="A23" s="46" t="s">
        <v>6</v>
      </c>
      <c r="B23" s="46"/>
      <c r="C23" s="46"/>
      <c r="D23" s="46"/>
      <c r="E23" s="46"/>
      <c r="F23" s="46"/>
    </row>
    <row r="24" spans="1:6" x14ac:dyDescent="0.2">
      <c r="A24" s="15" t="s">
        <v>96</v>
      </c>
      <c r="B24" s="22">
        <v>7703</v>
      </c>
      <c r="C24" s="22">
        <v>7821</v>
      </c>
      <c r="D24" s="22">
        <v>7581</v>
      </c>
      <c r="E24" s="6">
        <v>7177</v>
      </c>
      <c r="F24" s="6">
        <v>6857</v>
      </c>
    </row>
    <row r="25" spans="1:6" x14ac:dyDescent="0.2">
      <c r="A25" s="15" t="s">
        <v>5</v>
      </c>
      <c r="B25" s="22">
        <v>17743</v>
      </c>
      <c r="C25" s="22">
        <v>18299</v>
      </c>
      <c r="D25" s="22">
        <v>17859</v>
      </c>
      <c r="E25" s="6">
        <v>17034</v>
      </c>
      <c r="F25" s="6">
        <v>16265</v>
      </c>
    </row>
    <row r="26" spans="1:6" x14ac:dyDescent="0.2">
      <c r="A26" s="15" t="s">
        <v>4</v>
      </c>
      <c r="B26" s="22">
        <v>38842</v>
      </c>
      <c r="C26" s="22">
        <v>40788</v>
      </c>
      <c r="D26" s="22">
        <v>39984</v>
      </c>
      <c r="E26" s="6">
        <v>37968</v>
      </c>
      <c r="F26" s="6">
        <v>36077</v>
      </c>
    </row>
    <row r="27" spans="1:6" x14ac:dyDescent="0.2">
      <c r="A27" s="15" t="s">
        <v>3</v>
      </c>
      <c r="B27" s="22">
        <v>81813</v>
      </c>
      <c r="C27" s="22">
        <v>55143</v>
      </c>
      <c r="D27" s="22">
        <v>74189</v>
      </c>
      <c r="E27" s="6">
        <v>52531</v>
      </c>
      <c r="F27" s="6">
        <v>68099</v>
      </c>
    </row>
    <row r="28" spans="1:6" x14ac:dyDescent="0.2">
      <c r="A28" s="15" t="s">
        <v>0</v>
      </c>
      <c r="B28" s="22">
        <v>57969</v>
      </c>
      <c r="C28" s="22">
        <v>24860</v>
      </c>
      <c r="D28" s="22">
        <v>22847</v>
      </c>
      <c r="E28" s="6">
        <v>18369</v>
      </c>
      <c r="F28" s="6">
        <v>21968</v>
      </c>
    </row>
    <row r="29" spans="1:6" x14ac:dyDescent="0.2">
      <c r="A29" s="15" t="s">
        <v>2</v>
      </c>
      <c r="B29" s="22">
        <v>529196</v>
      </c>
      <c r="C29" s="22">
        <v>278095</v>
      </c>
      <c r="D29" s="22">
        <v>298081</v>
      </c>
      <c r="E29" s="6">
        <v>226838</v>
      </c>
      <c r="F29" s="6">
        <v>316941</v>
      </c>
    </row>
    <row r="30" spans="1:6" x14ac:dyDescent="0.2">
      <c r="A30" s="15" t="s">
        <v>0</v>
      </c>
      <c r="B30" s="22">
        <v>387981</v>
      </c>
      <c r="C30" s="22">
        <v>131771</v>
      </c>
      <c r="D30" s="22">
        <v>120766</v>
      </c>
      <c r="E30" s="6">
        <v>90955</v>
      </c>
      <c r="F30" s="6">
        <v>114642</v>
      </c>
    </row>
    <row r="31" spans="1:6" ht="22.5" x14ac:dyDescent="0.2">
      <c r="A31" s="15" t="s">
        <v>1</v>
      </c>
      <c r="B31" s="38">
        <v>6.5</v>
      </c>
      <c r="C31" s="21">
        <v>5</v>
      </c>
      <c r="D31" s="21">
        <v>4</v>
      </c>
      <c r="E31" s="1">
        <v>4.3</v>
      </c>
      <c r="F31" s="21">
        <v>4.7</v>
      </c>
    </row>
    <row r="32" spans="1:6" x14ac:dyDescent="0.2">
      <c r="A32" s="15" t="s">
        <v>0</v>
      </c>
      <c r="B32" s="38">
        <v>6.7</v>
      </c>
      <c r="C32" s="38">
        <v>5.3</v>
      </c>
      <c r="D32" s="38">
        <v>5.3</v>
      </c>
      <c r="E32" s="20">
        <v>5</v>
      </c>
      <c r="F32" s="21">
        <v>5.2</v>
      </c>
    </row>
  </sheetData>
  <mergeCells count="3">
    <mergeCell ref="A3:F3"/>
    <mergeCell ref="A13:F13"/>
    <mergeCell ref="A23:F23"/>
  </mergeCells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C88B5-8AE1-4B91-8951-F0E5D15B66D5}">
  <sheetPr codeName="Munka11"/>
  <dimension ref="A1:G9"/>
  <sheetViews>
    <sheetView workbookViewId="0"/>
  </sheetViews>
  <sheetFormatPr defaultRowHeight="11.25" x14ac:dyDescent="0.2"/>
  <cols>
    <col min="1" max="1" width="21.28515625" style="1" customWidth="1"/>
    <col min="2" max="7" width="10.7109375" style="1" customWidth="1"/>
    <col min="8" max="16384" width="9.140625" style="1"/>
  </cols>
  <sheetData>
    <row r="1" spans="1:7" x14ac:dyDescent="0.2">
      <c r="A1" s="11" t="s">
        <v>110</v>
      </c>
      <c r="B1" s="10"/>
      <c r="C1" s="10"/>
      <c r="D1" s="10"/>
      <c r="E1" s="10"/>
      <c r="F1" s="10"/>
      <c r="G1" s="10"/>
    </row>
    <row r="2" spans="1:7" x14ac:dyDescent="0.2">
      <c r="A2" s="49" t="s">
        <v>109</v>
      </c>
      <c r="B2" s="47" t="s">
        <v>108</v>
      </c>
      <c r="C2" s="47"/>
      <c r="D2" s="47"/>
      <c r="E2" s="47" t="s">
        <v>107</v>
      </c>
      <c r="F2" s="47"/>
      <c r="G2" s="48"/>
    </row>
    <row r="3" spans="1:7" x14ac:dyDescent="0.2">
      <c r="A3" s="49"/>
      <c r="B3" s="8">
        <v>2000</v>
      </c>
      <c r="C3" s="8">
        <v>2006</v>
      </c>
      <c r="D3" s="8">
        <v>2007</v>
      </c>
      <c r="E3" s="8">
        <v>2000</v>
      </c>
      <c r="F3" s="8">
        <v>2006</v>
      </c>
      <c r="G3" s="7">
        <v>2007</v>
      </c>
    </row>
    <row r="4" spans="1:7" x14ac:dyDescent="0.2">
      <c r="A4" s="18" t="s">
        <v>106</v>
      </c>
      <c r="B4" s="24">
        <v>2012</v>
      </c>
      <c r="C4" s="6">
        <v>1966</v>
      </c>
      <c r="D4" s="6">
        <v>1963</v>
      </c>
      <c r="E4" s="24">
        <v>1239</v>
      </c>
      <c r="F4" s="1">
        <v>995</v>
      </c>
      <c r="G4" s="6">
        <v>986</v>
      </c>
    </row>
    <row r="5" spans="1:7" x14ac:dyDescent="0.2">
      <c r="A5" s="15" t="s">
        <v>105</v>
      </c>
      <c r="B5" s="22">
        <v>552</v>
      </c>
      <c r="C5" s="6">
        <v>569</v>
      </c>
      <c r="D5" s="6">
        <v>569</v>
      </c>
      <c r="E5" s="22">
        <v>397</v>
      </c>
      <c r="F5" s="1">
        <v>353</v>
      </c>
      <c r="G5" s="6">
        <v>344</v>
      </c>
    </row>
    <row r="6" spans="1:7" ht="22.5" x14ac:dyDescent="0.2">
      <c r="A6" s="15" t="s">
        <v>104</v>
      </c>
      <c r="B6" s="6">
        <v>2564</v>
      </c>
      <c r="C6" s="6">
        <v>2535</v>
      </c>
      <c r="D6" s="6">
        <v>2532</v>
      </c>
      <c r="E6" s="6">
        <v>1636</v>
      </c>
      <c r="F6" s="6">
        <v>1348</v>
      </c>
      <c r="G6" s="6">
        <v>1330</v>
      </c>
    </row>
    <row r="7" spans="1:7" x14ac:dyDescent="0.2">
      <c r="A7" s="15" t="s">
        <v>103</v>
      </c>
      <c r="B7" s="6">
        <v>279</v>
      </c>
      <c r="C7" s="6">
        <v>328</v>
      </c>
      <c r="D7" s="6">
        <v>318</v>
      </c>
      <c r="E7" s="6">
        <v>60</v>
      </c>
      <c r="F7" s="1">
        <v>61</v>
      </c>
      <c r="G7" s="6">
        <v>67</v>
      </c>
    </row>
    <row r="8" spans="1:7" ht="33.75" x14ac:dyDescent="0.2">
      <c r="A8" s="15" t="s">
        <v>102</v>
      </c>
      <c r="B8" s="40" t="s">
        <v>101</v>
      </c>
      <c r="C8" s="40" t="s">
        <v>101</v>
      </c>
      <c r="D8" s="6">
        <v>14</v>
      </c>
      <c r="E8" s="40" t="s">
        <v>101</v>
      </c>
      <c r="F8" s="40" t="s">
        <v>101</v>
      </c>
      <c r="G8" s="39" t="s">
        <v>11</v>
      </c>
    </row>
    <row r="9" spans="1:7" ht="11.25" customHeight="1" x14ac:dyDescent="0.2">
      <c r="A9" s="14" t="s">
        <v>100</v>
      </c>
      <c r="B9" s="6">
        <v>2843</v>
      </c>
      <c r="C9" s="6">
        <v>2863</v>
      </c>
      <c r="D9" s="6">
        <v>2864</v>
      </c>
      <c r="E9" s="6">
        <v>1696</v>
      </c>
      <c r="F9" s="6">
        <v>1409</v>
      </c>
      <c r="G9" s="6">
        <v>1397</v>
      </c>
    </row>
  </sheetData>
  <mergeCells count="3">
    <mergeCell ref="A2:A3"/>
    <mergeCell ref="B2:D2"/>
    <mergeCell ref="E2:G2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2F788-B575-4416-A3A4-BA4A8E4A78BA}">
  <sheetPr codeName="Munka2"/>
  <dimension ref="A1:F29"/>
  <sheetViews>
    <sheetView workbookViewId="0"/>
  </sheetViews>
  <sheetFormatPr defaultRowHeight="11.25" x14ac:dyDescent="0.2"/>
  <cols>
    <col min="1" max="1" width="28" style="1" customWidth="1"/>
    <col min="2" max="6" width="10.7109375" style="1" customWidth="1"/>
    <col min="7" max="16384" width="9.140625" style="1"/>
  </cols>
  <sheetData>
    <row r="1" spans="1:6" x14ac:dyDescent="0.2">
      <c r="A1" s="11" t="s">
        <v>10</v>
      </c>
      <c r="B1" s="10"/>
      <c r="C1" s="10"/>
      <c r="D1" s="10"/>
      <c r="E1" s="10"/>
      <c r="F1" s="10"/>
    </row>
    <row r="2" spans="1:6" x14ac:dyDescent="0.2">
      <c r="A2" s="9" t="s">
        <v>9</v>
      </c>
      <c r="B2" s="8">
        <v>2000</v>
      </c>
      <c r="C2" s="8">
        <v>2004</v>
      </c>
      <c r="D2" s="8">
        <v>2005</v>
      </c>
      <c r="E2" s="7">
        <v>2006</v>
      </c>
      <c r="F2" s="7">
        <v>2007</v>
      </c>
    </row>
    <row r="3" spans="1:6" x14ac:dyDescent="0.2">
      <c r="A3" s="44" t="s">
        <v>8</v>
      </c>
      <c r="B3" s="44"/>
      <c r="C3" s="44"/>
      <c r="D3" s="44"/>
      <c r="E3" s="44"/>
      <c r="F3" s="44"/>
    </row>
    <row r="4" spans="1:6" x14ac:dyDescent="0.2">
      <c r="A4" s="4" t="s">
        <v>5</v>
      </c>
      <c r="B4" s="5">
        <v>3777</v>
      </c>
      <c r="C4" s="5">
        <v>3969</v>
      </c>
      <c r="D4" s="5">
        <v>4497</v>
      </c>
      <c r="E4" s="6">
        <v>4316</v>
      </c>
      <c r="F4" s="5">
        <v>3838</v>
      </c>
    </row>
    <row r="5" spans="1:6" x14ac:dyDescent="0.2">
      <c r="A5" s="4" t="s">
        <v>4</v>
      </c>
      <c r="B5" s="5">
        <v>9764</v>
      </c>
      <c r="C5" s="5">
        <v>10043</v>
      </c>
      <c r="D5" s="5">
        <v>11579</v>
      </c>
      <c r="E5" s="6">
        <v>11018</v>
      </c>
      <c r="F5" s="5">
        <v>9060</v>
      </c>
    </row>
    <row r="6" spans="1:6" x14ac:dyDescent="0.2">
      <c r="A6" s="4" t="s">
        <v>3</v>
      </c>
      <c r="B6" s="5">
        <v>238907</v>
      </c>
      <c r="C6" s="5">
        <v>231863</v>
      </c>
      <c r="D6" s="5">
        <v>256541</v>
      </c>
      <c r="E6" s="6">
        <v>280014</v>
      </c>
      <c r="F6" s="5">
        <v>308912</v>
      </c>
    </row>
    <row r="7" spans="1:6" x14ac:dyDescent="0.2">
      <c r="A7" s="4" t="s">
        <v>0</v>
      </c>
      <c r="B7" s="5">
        <v>109991</v>
      </c>
      <c r="C7" s="5">
        <v>74796</v>
      </c>
      <c r="D7" s="5">
        <v>81784</v>
      </c>
      <c r="E7" s="6">
        <v>70756</v>
      </c>
      <c r="F7" s="5">
        <v>72563</v>
      </c>
    </row>
    <row r="8" spans="1:6" x14ac:dyDescent="0.2">
      <c r="A8" s="4" t="s">
        <v>2</v>
      </c>
      <c r="B8" s="5">
        <v>788324</v>
      </c>
      <c r="C8" s="5">
        <v>697850</v>
      </c>
      <c r="D8" s="5">
        <v>772739</v>
      </c>
      <c r="E8" s="6">
        <v>752084</v>
      </c>
      <c r="F8" s="5">
        <v>810123</v>
      </c>
    </row>
    <row r="9" spans="1:6" x14ac:dyDescent="0.2">
      <c r="A9" s="4" t="s">
        <v>0</v>
      </c>
      <c r="B9" s="5">
        <v>460851</v>
      </c>
      <c r="C9" s="5">
        <v>302457</v>
      </c>
      <c r="D9" s="5">
        <v>339900</v>
      </c>
      <c r="E9" s="6">
        <v>270731</v>
      </c>
      <c r="F9" s="5">
        <v>280607</v>
      </c>
    </row>
    <row r="10" spans="1:6" x14ac:dyDescent="0.2">
      <c r="A10" s="4" t="s">
        <v>1</v>
      </c>
      <c r="B10" s="3">
        <v>3.3</v>
      </c>
      <c r="C10" s="2">
        <v>3</v>
      </c>
      <c r="D10" s="2">
        <v>3</v>
      </c>
      <c r="E10" s="1">
        <v>2.7</v>
      </c>
      <c r="F10" s="2">
        <v>2.6225041435748691</v>
      </c>
    </row>
    <row r="11" spans="1:6" x14ac:dyDescent="0.2">
      <c r="A11" s="4" t="s">
        <v>0</v>
      </c>
      <c r="B11" s="3">
        <v>4.2</v>
      </c>
      <c r="C11" s="2">
        <v>4</v>
      </c>
      <c r="D11" s="3">
        <v>4.2</v>
      </c>
      <c r="E11" s="1">
        <v>3.8</v>
      </c>
      <c r="F11" s="2">
        <v>3.867081019252236</v>
      </c>
    </row>
    <row r="12" spans="1:6" x14ac:dyDescent="0.2">
      <c r="A12" s="45" t="s">
        <v>7</v>
      </c>
      <c r="B12" s="45"/>
      <c r="C12" s="45"/>
      <c r="D12" s="45"/>
      <c r="E12" s="45"/>
      <c r="F12" s="45"/>
    </row>
    <row r="13" spans="1:6" x14ac:dyDescent="0.2">
      <c r="A13" s="4" t="s">
        <v>5</v>
      </c>
      <c r="B13" s="5">
        <v>2967</v>
      </c>
      <c r="C13" s="5">
        <v>3415</v>
      </c>
      <c r="D13" s="5">
        <v>3599</v>
      </c>
      <c r="E13" s="6">
        <v>3298</v>
      </c>
      <c r="F13" s="5">
        <v>2862</v>
      </c>
    </row>
    <row r="14" spans="1:6" x14ac:dyDescent="0.2">
      <c r="A14" s="4" t="s">
        <v>4</v>
      </c>
      <c r="B14" s="5">
        <v>27453</v>
      </c>
      <c r="C14" s="5">
        <v>26807</v>
      </c>
      <c r="D14" s="5">
        <v>27648</v>
      </c>
      <c r="E14" s="6">
        <v>24932</v>
      </c>
      <c r="F14" s="5">
        <v>21664</v>
      </c>
    </row>
    <row r="15" spans="1:6" x14ac:dyDescent="0.2">
      <c r="A15" s="4" t="s">
        <v>3</v>
      </c>
      <c r="B15" s="5">
        <v>198370</v>
      </c>
      <c r="C15" s="5">
        <v>192004</v>
      </c>
      <c r="D15" s="5">
        <v>208113</v>
      </c>
      <c r="E15" s="6">
        <v>198123</v>
      </c>
      <c r="F15" s="5">
        <v>204185</v>
      </c>
    </row>
    <row r="16" spans="1:6" x14ac:dyDescent="0.2">
      <c r="A16" s="4" t="s">
        <v>0</v>
      </c>
      <c r="B16" s="5">
        <v>94459</v>
      </c>
      <c r="C16" s="5">
        <v>81845</v>
      </c>
      <c r="D16" s="5">
        <v>80873</v>
      </c>
      <c r="E16" s="6">
        <v>69584</v>
      </c>
      <c r="F16" s="5">
        <v>63260</v>
      </c>
    </row>
    <row r="17" spans="1:6" x14ac:dyDescent="0.2">
      <c r="A17" s="4" t="s">
        <v>2</v>
      </c>
      <c r="B17" s="5">
        <v>1068370</v>
      </c>
      <c r="C17" s="5">
        <v>941703</v>
      </c>
      <c r="D17" s="5">
        <v>903084</v>
      </c>
      <c r="E17" s="6">
        <v>828122</v>
      </c>
      <c r="F17" s="5">
        <v>823269</v>
      </c>
    </row>
    <row r="18" spans="1:6" x14ac:dyDescent="0.2">
      <c r="A18" s="4" t="s">
        <v>0</v>
      </c>
      <c r="B18" s="5">
        <v>770800</v>
      </c>
      <c r="C18" s="5">
        <v>573847</v>
      </c>
      <c r="D18" s="5">
        <v>541661</v>
      </c>
      <c r="E18" s="6">
        <v>454201</v>
      </c>
      <c r="F18" s="5">
        <v>429892</v>
      </c>
    </row>
    <row r="19" spans="1:6" x14ac:dyDescent="0.2">
      <c r="A19" s="4" t="s">
        <v>1</v>
      </c>
      <c r="B19" s="3">
        <v>5.4</v>
      </c>
      <c r="C19" s="3">
        <v>4.9000000000000004</v>
      </c>
      <c r="D19" s="3">
        <v>4.3</v>
      </c>
      <c r="E19" s="1">
        <v>4.2</v>
      </c>
      <c r="F19" s="2">
        <v>4.0319759042045202</v>
      </c>
    </row>
    <row r="20" spans="1:6" x14ac:dyDescent="0.2">
      <c r="A20" s="4" t="s">
        <v>0</v>
      </c>
      <c r="B20" s="3">
        <v>8.1999999999999993</v>
      </c>
      <c r="C20" s="2">
        <v>7</v>
      </c>
      <c r="D20" s="3">
        <v>6.7</v>
      </c>
      <c r="E20" s="1">
        <v>6.5</v>
      </c>
      <c r="F20" s="2">
        <v>6.7956370534302879</v>
      </c>
    </row>
    <row r="21" spans="1:6" x14ac:dyDescent="0.2">
      <c r="A21" s="46" t="s">
        <v>6</v>
      </c>
      <c r="B21" s="46"/>
      <c r="C21" s="46"/>
      <c r="D21" s="46"/>
      <c r="E21" s="46"/>
      <c r="F21" s="46"/>
    </row>
    <row r="22" spans="1:6" x14ac:dyDescent="0.2">
      <c r="A22" s="4" t="s">
        <v>5</v>
      </c>
      <c r="B22" s="5">
        <v>6744</v>
      </c>
      <c r="C22" s="5">
        <v>7384</v>
      </c>
      <c r="D22" s="5">
        <v>8096</v>
      </c>
      <c r="E22" s="6">
        <v>7614</v>
      </c>
      <c r="F22" s="5">
        <v>6700</v>
      </c>
    </row>
    <row r="23" spans="1:6" x14ac:dyDescent="0.2">
      <c r="A23" s="4" t="s">
        <v>4</v>
      </c>
      <c r="B23" s="5">
        <v>37217</v>
      </c>
      <c r="C23" s="5">
        <v>36850</v>
      </c>
      <c r="D23" s="5">
        <v>39227</v>
      </c>
      <c r="E23" s="6">
        <v>35950</v>
      </c>
      <c r="F23" s="5">
        <v>30724</v>
      </c>
    </row>
    <row r="24" spans="1:6" x14ac:dyDescent="0.2">
      <c r="A24" s="4" t="s">
        <v>3</v>
      </c>
      <c r="B24" s="5">
        <v>437277</v>
      </c>
      <c r="C24" s="5">
        <v>423867</v>
      </c>
      <c r="D24" s="5">
        <v>464654</v>
      </c>
      <c r="E24" s="6">
        <v>478137</v>
      </c>
      <c r="F24" s="5">
        <v>513097</v>
      </c>
    </row>
    <row r="25" spans="1:6" x14ac:dyDescent="0.2">
      <c r="A25" s="4" t="s">
        <v>0</v>
      </c>
      <c r="B25" s="5">
        <v>204450</v>
      </c>
      <c r="C25" s="5">
        <v>156641</v>
      </c>
      <c r="D25" s="5">
        <v>162657</v>
      </c>
      <c r="E25" s="6">
        <v>140340</v>
      </c>
      <c r="F25" s="5">
        <v>135823</v>
      </c>
    </row>
    <row r="26" spans="1:6" x14ac:dyDescent="0.2">
      <c r="A26" s="4" t="s">
        <v>2</v>
      </c>
      <c r="B26" s="5">
        <v>1856694</v>
      </c>
      <c r="C26" s="5">
        <v>1639553</v>
      </c>
      <c r="D26" s="5">
        <v>1675823</v>
      </c>
      <c r="E26" s="6">
        <v>1580206</v>
      </c>
      <c r="F26" s="5">
        <v>1633392</v>
      </c>
    </row>
    <row r="27" spans="1:6" x14ac:dyDescent="0.2">
      <c r="A27" s="4" t="s">
        <v>0</v>
      </c>
      <c r="B27" s="5">
        <v>1231651</v>
      </c>
      <c r="C27" s="5">
        <v>876304</v>
      </c>
      <c r="D27" s="5">
        <v>881561</v>
      </c>
      <c r="E27" s="6">
        <v>724932</v>
      </c>
      <c r="F27" s="5">
        <v>710499</v>
      </c>
    </row>
    <row r="28" spans="1:6" x14ac:dyDescent="0.2">
      <c r="A28" s="4" t="s">
        <v>1</v>
      </c>
      <c r="B28" s="3">
        <v>4.2</v>
      </c>
      <c r="C28" s="3">
        <v>3.9</v>
      </c>
      <c r="D28" s="3">
        <v>3.6</v>
      </c>
      <c r="E28" s="1">
        <v>3.3</v>
      </c>
      <c r="F28" s="2">
        <v>3.1833980709300582</v>
      </c>
    </row>
    <row r="29" spans="1:6" x14ac:dyDescent="0.2">
      <c r="A29" s="4" t="s">
        <v>0</v>
      </c>
      <c r="B29" s="2">
        <v>6</v>
      </c>
      <c r="C29" s="3">
        <v>5.6</v>
      </c>
      <c r="D29" s="3">
        <v>5.4</v>
      </c>
      <c r="E29" s="1">
        <v>5.2</v>
      </c>
      <c r="F29" s="2">
        <v>5.2310654307444251</v>
      </c>
    </row>
  </sheetData>
  <mergeCells count="3">
    <mergeCell ref="A3:F3"/>
    <mergeCell ref="A12:F12"/>
    <mergeCell ref="A21:F2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64C39-5609-4C9D-BA60-E32E70C7FF13}">
  <sheetPr codeName="Munka3"/>
  <dimension ref="A1:G13"/>
  <sheetViews>
    <sheetView workbookViewId="0"/>
  </sheetViews>
  <sheetFormatPr defaultRowHeight="11.25" x14ac:dyDescent="0.2"/>
  <cols>
    <col min="1" max="1" width="14.85546875" style="1" customWidth="1"/>
    <col min="2" max="7" width="10.7109375" style="1" customWidth="1"/>
    <col min="8" max="16384" width="9.140625" style="1"/>
  </cols>
  <sheetData>
    <row r="1" spans="1:7" x14ac:dyDescent="0.2">
      <c r="A1" s="19" t="s">
        <v>27</v>
      </c>
      <c r="B1" s="10"/>
      <c r="C1" s="10"/>
      <c r="D1" s="10"/>
      <c r="E1" s="10"/>
      <c r="F1" s="10"/>
      <c r="G1" s="10"/>
    </row>
    <row r="2" spans="1:7" x14ac:dyDescent="0.2">
      <c r="A2" s="49" t="s">
        <v>26</v>
      </c>
      <c r="B2" s="47" t="s">
        <v>25</v>
      </c>
      <c r="C2" s="47" t="s">
        <v>24</v>
      </c>
      <c r="D2" s="47" t="s">
        <v>5</v>
      </c>
      <c r="E2" s="47" t="s">
        <v>4</v>
      </c>
      <c r="F2" s="47" t="s">
        <v>23</v>
      </c>
      <c r="G2" s="48"/>
    </row>
    <row r="3" spans="1:7" ht="36" customHeight="1" x14ac:dyDescent="0.2">
      <c r="A3" s="49"/>
      <c r="B3" s="47"/>
      <c r="C3" s="47"/>
      <c r="D3" s="47"/>
      <c r="E3" s="47"/>
      <c r="F3" s="8" t="s">
        <v>22</v>
      </c>
      <c r="G3" s="7" t="s">
        <v>21</v>
      </c>
    </row>
    <row r="4" spans="1:7" x14ac:dyDescent="0.2">
      <c r="A4" s="18" t="s">
        <v>20</v>
      </c>
      <c r="B4" s="13">
        <v>65</v>
      </c>
      <c r="C4" s="13">
        <v>63</v>
      </c>
      <c r="D4" s="13">
        <v>3838</v>
      </c>
      <c r="E4" s="13">
        <v>9060</v>
      </c>
      <c r="F4" s="17">
        <v>43.4</v>
      </c>
      <c r="G4" s="17">
        <v>35.1</v>
      </c>
    </row>
    <row r="5" spans="1:7" x14ac:dyDescent="0.2">
      <c r="A5" s="15" t="s">
        <v>19</v>
      </c>
      <c r="B5" s="13"/>
      <c r="C5" s="13"/>
      <c r="D5" s="13"/>
      <c r="E5" s="13"/>
      <c r="F5" s="12"/>
      <c r="G5" s="12"/>
    </row>
    <row r="6" spans="1:7" x14ac:dyDescent="0.2">
      <c r="A6" s="16" t="s">
        <v>18</v>
      </c>
      <c r="B6" s="13">
        <v>9</v>
      </c>
      <c r="C6" s="13">
        <v>9</v>
      </c>
      <c r="D6" s="13">
        <v>1053</v>
      </c>
      <c r="E6" s="13">
        <v>2325</v>
      </c>
      <c r="F6" s="12">
        <v>46.1</v>
      </c>
      <c r="G6" s="12">
        <v>38.5</v>
      </c>
    </row>
    <row r="7" spans="1:7" x14ac:dyDescent="0.2">
      <c r="A7" s="16" t="s">
        <v>17</v>
      </c>
      <c r="B7" s="13">
        <v>38</v>
      </c>
      <c r="C7" s="13">
        <v>37</v>
      </c>
      <c r="D7" s="13">
        <v>2273</v>
      </c>
      <c r="E7" s="13">
        <v>5341</v>
      </c>
      <c r="F7" s="12">
        <v>45.1</v>
      </c>
      <c r="G7" s="12">
        <v>36</v>
      </c>
    </row>
    <row r="8" spans="1:7" x14ac:dyDescent="0.2">
      <c r="A8" s="15" t="s">
        <v>16</v>
      </c>
      <c r="B8" s="13">
        <v>81</v>
      </c>
      <c r="C8" s="13">
        <v>56</v>
      </c>
      <c r="D8" s="13">
        <v>965</v>
      </c>
      <c r="E8" s="13">
        <v>2632</v>
      </c>
      <c r="F8" s="12">
        <v>22.8</v>
      </c>
      <c r="G8" s="12">
        <v>15.5</v>
      </c>
    </row>
    <row r="9" spans="1:7" x14ac:dyDescent="0.2">
      <c r="A9" s="15" t="s">
        <v>15</v>
      </c>
      <c r="B9" s="13">
        <v>17</v>
      </c>
      <c r="C9" s="13">
        <v>9</v>
      </c>
      <c r="D9" s="13">
        <v>331</v>
      </c>
      <c r="E9" s="13">
        <v>1562</v>
      </c>
      <c r="F9" s="12">
        <v>35</v>
      </c>
      <c r="G9" s="12">
        <v>26</v>
      </c>
    </row>
    <row r="10" spans="1:7" x14ac:dyDescent="0.2">
      <c r="A10" s="15" t="s">
        <v>14</v>
      </c>
      <c r="B10" s="13">
        <v>5</v>
      </c>
      <c r="C10" s="13">
        <v>4</v>
      </c>
      <c r="D10" s="13">
        <v>733</v>
      </c>
      <c r="E10" s="13">
        <v>3094</v>
      </c>
      <c r="F10" s="12">
        <v>40.1</v>
      </c>
      <c r="G10" s="12">
        <v>32.700000000000003</v>
      </c>
    </row>
    <row r="11" spans="1:7" x14ac:dyDescent="0.2">
      <c r="A11" s="15" t="s">
        <v>13</v>
      </c>
      <c r="B11" s="13">
        <v>51</v>
      </c>
      <c r="C11" s="13">
        <v>36</v>
      </c>
      <c r="D11" s="13">
        <v>833</v>
      </c>
      <c r="E11" s="13">
        <v>3156</v>
      </c>
      <c r="F11" s="12">
        <v>36.5</v>
      </c>
      <c r="G11" s="12">
        <v>28.9</v>
      </c>
    </row>
    <row r="12" spans="1:7" x14ac:dyDescent="0.2">
      <c r="A12" s="15" t="s">
        <v>12</v>
      </c>
      <c r="B12" s="13">
        <v>23</v>
      </c>
      <c r="C12" s="13">
        <v>15</v>
      </c>
      <c r="D12" s="13" t="s">
        <v>11</v>
      </c>
      <c r="E12" s="13">
        <v>11220</v>
      </c>
      <c r="F12" s="12" t="s">
        <v>11</v>
      </c>
      <c r="G12" s="12">
        <v>21.3</v>
      </c>
    </row>
    <row r="13" spans="1:7" x14ac:dyDescent="0.2">
      <c r="A13" s="14" t="s">
        <v>6</v>
      </c>
      <c r="B13" s="13">
        <v>242</v>
      </c>
      <c r="C13" s="13">
        <v>183</v>
      </c>
      <c r="D13" s="13">
        <v>6700</v>
      </c>
      <c r="E13" s="13">
        <v>30724</v>
      </c>
      <c r="F13" s="12">
        <v>39.1</v>
      </c>
      <c r="G13" s="12">
        <v>27.7</v>
      </c>
    </row>
  </sheetData>
  <mergeCells count="6">
    <mergeCell ref="E2:E3"/>
    <mergeCell ref="F2:G2"/>
    <mergeCell ref="A2:A3"/>
    <mergeCell ref="B2:B3"/>
    <mergeCell ref="C2:C3"/>
    <mergeCell ref="D2:D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FA992-E784-4E8A-B332-B2BD23B8A59B}">
  <sheetPr codeName="Munka4"/>
  <dimension ref="A1:G9"/>
  <sheetViews>
    <sheetView workbookViewId="0"/>
  </sheetViews>
  <sheetFormatPr defaultRowHeight="11.25" x14ac:dyDescent="0.2"/>
  <cols>
    <col min="1" max="1" width="13.5703125" style="1" customWidth="1"/>
    <col min="2" max="7" width="10.7109375" style="1" customWidth="1"/>
    <col min="8" max="16384" width="9.140625" style="1"/>
  </cols>
  <sheetData>
    <row r="1" spans="1:7" x14ac:dyDescent="0.2">
      <c r="A1" s="26" t="s">
        <v>30</v>
      </c>
      <c r="B1" s="10"/>
      <c r="C1" s="10"/>
      <c r="D1" s="10"/>
      <c r="E1" s="10"/>
      <c r="F1" s="10"/>
      <c r="G1" s="10"/>
    </row>
    <row r="2" spans="1:7" x14ac:dyDescent="0.2">
      <c r="A2" s="50" t="s">
        <v>26</v>
      </c>
      <c r="B2" s="49" t="s">
        <v>3</v>
      </c>
      <c r="C2" s="47"/>
      <c r="D2" s="47" t="s">
        <v>2</v>
      </c>
      <c r="E2" s="47"/>
      <c r="F2" s="48" t="s">
        <v>1</v>
      </c>
      <c r="G2" s="52"/>
    </row>
    <row r="3" spans="1:7" x14ac:dyDescent="0.2">
      <c r="A3" s="51"/>
      <c r="B3" s="9" t="s">
        <v>29</v>
      </c>
      <c r="C3" s="8" t="s">
        <v>28</v>
      </c>
      <c r="D3" s="8" t="s">
        <v>29</v>
      </c>
      <c r="E3" s="8" t="s">
        <v>28</v>
      </c>
      <c r="F3" s="8" t="s">
        <v>29</v>
      </c>
      <c r="G3" s="7" t="s">
        <v>28</v>
      </c>
    </row>
    <row r="4" spans="1:7" x14ac:dyDescent="0.2">
      <c r="A4" s="25" t="s">
        <v>16</v>
      </c>
      <c r="B4" s="24">
        <v>38626</v>
      </c>
      <c r="C4" s="24">
        <v>5703</v>
      </c>
      <c r="D4" s="24">
        <v>95513</v>
      </c>
      <c r="E4" s="24">
        <v>14537</v>
      </c>
      <c r="F4" s="23">
        <v>2.4727644591725779</v>
      </c>
      <c r="G4" s="23">
        <v>2.5490092933543749</v>
      </c>
    </row>
    <row r="5" spans="1:7" x14ac:dyDescent="0.2">
      <c r="A5" s="15" t="s">
        <v>15</v>
      </c>
      <c r="B5" s="22">
        <v>18691</v>
      </c>
      <c r="C5" s="22">
        <v>1440</v>
      </c>
      <c r="D5" s="22">
        <v>63902</v>
      </c>
      <c r="E5" s="22">
        <v>8391</v>
      </c>
      <c r="F5" s="21">
        <v>3.4188646942378687</v>
      </c>
      <c r="G5" s="21">
        <v>5.8270833333333334</v>
      </c>
    </row>
    <row r="6" spans="1:7" x14ac:dyDescent="0.2">
      <c r="A6" s="15" t="s">
        <v>14</v>
      </c>
      <c r="B6" s="22">
        <v>39384</v>
      </c>
      <c r="C6" s="22">
        <v>3691</v>
      </c>
      <c r="D6" s="22">
        <v>138216</v>
      </c>
      <c r="E6" s="22">
        <v>31039</v>
      </c>
      <c r="F6" s="21">
        <v>3.5094454600853138</v>
      </c>
      <c r="G6" s="21">
        <v>8.4093741533459774</v>
      </c>
    </row>
    <row r="7" spans="1:7" x14ac:dyDescent="0.2">
      <c r="A7" s="15" t="s">
        <v>13</v>
      </c>
      <c r="B7" s="6">
        <v>37291</v>
      </c>
      <c r="C7" s="6">
        <v>8892</v>
      </c>
      <c r="D7" s="6">
        <v>132785</v>
      </c>
      <c r="E7" s="6">
        <v>56336</v>
      </c>
      <c r="F7" s="20">
        <v>3.5607787401785953</v>
      </c>
      <c r="G7" s="20">
        <v>6.3355825461088617</v>
      </c>
    </row>
    <row r="8" spans="1:7" x14ac:dyDescent="0.2">
      <c r="A8" s="15" t="s">
        <v>12</v>
      </c>
      <c r="B8" s="6">
        <v>70193</v>
      </c>
      <c r="C8" s="6">
        <v>43534</v>
      </c>
      <c r="D8" s="6">
        <v>392853</v>
      </c>
      <c r="E8" s="6">
        <v>319589</v>
      </c>
      <c r="F8" s="20">
        <v>5.5967546621457984</v>
      </c>
      <c r="G8" s="20">
        <v>7.3411356640786511</v>
      </c>
    </row>
    <row r="9" spans="1:7" x14ac:dyDescent="0.2">
      <c r="A9" s="14" t="s">
        <v>6</v>
      </c>
      <c r="B9" s="6">
        <v>204185</v>
      </c>
      <c r="C9" s="6">
        <v>63260</v>
      </c>
      <c r="D9" s="6">
        <v>823269</v>
      </c>
      <c r="E9" s="6">
        <v>429892</v>
      </c>
      <c r="F9" s="20">
        <v>4.0319759042045202</v>
      </c>
      <c r="G9" s="20">
        <v>6.7956370534302879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941DE-264C-49CE-8961-96875C784291}">
  <sheetPr codeName="Munka5"/>
  <dimension ref="A1:F22"/>
  <sheetViews>
    <sheetView workbookViewId="0"/>
  </sheetViews>
  <sheetFormatPr defaultRowHeight="11.25" x14ac:dyDescent="0.2"/>
  <cols>
    <col min="1" max="1" width="20.28515625" style="1" customWidth="1"/>
    <col min="2" max="6" width="10.7109375" style="1" customWidth="1"/>
    <col min="7" max="16384" width="9.140625" style="1"/>
  </cols>
  <sheetData>
    <row r="1" spans="1:6" x14ac:dyDescent="0.2">
      <c r="A1" s="11" t="s">
        <v>50</v>
      </c>
      <c r="B1" s="11"/>
      <c r="C1" s="10"/>
      <c r="D1" s="10"/>
      <c r="E1" s="10"/>
      <c r="F1" s="10"/>
    </row>
    <row r="2" spans="1:6" x14ac:dyDescent="0.2">
      <c r="A2" s="49" t="s">
        <v>49</v>
      </c>
      <c r="B2" s="47" t="s">
        <v>3</v>
      </c>
      <c r="C2" s="47"/>
      <c r="D2" s="47" t="s">
        <v>2</v>
      </c>
      <c r="E2" s="47"/>
      <c r="F2" s="48" t="s">
        <v>1</v>
      </c>
    </row>
    <row r="3" spans="1:6" ht="24" customHeight="1" x14ac:dyDescent="0.2">
      <c r="A3" s="49"/>
      <c r="B3" s="8" t="s">
        <v>29</v>
      </c>
      <c r="C3" s="8" t="s">
        <v>28</v>
      </c>
      <c r="D3" s="8" t="s">
        <v>29</v>
      </c>
      <c r="E3" s="8" t="s">
        <v>28</v>
      </c>
      <c r="F3" s="48"/>
    </row>
    <row r="4" spans="1:6" x14ac:dyDescent="0.2">
      <c r="A4" s="18" t="s">
        <v>48</v>
      </c>
      <c r="B4" s="22">
        <v>11693</v>
      </c>
      <c r="C4" s="22">
        <v>1870</v>
      </c>
      <c r="D4" s="22">
        <v>25879</v>
      </c>
      <c r="E4" s="22">
        <v>6024</v>
      </c>
      <c r="F4" s="23">
        <v>2.2000000000000002</v>
      </c>
    </row>
    <row r="5" spans="1:6" x14ac:dyDescent="0.2">
      <c r="A5" s="15" t="s">
        <v>47</v>
      </c>
      <c r="B5" s="22">
        <v>14338</v>
      </c>
      <c r="C5" s="22">
        <v>1607</v>
      </c>
      <c r="D5" s="22">
        <v>27480</v>
      </c>
      <c r="E5" s="22">
        <v>4420</v>
      </c>
      <c r="F5" s="21">
        <v>1.9</v>
      </c>
    </row>
    <row r="6" spans="1:6" x14ac:dyDescent="0.2">
      <c r="A6" s="15" t="s">
        <v>46</v>
      </c>
      <c r="B6" s="22">
        <v>22963</v>
      </c>
      <c r="C6" s="22">
        <v>2428</v>
      </c>
      <c r="D6" s="22">
        <v>47827</v>
      </c>
      <c r="E6" s="22">
        <v>6844</v>
      </c>
      <c r="F6" s="21">
        <v>2.1</v>
      </c>
    </row>
    <row r="7" spans="1:6" x14ac:dyDescent="0.2">
      <c r="A7" s="15" t="s">
        <v>45</v>
      </c>
      <c r="B7" s="22">
        <v>28966</v>
      </c>
      <c r="C7" s="22">
        <v>6274</v>
      </c>
      <c r="D7" s="22">
        <v>66371</v>
      </c>
      <c r="E7" s="22">
        <v>19640</v>
      </c>
      <c r="F7" s="21">
        <v>2.2999999999999998</v>
      </c>
    </row>
    <row r="8" spans="1:6" x14ac:dyDescent="0.2">
      <c r="A8" s="15" t="s">
        <v>44</v>
      </c>
      <c r="B8" s="22">
        <v>47613</v>
      </c>
      <c r="C8" s="22">
        <v>11287</v>
      </c>
      <c r="D8" s="22">
        <v>110569</v>
      </c>
      <c r="E8" s="22">
        <v>42361</v>
      </c>
      <c r="F8" s="21">
        <v>2.2999999999999998</v>
      </c>
    </row>
    <row r="9" spans="1:6" x14ac:dyDescent="0.2">
      <c r="A9" s="15" t="s">
        <v>43</v>
      </c>
      <c r="B9" s="22">
        <v>69890</v>
      </c>
      <c r="C9" s="22">
        <v>17402</v>
      </c>
      <c r="D9" s="22">
        <v>205662</v>
      </c>
      <c r="E9" s="22">
        <v>83700</v>
      </c>
      <c r="F9" s="21">
        <v>2.9</v>
      </c>
    </row>
    <row r="10" spans="1:6" x14ac:dyDescent="0.2">
      <c r="A10" s="15" t="s">
        <v>42</v>
      </c>
      <c r="B10" s="22">
        <v>105001</v>
      </c>
      <c r="C10" s="22">
        <v>38483</v>
      </c>
      <c r="D10" s="22">
        <v>478748</v>
      </c>
      <c r="E10" s="22">
        <v>254421</v>
      </c>
      <c r="F10" s="21">
        <v>4.5999999999999996</v>
      </c>
    </row>
    <row r="11" spans="1:6" x14ac:dyDescent="0.2">
      <c r="A11" s="15" t="s">
        <v>41</v>
      </c>
      <c r="B11" s="22">
        <v>96256</v>
      </c>
      <c r="C11" s="22">
        <v>31054</v>
      </c>
      <c r="D11" s="22">
        <v>420130</v>
      </c>
      <c r="E11" s="22">
        <v>207951</v>
      </c>
      <c r="F11" s="21">
        <v>4.4000000000000004</v>
      </c>
    </row>
    <row r="12" spans="1:6" x14ac:dyDescent="0.2">
      <c r="A12" s="15" t="s">
        <v>40</v>
      </c>
      <c r="B12" s="22">
        <v>44725</v>
      </c>
      <c r="C12" s="22">
        <v>14473</v>
      </c>
      <c r="D12" s="22">
        <v>109803</v>
      </c>
      <c r="E12" s="22">
        <v>54892</v>
      </c>
      <c r="F12" s="21">
        <v>2.5</v>
      </c>
    </row>
    <row r="13" spans="1:6" x14ac:dyDescent="0.2">
      <c r="A13" s="15" t="s">
        <v>39</v>
      </c>
      <c r="B13" s="22">
        <v>33089</v>
      </c>
      <c r="C13" s="22">
        <v>6625</v>
      </c>
      <c r="D13" s="22">
        <v>68279</v>
      </c>
      <c r="E13" s="22">
        <v>20023</v>
      </c>
      <c r="F13" s="21">
        <v>2.1</v>
      </c>
    </row>
    <row r="14" spans="1:6" x14ac:dyDescent="0.2">
      <c r="A14" s="15" t="s">
        <v>38</v>
      </c>
      <c r="B14" s="22">
        <v>22999</v>
      </c>
      <c r="C14" s="22">
        <v>2584</v>
      </c>
      <c r="D14" s="22">
        <v>40980</v>
      </c>
      <c r="E14" s="22">
        <v>6474</v>
      </c>
      <c r="F14" s="21">
        <v>1.8</v>
      </c>
    </row>
    <row r="15" spans="1:6" x14ac:dyDescent="0.2">
      <c r="A15" s="15" t="s">
        <v>37</v>
      </c>
      <c r="B15" s="22">
        <v>15564</v>
      </c>
      <c r="C15" s="22">
        <v>1736</v>
      </c>
      <c r="D15" s="22">
        <v>31664</v>
      </c>
      <c r="E15" s="22">
        <v>3749</v>
      </c>
      <c r="F15" s="21">
        <v>2</v>
      </c>
    </row>
    <row r="16" spans="1:6" x14ac:dyDescent="0.2">
      <c r="A16" s="14" t="s">
        <v>6</v>
      </c>
      <c r="B16" s="22">
        <v>513097</v>
      </c>
      <c r="C16" s="22">
        <v>135823</v>
      </c>
      <c r="D16" s="22">
        <v>1633392</v>
      </c>
      <c r="E16" s="22">
        <v>710499</v>
      </c>
      <c r="F16" s="21">
        <v>3.2</v>
      </c>
    </row>
    <row r="17" spans="1:6" x14ac:dyDescent="0.2">
      <c r="A17" s="29" t="s">
        <v>36</v>
      </c>
      <c r="B17" s="22"/>
      <c r="C17" s="22"/>
      <c r="D17" s="22"/>
      <c r="E17" s="22"/>
      <c r="F17" s="28"/>
    </row>
    <row r="18" spans="1:6" x14ac:dyDescent="0.2">
      <c r="A18" s="27" t="s">
        <v>35</v>
      </c>
      <c r="B18" s="22">
        <v>117503</v>
      </c>
      <c r="C18" s="22">
        <v>28689</v>
      </c>
      <c r="D18" s="22">
        <v>316231</v>
      </c>
      <c r="E18" s="22">
        <v>126061</v>
      </c>
      <c r="F18" s="28">
        <v>2.6912589465800871</v>
      </c>
    </row>
    <row r="19" spans="1:6" x14ac:dyDescent="0.2">
      <c r="A19" s="27" t="s">
        <v>34</v>
      </c>
      <c r="B19" s="22">
        <v>201257</v>
      </c>
      <c r="C19" s="22">
        <v>69537</v>
      </c>
      <c r="D19" s="22">
        <v>898878</v>
      </c>
      <c r="E19" s="22">
        <v>462372</v>
      </c>
      <c r="F19" s="21">
        <v>4.4663191839290066</v>
      </c>
    </row>
    <row r="20" spans="1:6" x14ac:dyDescent="0.2">
      <c r="A20" s="27" t="s">
        <v>33</v>
      </c>
      <c r="B20" s="22">
        <v>77814</v>
      </c>
      <c r="C20" s="22">
        <v>21098</v>
      </c>
      <c r="D20" s="22">
        <v>178082</v>
      </c>
      <c r="E20" s="22">
        <v>74915</v>
      </c>
      <c r="F20" s="21">
        <v>2.288559899246922</v>
      </c>
    </row>
    <row r="21" spans="1:6" x14ac:dyDescent="0.2">
      <c r="A21" s="27" t="s">
        <v>32</v>
      </c>
      <c r="B21" s="22">
        <v>396574</v>
      </c>
      <c r="C21" s="22">
        <v>119324</v>
      </c>
      <c r="D21" s="22">
        <v>1393191</v>
      </c>
      <c r="E21" s="22">
        <v>663348</v>
      </c>
      <c r="F21" s="21">
        <v>3.5130669181539891</v>
      </c>
    </row>
    <row r="22" spans="1:6" x14ac:dyDescent="0.2">
      <c r="A22" s="27" t="s">
        <v>31</v>
      </c>
      <c r="B22" s="22">
        <v>116523</v>
      </c>
      <c r="C22" s="22">
        <v>16499</v>
      </c>
      <c r="D22" s="22">
        <v>240201</v>
      </c>
      <c r="E22" s="22">
        <v>47151</v>
      </c>
      <c r="F22" s="21">
        <v>2.0614041862979842</v>
      </c>
    </row>
  </sheetData>
  <mergeCells count="4">
    <mergeCell ref="A2:A3"/>
    <mergeCell ref="B2:C2"/>
    <mergeCell ref="D2:E2"/>
    <mergeCell ref="F2:F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49102-3B01-4731-B210-913A0FC5A51A}">
  <sheetPr codeName="Munka6"/>
  <dimension ref="A1:G25"/>
  <sheetViews>
    <sheetView workbookViewId="0"/>
  </sheetViews>
  <sheetFormatPr defaultRowHeight="11.25" x14ac:dyDescent="0.2"/>
  <cols>
    <col min="1" max="1" width="16.85546875" style="1" customWidth="1"/>
    <col min="2" max="7" width="11.7109375" style="1" customWidth="1"/>
    <col min="8" max="16384" width="9.140625" style="1"/>
  </cols>
  <sheetData>
    <row r="1" spans="1:7" x14ac:dyDescent="0.2">
      <c r="A1" s="11" t="s">
        <v>75</v>
      </c>
      <c r="B1" s="10"/>
      <c r="C1" s="10"/>
      <c r="D1" s="10"/>
      <c r="E1" s="10"/>
      <c r="F1" s="10"/>
      <c r="G1" s="10"/>
    </row>
    <row r="2" spans="1:7" x14ac:dyDescent="0.2">
      <c r="A2" s="50" t="s">
        <v>74</v>
      </c>
      <c r="B2" s="47" t="s">
        <v>8</v>
      </c>
      <c r="C2" s="47"/>
      <c r="D2" s="47"/>
      <c r="E2" s="47" t="s">
        <v>7</v>
      </c>
      <c r="F2" s="47"/>
      <c r="G2" s="48"/>
    </row>
    <row r="3" spans="1:7" ht="33.75" x14ac:dyDescent="0.2">
      <c r="A3" s="51"/>
      <c r="B3" s="8" t="s">
        <v>73</v>
      </c>
      <c r="C3" s="8" t="s">
        <v>72</v>
      </c>
      <c r="D3" s="8" t="s">
        <v>71</v>
      </c>
      <c r="E3" s="8" t="s">
        <v>73</v>
      </c>
      <c r="F3" s="8" t="s">
        <v>72</v>
      </c>
      <c r="G3" s="7" t="s">
        <v>71</v>
      </c>
    </row>
    <row r="4" spans="1:7" x14ac:dyDescent="0.2">
      <c r="A4" s="30" t="s">
        <v>6</v>
      </c>
      <c r="B4" s="22">
        <v>72563</v>
      </c>
      <c r="C4" s="22">
        <v>280607</v>
      </c>
      <c r="D4" s="21">
        <f>C4/B4</f>
        <v>3.867081019252236</v>
      </c>
      <c r="E4" s="22">
        <v>63260</v>
      </c>
      <c r="F4" s="22">
        <v>429892</v>
      </c>
      <c r="G4" s="21">
        <f>F4/E4</f>
        <v>6.7956370534302879</v>
      </c>
    </row>
    <row r="5" spans="1:7" x14ac:dyDescent="0.2">
      <c r="A5" s="29" t="s">
        <v>36</v>
      </c>
      <c r="B5" s="22"/>
      <c r="C5" s="22"/>
      <c r="D5" s="21"/>
      <c r="E5" s="22"/>
      <c r="F5" s="22"/>
      <c r="G5" s="21"/>
    </row>
    <row r="6" spans="1:7" x14ac:dyDescent="0.2">
      <c r="A6" s="27" t="s">
        <v>70</v>
      </c>
      <c r="B6" s="22">
        <v>64966</v>
      </c>
      <c r="C6" s="22">
        <v>255187</v>
      </c>
      <c r="D6" s="21">
        <v>3.9</v>
      </c>
      <c r="E6" s="22">
        <v>58078</v>
      </c>
      <c r="F6" s="22">
        <v>390659</v>
      </c>
      <c r="G6" s="21">
        <v>6.7</v>
      </c>
    </row>
    <row r="7" spans="1:7" x14ac:dyDescent="0.2">
      <c r="A7" s="27" t="s">
        <v>69</v>
      </c>
      <c r="B7" s="22">
        <v>10017</v>
      </c>
      <c r="C7" s="22">
        <v>31032</v>
      </c>
      <c r="D7" s="21">
        <f t="shared" ref="D7:D25" si="0">C7/B7</f>
        <v>3.0979335130278525</v>
      </c>
      <c r="E7" s="22">
        <v>5016</v>
      </c>
      <c r="F7" s="22">
        <v>21739</v>
      </c>
      <c r="G7" s="21">
        <f t="shared" ref="G7:G25" si="1">F7/E7</f>
        <v>4.333931419457735</v>
      </c>
    </row>
    <row r="8" spans="1:7" x14ac:dyDescent="0.2">
      <c r="A8" s="27" t="s">
        <v>68</v>
      </c>
      <c r="B8" s="22">
        <v>1633</v>
      </c>
      <c r="C8" s="22">
        <v>8706</v>
      </c>
      <c r="D8" s="21">
        <f t="shared" si="0"/>
        <v>5.3312921004286586</v>
      </c>
      <c r="E8" s="22">
        <v>1895</v>
      </c>
      <c r="F8" s="22">
        <v>21829</v>
      </c>
      <c r="G8" s="21">
        <f t="shared" si="1"/>
        <v>11.519261213720316</v>
      </c>
    </row>
    <row r="9" spans="1:7" x14ac:dyDescent="0.2">
      <c r="A9" s="27" t="s">
        <v>67</v>
      </c>
      <c r="B9" s="22">
        <v>1299</v>
      </c>
      <c r="C9" s="22">
        <v>3285</v>
      </c>
      <c r="D9" s="21">
        <f t="shared" si="0"/>
        <v>2.5288683602771362</v>
      </c>
      <c r="E9" s="22">
        <v>2955</v>
      </c>
      <c r="F9" s="22">
        <v>9065</v>
      </c>
      <c r="G9" s="21">
        <f t="shared" si="1"/>
        <v>3.0676818950930627</v>
      </c>
    </row>
    <row r="10" spans="1:7" x14ac:dyDescent="0.2">
      <c r="A10" s="27" t="s">
        <v>66</v>
      </c>
      <c r="B10" s="22">
        <v>3701</v>
      </c>
      <c r="C10" s="22">
        <v>8140</v>
      </c>
      <c r="D10" s="21">
        <f t="shared" si="0"/>
        <v>2.1994055660632261</v>
      </c>
      <c r="E10" s="22">
        <v>1674</v>
      </c>
      <c r="F10" s="22">
        <v>4578</v>
      </c>
      <c r="G10" s="21">
        <f t="shared" si="1"/>
        <v>2.7347670250896057</v>
      </c>
    </row>
    <row r="11" spans="1:7" x14ac:dyDescent="0.2">
      <c r="A11" s="27" t="s">
        <v>65</v>
      </c>
      <c r="B11" s="22">
        <v>1643</v>
      </c>
      <c r="C11" s="22">
        <v>7007</v>
      </c>
      <c r="D11" s="21">
        <f t="shared" si="0"/>
        <v>4.2647595861229455</v>
      </c>
      <c r="E11" s="22">
        <v>7619</v>
      </c>
      <c r="F11" s="22">
        <v>78142</v>
      </c>
      <c r="G11" s="21">
        <f t="shared" si="1"/>
        <v>10.256201601260008</v>
      </c>
    </row>
    <row r="12" spans="1:7" x14ac:dyDescent="0.2">
      <c r="A12" s="27" t="s">
        <v>64</v>
      </c>
      <c r="B12" s="22">
        <v>288</v>
      </c>
      <c r="C12" s="22">
        <v>598</v>
      </c>
      <c r="D12" s="21">
        <f t="shared" si="0"/>
        <v>2.0763888888888888</v>
      </c>
      <c r="E12" s="22">
        <v>168</v>
      </c>
      <c r="F12" s="22">
        <v>561</v>
      </c>
      <c r="G12" s="21">
        <f t="shared" si="1"/>
        <v>3.3392857142857144</v>
      </c>
    </row>
    <row r="13" spans="1:7" x14ac:dyDescent="0.2">
      <c r="A13" s="27" t="s">
        <v>63</v>
      </c>
      <c r="B13" s="22">
        <v>2550</v>
      </c>
      <c r="C13" s="22">
        <v>9706</v>
      </c>
      <c r="D13" s="21">
        <f t="shared" si="0"/>
        <v>3.8062745098039215</v>
      </c>
      <c r="E13" s="22">
        <v>2719</v>
      </c>
      <c r="F13" s="22">
        <v>12976</v>
      </c>
      <c r="G13" s="21">
        <f t="shared" si="1"/>
        <v>4.7723427730783374</v>
      </c>
    </row>
    <row r="14" spans="1:7" x14ac:dyDescent="0.2">
      <c r="A14" s="27" t="s">
        <v>62</v>
      </c>
      <c r="B14" s="22">
        <v>1931</v>
      </c>
      <c r="C14" s="22">
        <v>6806</v>
      </c>
      <c r="D14" s="21">
        <f t="shared" si="0"/>
        <v>3.5245986535473848</v>
      </c>
      <c r="E14" s="22">
        <v>680</v>
      </c>
      <c r="F14" s="22">
        <v>2732</v>
      </c>
      <c r="G14" s="21">
        <f t="shared" si="1"/>
        <v>4.0176470588235293</v>
      </c>
    </row>
    <row r="15" spans="1:7" x14ac:dyDescent="0.2">
      <c r="A15" s="27" t="s">
        <v>61</v>
      </c>
      <c r="B15" s="22">
        <v>28746</v>
      </c>
      <c r="C15" s="22">
        <v>140944</v>
      </c>
      <c r="D15" s="21">
        <f t="shared" si="0"/>
        <v>4.9030821679538024</v>
      </c>
      <c r="E15" s="22">
        <v>18673</v>
      </c>
      <c r="F15" s="22">
        <v>135432</v>
      </c>
      <c r="G15" s="21">
        <f t="shared" si="1"/>
        <v>7.2528249343972577</v>
      </c>
    </row>
    <row r="16" spans="1:7" x14ac:dyDescent="0.2">
      <c r="A16" s="27" t="s">
        <v>60</v>
      </c>
      <c r="B16" s="22">
        <v>3635</v>
      </c>
      <c r="C16" s="22">
        <v>6648</v>
      </c>
      <c r="D16" s="21">
        <f t="shared" si="0"/>
        <v>1.8288858321870702</v>
      </c>
      <c r="E16" s="22">
        <v>1595</v>
      </c>
      <c r="F16" s="22">
        <v>4219</v>
      </c>
      <c r="G16" s="21">
        <f t="shared" si="1"/>
        <v>2.6451410658307211</v>
      </c>
    </row>
    <row r="17" spans="1:7" x14ac:dyDescent="0.2">
      <c r="A17" s="27" t="s">
        <v>59</v>
      </c>
      <c r="B17" s="22">
        <v>1447</v>
      </c>
      <c r="C17" s="22">
        <v>7749</v>
      </c>
      <c r="D17" s="21">
        <f t="shared" si="0"/>
        <v>5.3552176917760885</v>
      </c>
      <c r="E17" s="22">
        <v>2973</v>
      </c>
      <c r="F17" s="22">
        <v>27631</v>
      </c>
      <c r="G17" s="21">
        <f t="shared" si="1"/>
        <v>9.2939791456441299</v>
      </c>
    </row>
    <row r="18" spans="1:7" x14ac:dyDescent="0.2">
      <c r="A18" s="27" t="s">
        <v>58</v>
      </c>
      <c r="B18" s="22">
        <v>1623</v>
      </c>
      <c r="C18" s="22">
        <v>2922</v>
      </c>
      <c r="D18" s="21">
        <f t="shared" si="0"/>
        <v>1.8003696857670979</v>
      </c>
      <c r="E18" s="22">
        <v>909</v>
      </c>
      <c r="F18" s="22">
        <v>2021</v>
      </c>
      <c r="G18" s="21">
        <f t="shared" si="1"/>
        <v>2.2233223322332232</v>
      </c>
    </row>
    <row r="19" spans="1:7" x14ac:dyDescent="0.2">
      <c r="A19" s="27" t="s">
        <v>57</v>
      </c>
      <c r="B19" s="22">
        <v>863</v>
      </c>
      <c r="C19" s="22">
        <v>2683</v>
      </c>
      <c r="D19" s="21">
        <f t="shared" si="0"/>
        <v>3.1089223638470451</v>
      </c>
      <c r="E19" s="22">
        <v>521</v>
      </c>
      <c r="F19" s="22">
        <v>2088</v>
      </c>
      <c r="G19" s="21">
        <f t="shared" si="1"/>
        <v>4.0076775431861806</v>
      </c>
    </row>
    <row r="20" spans="1:7" x14ac:dyDescent="0.2">
      <c r="A20" s="27" t="s">
        <v>56</v>
      </c>
      <c r="B20" s="22">
        <v>106</v>
      </c>
      <c r="C20" s="22">
        <v>205</v>
      </c>
      <c r="D20" s="21">
        <f t="shared" si="0"/>
        <v>1.9339622641509433</v>
      </c>
      <c r="E20" s="22">
        <v>81</v>
      </c>
      <c r="F20" s="22">
        <v>212</v>
      </c>
      <c r="G20" s="21">
        <f t="shared" si="1"/>
        <v>2.617283950617284</v>
      </c>
    </row>
    <row r="21" spans="1:7" x14ac:dyDescent="0.2">
      <c r="A21" s="27" t="s">
        <v>55</v>
      </c>
      <c r="B21" s="22">
        <v>1330</v>
      </c>
      <c r="C21" s="22">
        <v>2697</v>
      </c>
      <c r="D21" s="21">
        <f t="shared" si="0"/>
        <v>2.0278195488721806</v>
      </c>
      <c r="E21" s="22">
        <v>1952</v>
      </c>
      <c r="F21" s="22">
        <v>5560</v>
      </c>
      <c r="G21" s="21">
        <f t="shared" si="1"/>
        <v>2.848360655737705</v>
      </c>
    </row>
    <row r="22" spans="1:7" x14ac:dyDescent="0.2">
      <c r="A22" s="27" t="s">
        <v>54</v>
      </c>
      <c r="B22" s="22">
        <v>504</v>
      </c>
      <c r="C22" s="22">
        <v>852</v>
      </c>
      <c r="D22" s="21">
        <f t="shared" si="0"/>
        <v>1.6904761904761905</v>
      </c>
      <c r="E22" s="22">
        <v>275</v>
      </c>
      <c r="F22" s="22">
        <v>627</v>
      </c>
      <c r="G22" s="21">
        <f t="shared" si="1"/>
        <v>2.2799999999999998</v>
      </c>
    </row>
    <row r="23" spans="1:7" x14ac:dyDescent="0.2">
      <c r="A23" s="27" t="s">
        <v>53</v>
      </c>
      <c r="B23" s="22">
        <v>605</v>
      </c>
      <c r="C23" s="22">
        <v>2388</v>
      </c>
      <c r="D23" s="21">
        <f t="shared" si="0"/>
        <v>3.9471074380165287</v>
      </c>
      <c r="E23" s="22">
        <v>211</v>
      </c>
      <c r="F23" s="22">
        <v>1099</v>
      </c>
      <c r="G23" s="21">
        <f t="shared" si="1"/>
        <v>5.2085308056872037</v>
      </c>
    </row>
    <row r="24" spans="1:7" x14ac:dyDescent="0.2">
      <c r="A24" s="27" t="s">
        <v>52</v>
      </c>
      <c r="B24" s="22">
        <v>1232</v>
      </c>
      <c r="C24" s="22">
        <v>4208</v>
      </c>
      <c r="D24" s="21">
        <f t="shared" si="0"/>
        <v>3.4155844155844157</v>
      </c>
      <c r="E24" s="22">
        <v>220</v>
      </c>
      <c r="F24" s="22">
        <v>623</v>
      </c>
      <c r="G24" s="21">
        <f t="shared" si="1"/>
        <v>2.831818181818182</v>
      </c>
    </row>
    <row r="25" spans="1:7" x14ac:dyDescent="0.2">
      <c r="A25" s="27" t="s">
        <v>51</v>
      </c>
      <c r="B25" s="22">
        <v>334</v>
      </c>
      <c r="C25" s="22">
        <v>662</v>
      </c>
      <c r="D25" s="21">
        <f t="shared" si="0"/>
        <v>1.9820359281437125</v>
      </c>
      <c r="E25" s="22">
        <v>50</v>
      </c>
      <c r="F25" s="22">
        <v>114</v>
      </c>
      <c r="G25" s="21">
        <f t="shared" si="1"/>
        <v>2.2799999999999998</v>
      </c>
    </row>
  </sheetData>
  <mergeCells count="3">
    <mergeCell ref="B2:D2"/>
    <mergeCell ref="E2:G2"/>
    <mergeCell ref="A2:A3"/>
  </mergeCells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C8D9E-E553-49DB-A413-B0C68ABD7EAD}">
  <sheetPr codeName="Munka7"/>
  <dimension ref="A1:F10"/>
  <sheetViews>
    <sheetView workbookViewId="0"/>
  </sheetViews>
  <sheetFormatPr defaultRowHeight="11.25" x14ac:dyDescent="0.2"/>
  <cols>
    <col min="1" max="1" width="16.42578125" style="1" customWidth="1"/>
    <col min="2" max="5" width="11.7109375" style="1" customWidth="1"/>
    <col min="6" max="6" width="11.42578125" style="1" customWidth="1"/>
    <col min="7" max="16384" width="9.140625" style="1"/>
  </cols>
  <sheetData>
    <row r="1" spans="1:6" x14ac:dyDescent="0.2">
      <c r="A1" s="26" t="s">
        <v>79</v>
      </c>
      <c r="B1" s="31"/>
      <c r="C1" s="31"/>
      <c r="D1" s="31"/>
      <c r="E1" s="31"/>
    </row>
    <row r="2" spans="1:6" ht="26.25" customHeight="1" x14ac:dyDescent="0.2">
      <c r="A2" s="49" t="s">
        <v>26</v>
      </c>
      <c r="B2" s="47" t="s">
        <v>78</v>
      </c>
      <c r="C2" s="47"/>
      <c r="D2" s="47" t="s">
        <v>77</v>
      </c>
      <c r="E2" s="47"/>
      <c r="F2" s="48" t="s">
        <v>76</v>
      </c>
    </row>
    <row r="3" spans="1:6" ht="18.75" customHeight="1" x14ac:dyDescent="0.2">
      <c r="A3" s="49"/>
      <c r="B3" s="8" t="s">
        <v>29</v>
      </c>
      <c r="C3" s="8" t="s">
        <v>28</v>
      </c>
      <c r="D3" s="8" t="s">
        <v>29</v>
      </c>
      <c r="E3" s="8" t="s">
        <v>28</v>
      </c>
      <c r="F3" s="48"/>
    </row>
    <row r="4" spans="1:6" x14ac:dyDescent="0.2">
      <c r="A4" s="25" t="s">
        <v>20</v>
      </c>
      <c r="B4" s="22">
        <v>5313.72</v>
      </c>
      <c r="C4" s="22">
        <v>1519.7940000000001</v>
      </c>
      <c r="D4" s="22">
        <v>6559.1521287508194</v>
      </c>
      <c r="E4" s="22">
        <v>5416.0943953643355</v>
      </c>
      <c r="F4" s="22">
        <v>12370</v>
      </c>
    </row>
    <row r="5" spans="1:6" x14ac:dyDescent="0.2">
      <c r="A5" s="15" t="s">
        <v>16</v>
      </c>
      <c r="B5" s="22">
        <v>422.32299999999998</v>
      </c>
      <c r="C5" s="22">
        <v>92.335999999999999</v>
      </c>
      <c r="D5" s="22">
        <v>4421.6284694230108</v>
      </c>
      <c r="E5" s="22">
        <v>6351.791979087845</v>
      </c>
      <c r="F5" s="22">
        <v>7867</v>
      </c>
    </row>
    <row r="6" spans="1:6" x14ac:dyDescent="0.2">
      <c r="A6" s="15" t="s">
        <v>15</v>
      </c>
      <c r="B6" s="22">
        <v>123.42400000000001</v>
      </c>
      <c r="C6" s="22">
        <v>15.413</v>
      </c>
      <c r="D6" s="22">
        <v>1931.4575443648087</v>
      </c>
      <c r="E6" s="22">
        <v>1836.8490048861877</v>
      </c>
      <c r="F6" s="22">
        <v>6109</v>
      </c>
    </row>
    <row r="7" spans="1:6" x14ac:dyDescent="0.2">
      <c r="A7" s="15" t="s">
        <v>14</v>
      </c>
      <c r="B7" s="22">
        <v>238.404</v>
      </c>
      <c r="C7" s="22">
        <v>99.344999999999999</v>
      </c>
      <c r="D7" s="22">
        <v>1724.865428025699</v>
      </c>
      <c r="E7" s="22">
        <v>3200.650794162183</v>
      </c>
      <c r="F7" s="22">
        <v>4733</v>
      </c>
    </row>
    <row r="8" spans="1:6" x14ac:dyDescent="0.2">
      <c r="A8" s="15" t="s">
        <v>13</v>
      </c>
      <c r="B8" s="22">
        <v>516.27300000000002</v>
      </c>
      <c r="C8" s="22">
        <v>234.22</v>
      </c>
      <c r="D8" s="22">
        <v>3888.0370523779038</v>
      </c>
      <c r="E8" s="22">
        <v>4157.5546719681906</v>
      </c>
      <c r="F8" s="22">
        <v>10701</v>
      </c>
    </row>
    <row r="9" spans="1:6" x14ac:dyDescent="0.2">
      <c r="A9" s="15" t="s">
        <v>12</v>
      </c>
      <c r="B9" s="22">
        <v>593.64499999999998</v>
      </c>
      <c r="C9" s="22">
        <v>437.101</v>
      </c>
      <c r="D9" s="22">
        <v>1511.112299002426</v>
      </c>
      <c r="E9" s="22">
        <v>1367.697261169815</v>
      </c>
      <c r="F9" s="22" t="s">
        <v>11</v>
      </c>
    </row>
    <row r="10" spans="1:6" x14ac:dyDescent="0.2">
      <c r="A10" s="14" t="s">
        <v>6</v>
      </c>
      <c r="B10" s="22">
        <v>7207.7889999999998</v>
      </c>
      <c r="C10" s="22">
        <v>2398.2089999999998</v>
      </c>
      <c r="D10" s="22">
        <v>4412.7735411952553</v>
      </c>
      <c r="E10" s="22">
        <v>3375.3868759843435</v>
      </c>
      <c r="F10" s="22">
        <v>11955</v>
      </c>
    </row>
  </sheetData>
  <mergeCells count="4">
    <mergeCell ref="B2:C2"/>
    <mergeCell ref="D2:E2"/>
    <mergeCell ref="A2:A3"/>
    <mergeCell ref="F2:F3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FFFF-E3EB-45BF-BDCD-CF680557BB3E}">
  <sheetPr codeName="Munka8"/>
  <dimension ref="A1:G16"/>
  <sheetViews>
    <sheetView workbookViewId="0"/>
  </sheetViews>
  <sheetFormatPr defaultRowHeight="11.25" x14ac:dyDescent="0.2"/>
  <cols>
    <col min="1" max="1" width="11.5703125" style="1" customWidth="1"/>
    <col min="2" max="7" width="10.7109375" style="1" customWidth="1"/>
    <col min="8" max="16384" width="9.140625" style="1"/>
  </cols>
  <sheetData>
    <row r="1" spans="1:7" x14ac:dyDescent="0.2">
      <c r="A1" s="11" t="s">
        <v>86</v>
      </c>
      <c r="B1" s="10"/>
      <c r="C1" s="10"/>
      <c r="D1" s="10"/>
      <c r="E1" s="10"/>
      <c r="F1" s="10"/>
      <c r="G1" s="10"/>
    </row>
    <row r="2" spans="1:7" x14ac:dyDescent="0.2">
      <c r="A2" s="49" t="s">
        <v>49</v>
      </c>
      <c r="B2" s="8" t="s">
        <v>85</v>
      </c>
      <c r="C2" s="8" t="s">
        <v>84</v>
      </c>
      <c r="D2" s="8" t="s">
        <v>83</v>
      </c>
      <c r="E2" s="8" t="s">
        <v>82</v>
      </c>
      <c r="F2" s="8" t="s">
        <v>81</v>
      </c>
      <c r="G2" s="48" t="s">
        <v>6</v>
      </c>
    </row>
    <row r="3" spans="1:7" x14ac:dyDescent="0.2">
      <c r="A3" s="49"/>
      <c r="B3" s="47" t="s">
        <v>80</v>
      </c>
      <c r="C3" s="47"/>
      <c r="D3" s="47"/>
      <c r="E3" s="47"/>
      <c r="F3" s="47"/>
      <c r="G3" s="48"/>
    </row>
    <row r="4" spans="1:7" x14ac:dyDescent="0.2">
      <c r="A4" s="18" t="s">
        <v>48</v>
      </c>
      <c r="B4" s="35" t="s">
        <v>11</v>
      </c>
      <c r="C4" s="35">
        <v>26.7</v>
      </c>
      <c r="D4" s="35">
        <v>24.4</v>
      </c>
      <c r="E4" s="35">
        <v>13.4</v>
      </c>
      <c r="F4" s="35" t="s">
        <v>11</v>
      </c>
      <c r="G4" s="35">
        <v>24.6</v>
      </c>
    </row>
    <row r="5" spans="1:7" x14ac:dyDescent="0.2">
      <c r="A5" s="25" t="s">
        <v>47</v>
      </c>
      <c r="B5" s="32" t="s">
        <v>11</v>
      </c>
      <c r="C5" s="32">
        <v>35.1</v>
      </c>
      <c r="D5" s="32">
        <v>27.1</v>
      </c>
      <c r="E5" s="32">
        <v>18.899999999999999</v>
      </c>
      <c r="F5" s="32" t="s">
        <v>11</v>
      </c>
      <c r="G5" s="32">
        <v>30.2</v>
      </c>
    </row>
    <row r="6" spans="1:7" x14ac:dyDescent="0.2">
      <c r="A6" s="25" t="s">
        <v>46</v>
      </c>
      <c r="B6" s="32" t="s">
        <v>11</v>
      </c>
      <c r="C6" s="32">
        <v>39.799999999999997</v>
      </c>
      <c r="D6" s="32">
        <v>29.2</v>
      </c>
      <c r="E6" s="32">
        <v>18.8</v>
      </c>
      <c r="F6" s="32" t="s">
        <v>11</v>
      </c>
      <c r="G6" s="32">
        <v>33.799999999999997</v>
      </c>
    </row>
    <row r="7" spans="1:7" x14ac:dyDescent="0.2">
      <c r="A7" s="25" t="s">
        <v>45</v>
      </c>
      <c r="B7" s="32" t="s">
        <v>11</v>
      </c>
      <c r="C7" s="32">
        <v>42.7</v>
      </c>
      <c r="D7" s="32">
        <v>28.8</v>
      </c>
      <c r="E7" s="32">
        <v>23.3</v>
      </c>
      <c r="F7" s="32" t="s">
        <v>11</v>
      </c>
      <c r="G7" s="32">
        <v>34.1</v>
      </c>
    </row>
    <row r="8" spans="1:7" x14ac:dyDescent="0.2">
      <c r="A8" s="25" t="s">
        <v>44</v>
      </c>
      <c r="B8" s="32" t="s">
        <v>11</v>
      </c>
      <c r="C8" s="32">
        <v>37.299999999999997</v>
      </c>
      <c r="D8" s="32">
        <v>33.9</v>
      </c>
      <c r="E8" s="32">
        <v>14.6</v>
      </c>
      <c r="F8" s="32">
        <v>2.6</v>
      </c>
      <c r="G8" s="32">
        <v>32.200000000000003</v>
      </c>
    </row>
    <row r="9" spans="1:7" x14ac:dyDescent="0.2">
      <c r="A9" s="25" t="s">
        <v>43</v>
      </c>
      <c r="B9" s="32" t="s">
        <v>11</v>
      </c>
      <c r="C9" s="34">
        <v>48</v>
      </c>
      <c r="D9" s="32">
        <v>47.8</v>
      </c>
      <c r="E9" s="32">
        <v>31.1</v>
      </c>
      <c r="F9" s="32">
        <v>20.100000000000001</v>
      </c>
      <c r="G9" s="32">
        <v>45.4</v>
      </c>
    </row>
    <row r="10" spans="1:7" x14ac:dyDescent="0.2">
      <c r="A10" s="25" t="s">
        <v>42</v>
      </c>
      <c r="B10" s="32" t="s">
        <v>11</v>
      </c>
      <c r="C10" s="32">
        <v>68.400000000000006</v>
      </c>
      <c r="D10" s="32">
        <v>73.900000000000006</v>
      </c>
      <c r="E10" s="32">
        <v>43.3</v>
      </c>
      <c r="F10" s="32">
        <v>48.6</v>
      </c>
      <c r="G10" s="32">
        <v>68.099999999999994</v>
      </c>
    </row>
    <row r="11" spans="1:7" x14ac:dyDescent="0.2">
      <c r="A11" s="25" t="s">
        <v>41</v>
      </c>
      <c r="B11" s="32" t="s">
        <v>11</v>
      </c>
      <c r="C11" s="32">
        <v>77.8</v>
      </c>
      <c r="D11" s="32">
        <v>73.3</v>
      </c>
      <c r="E11" s="32">
        <v>44.6</v>
      </c>
      <c r="F11" s="34">
        <v>37</v>
      </c>
      <c r="G11" s="32">
        <v>70.3</v>
      </c>
    </row>
    <row r="12" spans="1:7" x14ac:dyDescent="0.2">
      <c r="A12" s="25" t="s">
        <v>40</v>
      </c>
      <c r="B12" s="32" t="s">
        <v>11</v>
      </c>
      <c r="C12" s="32">
        <v>54.4</v>
      </c>
      <c r="D12" s="32">
        <v>42.4</v>
      </c>
      <c r="E12" s="32">
        <v>20.9</v>
      </c>
      <c r="F12" s="32" t="s">
        <v>11</v>
      </c>
      <c r="G12" s="32">
        <v>44.1</v>
      </c>
    </row>
    <row r="13" spans="1:7" x14ac:dyDescent="0.2">
      <c r="A13" s="25" t="s">
        <v>39</v>
      </c>
      <c r="B13" s="32" t="s">
        <v>11</v>
      </c>
      <c r="C13" s="32">
        <v>48.8</v>
      </c>
      <c r="D13" s="32">
        <v>35.200000000000003</v>
      </c>
      <c r="E13" s="32">
        <v>18.8</v>
      </c>
      <c r="F13" s="32" t="s">
        <v>11</v>
      </c>
      <c r="G13" s="34">
        <v>39</v>
      </c>
    </row>
    <row r="14" spans="1:7" x14ac:dyDescent="0.2">
      <c r="A14" s="25" t="s">
        <v>38</v>
      </c>
      <c r="B14" s="32" t="s">
        <v>11</v>
      </c>
      <c r="C14" s="32">
        <v>40.4</v>
      </c>
      <c r="D14" s="32">
        <v>26.5</v>
      </c>
      <c r="E14" s="34">
        <v>23</v>
      </c>
      <c r="F14" s="32" t="s">
        <v>11</v>
      </c>
      <c r="G14" s="32">
        <v>32.299999999999997</v>
      </c>
    </row>
    <row r="15" spans="1:7" x14ac:dyDescent="0.2">
      <c r="A15" s="25" t="s">
        <v>37</v>
      </c>
      <c r="B15" s="32" t="s">
        <v>11</v>
      </c>
      <c r="C15" s="32">
        <v>22.7</v>
      </c>
      <c r="D15" s="32">
        <v>15.5</v>
      </c>
      <c r="E15" s="32">
        <v>11.8</v>
      </c>
      <c r="F15" s="32" t="s">
        <v>11</v>
      </c>
      <c r="G15" s="32">
        <v>18.7</v>
      </c>
    </row>
    <row r="16" spans="1:7" x14ac:dyDescent="0.2">
      <c r="A16" s="33" t="s">
        <v>6</v>
      </c>
      <c r="B16" s="32" t="s">
        <v>11</v>
      </c>
      <c r="C16" s="32">
        <v>46.1</v>
      </c>
      <c r="D16" s="32">
        <v>45.1</v>
      </c>
      <c r="E16" s="32">
        <v>26.7</v>
      </c>
      <c r="F16" s="32">
        <v>33.700000000000003</v>
      </c>
      <c r="G16" s="32">
        <v>43.4</v>
      </c>
    </row>
  </sheetData>
  <mergeCells count="3">
    <mergeCell ref="A2:A3"/>
    <mergeCell ref="G2:G3"/>
    <mergeCell ref="B3:F3"/>
  </mergeCell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2B42E-EC60-47E2-9043-86F870F2D683}">
  <sheetPr codeName="Munka9"/>
  <dimension ref="A1:F24"/>
  <sheetViews>
    <sheetView workbookViewId="0"/>
  </sheetViews>
  <sheetFormatPr defaultRowHeight="11.25" x14ac:dyDescent="0.2"/>
  <cols>
    <col min="1" max="1" width="22.28515625" style="1" customWidth="1"/>
    <col min="2" max="6" width="10.7109375" style="1" customWidth="1"/>
    <col min="7" max="16384" width="9.140625" style="1"/>
  </cols>
  <sheetData>
    <row r="1" spans="1:6" x14ac:dyDescent="0.2">
      <c r="A1" s="11" t="s">
        <v>95</v>
      </c>
      <c r="B1" s="10"/>
      <c r="C1" s="10"/>
      <c r="D1" s="10"/>
      <c r="E1" s="10"/>
      <c r="F1" s="10"/>
    </row>
    <row r="2" spans="1:6" x14ac:dyDescent="0.2">
      <c r="A2" s="47" t="s">
        <v>94</v>
      </c>
      <c r="B2" s="47" t="s">
        <v>4</v>
      </c>
      <c r="C2" s="47" t="s">
        <v>3</v>
      </c>
      <c r="D2" s="47"/>
      <c r="E2" s="47" t="s">
        <v>2</v>
      </c>
      <c r="F2" s="48"/>
    </row>
    <row r="3" spans="1:6" x14ac:dyDescent="0.2">
      <c r="A3" s="47"/>
      <c r="B3" s="47"/>
      <c r="C3" s="8" t="s">
        <v>29</v>
      </c>
      <c r="D3" s="8" t="s">
        <v>28</v>
      </c>
      <c r="E3" s="8" t="s">
        <v>29</v>
      </c>
      <c r="F3" s="7" t="s">
        <v>28</v>
      </c>
    </row>
    <row r="4" spans="1:6" ht="22.5" customHeight="1" x14ac:dyDescent="0.2">
      <c r="A4" s="44" t="s">
        <v>93</v>
      </c>
      <c r="B4" s="44"/>
      <c r="C4" s="44"/>
      <c r="D4" s="44"/>
      <c r="E4" s="44"/>
      <c r="F4" s="44"/>
    </row>
    <row r="5" spans="1:6" ht="22.5" x14ac:dyDescent="0.2">
      <c r="A5" s="15" t="s">
        <v>91</v>
      </c>
      <c r="B5" s="36">
        <v>25766</v>
      </c>
      <c r="C5" s="36">
        <v>374106</v>
      </c>
      <c r="D5" s="36">
        <v>110442</v>
      </c>
      <c r="E5" s="36">
        <v>1309277</v>
      </c>
      <c r="F5" s="36">
        <v>637947</v>
      </c>
    </row>
    <row r="6" spans="1:6" ht="22.5" x14ac:dyDescent="0.2">
      <c r="A6" s="15" t="s">
        <v>90</v>
      </c>
      <c r="B6" s="36">
        <v>1053</v>
      </c>
      <c r="C6" s="36">
        <v>40188</v>
      </c>
      <c r="D6" s="36">
        <v>5373</v>
      </c>
      <c r="E6" s="36">
        <v>99836</v>
      </c>
      <c r="F6" s="36">
        <v>15963</v>
      </c>
    </row>
    <row r="7" spans="1:6" x14ac:dyDescent="0.2">
      <c r="A7" s="15" t="s">
        <v>89</v>
      </c>
      <c r="B7" s="36">
        <v>2187</v>
      </c>
      <c r="C7" s="36">
        <v>48458</v>
      </c>
      <c r="D7" s="36">
        <v>7172</v>
      </c>
      <c r="E7" s="36">
        <v>120352</v>
      </c>
      <c r="F7" s="36">
        <v>29955</v>
      </c>
    </row>
    <row r="8" spans="1:6" ht="22.5" x14ac:dyDescent="0.2">
      <c r="A8" s="15" t="s">
        <v>88</v>
      </c>
      <c r="B8" s="36" t="s">
        <v>11</v>
      </c>
      <c r="C8" s="36" t="s">
        <v>11</v>
      </c>
      <c r="D8" s="36" t="s">
        <v>11</v>
      </c>
      <c r="E8" s="36" t="s">
        <v>11</v>
      </c>
      <c r="F8" s="36" t="s">
        <v>11</v>
      </c>
    </row>
    <row r="9" spans="1:6" ht="22.5" x14ac:dyDescent="0.2">
      <c r="A9" s="15" t="s">
        <v>87</v>
      </c>
      <c r="B9" s="36">
        <v>1718</v>
      </c>
      <c r="C9" s="36">
        <v>50345</v>
      </c>
      <c r="D9" s="36">
        <v>12836</v>
      </c>
      <c r="E9" s="36">
        <v>103927</v>
      </c>
      <c r="F9" s="36">
        <v>26634</v>
      </c>
    </row>
    <row r="10" spans="1:6" x14ac:dyDescent="0.2">
      <c r="A10" s="14" t="s">
        <v>6</v>
      </c>
      <c r="B10" s="36">
        <v>30724</v>
      </c>
      <c r="C10" s="36">
        <v>513097</v>
      </c>
      <c r="D10" s="36">
        <v>135823</v>
      </c>
      <c r="E10" s="36">
        <v>1633392</v>
      </c>
      <c r="F10" s="36">
        <v>710499</v>
      </c>
    </row>
    <row r="11" spans="1:6" x14ac:dyDescent="0.2">
      <c r="A11" s="46" t="s">
        <v>92</v>
      </c>
      <c r="B11" s="46"/>
      <c r="C11" s="46"/>
      <c r="D11" s="46"/>
      <c r="E11" s="46"/>
      <c r="F11" s="46"/>
    </row>
    <row r="12" spans="1:6" ht="22.5" x14ac:dyDescent="0.2">
      <c r="A12" s="15" t="s">
        <v>91</v>
      </c>
      <c r="B12" s="36">
        <v>31635</v>
      </c>
      <c r="C12" s="37">
        <v>50032</v>
      </c>
      <c r="D12" s="36">
        <v>20524</v>
      </c>
      <c r="E12" s="36">
        <v>251870</v>
      </c>
      <c r="F12" s="36">
        <v>109628</v>
      </c>
    </row>
    <row r="13" spans="1:6" ht="22.5" x14ac:dyDescent="0.2">
      <c r="A13" s="15" t="s">
        <v>90</v>
      </c>
      <c r="B13" s="36">
        <v>2744</v>
      </c>
      <c r="C13" s="36">
        <v>7033</v>
      </c>
      <c r="D13" s="36">
        <v>693</v>
      </c>
      <c r="E13" s="36">
        <v>26330</v>
      </c>
      <c r="F13" s="36">
        <v>2451</v>
      </c>
    </row>
    <row r="14" spans="1:6" x14ac:dyDescent="0.2">
      <c r="A14" s="15" t="s">
        <v>89</v>
      </c>
      <c r="B14" s="36">
        <v>945</v>
      </c>
      <c r="C14" s="36">
        <v>6803</v>
      </c>
      <c r="D14" s="36">
        <v>443</v>
      </c>
      <c r="E14" s="36">
        <v>23305</v>
      </c>
      <c r="F14" s="36">
        <v>1417</v>
      </c>
    </row>
    <row r="15" spans="1:6" ht="22.5" x14ac:dyDescent="0.2">
      <c r="A15" s="15" t="s">
        <v>88</v>
      </c>
      <c r="B15" s="36">
        <v>12</v>
      </c>
      <c r="C15" s="36">
        <v>30</v>
      </c>
      <c r="D15" s="36" t="s">
        <v>11</v>
      </c>
      <c r="E15" s="36">
        <v>207</v>
      </c>
      <c r="F15" s="36" t="s">
        <v>11</v>
      </c>
    </row>
    <row r="16" spans="1:6" ht="22.5" x14ac:dyDescent="0.2">
      <c r="A16" s="15" t="s">
        <v>87</v>
      </c>
      <c r="B16" s="36">
        <v>741</v>
      </c>
      <c r="C16" s="36">
        <v>4201</v>
      </c>
      <c r="D16" s="36">
        <v>308</v>
      </c>
      <c r="E16" s="36">
        <v>15229</v>
      </c>
      <c r="F16" s="36">
        <v>1146</v>
      </c>
    </row>
    <row r="17" spans="1:6" x14ac:dyDescent="0.2">
      <c r="A17" s="14" t="s">
        <v>6</v>
      </c>
      <c r="B17" s="36">
        <v>36077</v>
      </c>
      <c r="C17" s="36">
        <v>68099</v>
      </c>
      <c r="D17" s="36">
        <v>21968</v>
      </c>
      <c r="E17" s="36">
        <v>316941</v>
      </c>
      <c r="F17" s="36">
        <v>114642</v>
      </c>
    </row>
    <row r="18" spans="1:6" x14ac:dyDescent="0.2">
      <c r="A18" s="46" t="s">
        <v>6</v>
      </c>
      <c r="B18" s="46"/>
      <c r="C18" s="46"/>
      <c r="D18" s="46"/>
      <c r="E18" s="46"/>
      <c r="F18" s="46"/>
    </row>
    <row r="19" spans="1:6" ht="22.5" x14ac:dyDescent="0.2">
      <c r="A19" s="15" t="s">
        <v>91</v>
      </c>
      <c r="B19" s="36">
        <v>57401</v>
      </c>
      <c r="C19" s="36">
        <v>424138</v>
      </c>
      <c r="D19" s="37">
        <v>130966</v>
      </c>
      <c r="E19" s="36">
        <v>1561147</v>
      </c>
      <c r="F19" s="37">
        <v>747575</v>
      </c>
    </row>
    <row r="20" spans="1:6" ht="22.5" x14ac:dyDescent="0.2">
      <c r="A20" s="15" t="s">
        <v>90</v>
      </c>
      <c r="B20" s="36">
        <v>3797</v>
      </c>
      <c r="C20" s="36">
        <v>47221</v>
      </c>
      <c r="D20" s="36">
        <v>6066</v>
      </c>
      <c r="E20" s="36">
        <v>126166</v>
      </c>
      <c r="F20" s="36">
        <v>18414</v>
      </c>
    </row>
    <row r="21" spans="1:6" x14ac:dyDescent="0.2">
      <c r="A21" s="15" t="s">
        <v>89</v>
      </c>
      <c r="B21" s="36">
        <v>3132</v>
      </c>
      <c r="C21" s="36">
        <v>55261</v>
      </c>
      <c r="D21" s="36">
        <v>7615</v>
      </c>
      <c r="E21" s="36">
        <v>143657</v>
      </c>
      <c r="F21" s="36">
        <v>31372</v>
      </c>
    </row>
    <row r="22" spans="1:6" ht="22.5" x14ac:dyDescent="0.2">
      <c r="A22" s="15" t="s">
        <v>88</v>
      </c>
      <c r="B22" s="36">
        <v>12</v>
      </c>
      <c r="C22" s="36">
        <v>30</v>
      </c>
      <c r="D22" s="36" t="s">
        <v>11</v>
      </c>
      <c r="E22" s="36">
        <v>207</v>
      </c>
      <c r="F22" s="36" t="s">
        <v>11</v>
      </c>
    </row>
    <row r="23" spans="1:6" ht="22.5" x14ac:dyDescent="0.2">
      <c r="A23" s="15" t="s">
        <v>87</v>
      </c>
      <c r="B23" s="36">
        <v>2459</v>
      </c>
      <c r="C23" s="36">
        <v>54546</v>
      </c>
      <c r="D23" s="36">
        <v>13144</v>
      </c>
      <c r="E23" s="36">
        <v>119156</v>
      </c>
      <c r="F23" s="36">
        <v>27780</v>
      </c>
    </row>
    <row r="24" spans="1:6" x14ac:dyDescent="0.2">
      <c r="A24" s="14" t="s">
        <v>6</v>
      </c>
      <c r="B24" s="36">
        <v>66801</v>
      </c>
      <c r="C24" s="36">
        <v>581196</v>
      </c>
      <c r="D24" s="36">
        <v>157791</v>
      </c>
      <c r="E24" s="36">
        <v>1950333</v>
      </c>
      <c r="F24" s="36">
        <v>825141</v>
      </c>
    </row>
  </sheetData>
  <mergeCells count="7">
    <mergeCell ref="A4:F4"/>
    <mergeCell ref="A11:F11"/>
    <mergeCell ref="A18:F18"/>
    <mergeCell ref="A2:A3"/>
    <mergeCell ref="B2:B3"/>
    <mergeCell ref="C2:D2"/>
    <mergeCell ref="E2:F2"/>
  </mergeCell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19.1.</vt:lpstr>
      <vt:lpstr>19.2.</vt:lpstr>
      <vt:lpstr>19.3.</vt:lpstr>
      <vt:lpstr>19.4.</vt:lpstr>
      <vt:lpstr>19.5.</vt:lpstr>
      <vt:lpstr>19.6.</vt:lpstr>
      <vt:lpstr>19.7.</vt:lpstr>
      <vt:lpstr>19.8.</vt:lpstr>
      <vt:lpstr>19.9.</vt:lpstr>
      <vt:lpstr>19.10.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2025-03-12T16:05:48Z</dcterms:created>
  <dcterms:modified xsi:type="dcterms:W3CDTF">2025-03-12T16:05:48Z</dcterms:modified>
</cp:coreProperties>
</file>