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2470F1E1-0A28-45B7-93E8-3684FE928C86}" xr6:coauthVersionLast="36" xr6:coauthVersionMax="36" xr10:uidLastSave="{00000000-0000-0000-0000-000000000000}"/>
  <bookViews>
    <workbookView xWindow="0" yWindow="0" windowWidth="28800" windowHeight="13425" xr2:uid="{8606C746-C986-4810-A738-323B666CB3C6}"/>
  </bookViews>
  <sheets>
    <sheet name="Tartalom" sheetId="8" r:id="rId1"/>
    <sheet name="10.1." sheetId="2" r:id="rId2"/>
    <sheet name="10.2." sheetId="3" r:id="rId3"/>
    <sheet name="10.3." sheetId="4" r:id="rId4"/>
    <sheet name="10.4." sheetId="5" r:id="rId5"/>
    <sheet name="10.5." sheetId="6" r:id="rId6"/>
    <sheet name="10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7" l="1"/>
  <c r="C13" i="7"/>
  <c r="D13" i="7"/>
  <c r="E13" i="7"/>
  <c r="F13" i="7"/>
  <c r="G13" i="7"/>
  <c r="H13" i="7"/>
  <c r="B8" i="4"/>
  <c r="C8" i="4"/>
  <c r="D8" i="4"/>
  <c r="B25" i="4"/>
  <c r="C25" i="4"/>
  <c r="D25" i="4"/>
  <c r="B10" i="3"/>
  <c r="C10" i="3"/>
  <c r="D10" i="3"/>
  <c r="E10" i="3"/>
  <c r="C7" i="2"/>
  <c r="D7" i="2"/>
  <c r="E7" i="2"/>
  <c r="F7" i="2"/>
  <c r="B13" i="2"/>
  <c r="C13" i="2"/>
  <c r="D13" i="2"/>
  <c r="E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FA146AA0-8387-4DAF-A3F7-CF18F9799F96}">
      <text>
        <r>
          <rPr>
            <sz val="8"/>
            <color indexed="81"/>
            <rFont val="Tahoma"/>
            <family val="2"/>
            <charset val="238"/>
          </rPr>
          <t>Nyergesvontatóval, vontatóval, dömperrel, különleges célú gépjárművel együtt.</t>
        </r>
      </text>
    </comment>
  </commentList>
</comments>
</file>

<file path=xl/sharedStrings.xml><?xml version="1.0" encoding="utf-8"?>
<sst xmlns="http://schemas.openxmlformats.org/spreadsheetml/2006/main" count="159" uniqueCount="97">
  <si>
    <t xml:space="preserve">Ebből: az okozó ittassága miatt balesetet szenvedett </t>
  </si>
  <si>
    <t>Összesen</t>
  </si>
  <si>
    <t>Könnyen megsérült személy</t>
  </si>
  <si>
    <t>Súlyosan megsérült személy</t>
  </si>
  <si>
    <t>Meghalt személy</t>
  </si>
  <si>
    <t>Balesetet szenvedett személyek</t>
  </si>
  <si>
    <t xml:space="preserve">Ebből: ittasan okozott </t>
  </si>
  <si>
    <t>Könnyű sérüléses baleset</t>
  </si>
  <si>
    <t>Súlyos sérüléses baleset</t>
  </si>
  <si>
    <t>Halálos baleset</t>
  </si>
  <si>
    <t>Balesetek</t>
  </si>
  <si>
    <t>Megnevezés</t>
  </si>
  <si>
    <t xml:space="preserve">10.1. A közúti közlekedési balesetek és a balesetet szenvedett személyek </t>
  </si>
  <si>
    <t>Egyéb baleset</t>
  </si>
  <si>
    <t>Gyalogos elütése</t>
  </si>
  <si>
    <t>–</t>
  </si>
  <si>
    <t>Utas balesete</t>
  </si>
  <si>
    <t>Megcsúszás, farolás, felborulás, pályaelhagyás</t>
  </si>
  <si>
    <t>Szilárd tárgynak ütközés</t>
  </si>
  <si>
    <t>Álló járműnek ütközés</t>
  </si>
  <si>
    <t>Haladó járművek összeütközése</t>
  </si>
  <si>
    <t>10.2. A közúti közlekedési balesetek a baleset természete szerint</t>
  </si>
  <si>
    <t>Ismeretlen</t>
  </si>
  <si>
    <t>65–</t>
  </si>
  <si>
    <t>61–64</t>
  </si>
  <si>
    <t>51–60</t>
  </si>
  <si>
    <t>46–50</t>
  </si>
  <si>
    <t>41–45</t>
  </si>
  <si>
    <t>36–40</t>
  </si>
  <si>
    <t>31–35</t>
  </si>
  <si>
    <t>28–30</t>
  </si>
  <si>
    <t>25–27</t>
  </si>
  <si>
    <t>21–24</t>
  </si>
  <si>
    <t>18–20</t>
  </si>
  <si>
    <t>15–17</t>
  </si>
  <si>
    <t xml:space="preserve">  6–14</t>
  </si>
  <si>
    <t xml:space="preserve">    –  5</t>
  </si>
  <si>
    <t>Korcsoport, éves</t>
  </si>
  <si>
    <t>Gyalogos</t>
  </si>
  <si>
    <t>Utas és forgalmi személyzet</t>
  </si>
  <si>
    <t>Járművezető</t>
  </si>
  <si>
    <t>Forgalomban betöltött szerep</t>
  </si>
  <si>
    <t>megsérült személy</t>
  </si>
  <si>
    <t>Könnyen</t>
  </si>
  <si>
    <t>Súlyosan</t>
  </si>
  <si>
    <t>10.3. A közúti közlekedési balesetek áldozatai, 2007</t>
  </si>
  <si>
    <t>Egyéb</t>
  </si>
  <si>
    <t>Utas hibája</t>
  </si>
  <si>
    <t>Gyalogos hibája</t>
  </si>
  <si>
    <t>Pályahiba</t>
  </si>
  <si>
    <t>Jármű műszaki hibája</t>
  </si>
  <si>
    <t>irányváltoztatás, haladás és bekanyarodás szabályainak megszegése</t>
  </si>
  <si>
    <t>az elsőbbség meg nem adása</t>
  </si>
  <si>
    <t>-</t>
  </si>
  <si>
    <t>az előzés szabályainak meg nem tartása</t>
  </si>
  <si>
    <t>a sebesség nem megfelelő alkalmazása</t>
  </si>
  <si>
    <t xml:space="preserve">Ebből: </t>
  </si>
  <si>
    <t>Járművezető hibája</t>
  </si>
  <si>
    <t>gyalogos, utas, egyéb személy</t>
  </si>
  <si>
    <t>segédmotoros kerékpár</t>
  </si>
  <si>
    <t>kerékpár</t>
  </si>
  <si>
    <t>autóbusz</t>
  </si>
  <si>
    <t>tehergépkocsi</t>
  </si>
  <si>
    <t>motorkerékpár</t>
  </si>
  <si>
    <t>személygépkocsi</t>
  </si>
  <si>
    <t>Ebből</t>
  </si>
  <si>
    <t>Összes okozó</t>
  </si>
  <si>
    <t>A baleset oka</t>
  </si>
  <si>
    <t>10.4. A közúti közlekedési balesetek okai és okozói, 2007</t>
  </si>
  <si>
    <t>súlyos</t>
  </si>
  <si>
    <t>csonkulásos</t>
  </si>
  <si>
    <t>halálos</t>
  </si>
  <si>
    <t>Ebből:</t>
  </si>
  <si>
    <t>10.5. Munkabaleset</t>
  </si>
  <si>
    <t>főiskolai, egyetemi végzettségű</t>
  </si>
  <si>
    <t>középfokú végzettségű</t>
  </si>
  <si>
    <t>általános iskola 8. osztálya vagy alacsonyabb végzettségű</t>
  </si>
  <si>
    <t>nyugdíjas, járadékos</t>
  </si>
  <si>
    <t xml:space="preserve">munkanélküli </t>
  </si>
  <si>
    <t>foglalkoztatott</t>
  </si>
  <si>
    <t>magas helyről leugrás</t>
  </si>
  <si>
    <t>gyógyszer-, kábítószer- és egyéb mérgezés</t>
  </si>
  <si>
    <t>akasztás, zsinegelés</t>
  </si>
  <si>
    <t>80–</t>
  </si>
  <si>
    <t>70–79</t>
  </si>
  <si>
    <t>60–69</t>
  </si>
  <si>
    <t>50–59</t>
  </si>
  <si>
    <t>40–49</t>
  </si>
  <si>
    <t>30–39</t>
  </si>
  <si>
    <t>20–29</t>
  </si>
  <si>
    <t>10–19</t>
  </si>
  <si>
    <t>összesen</t>
  </si>
  <si>
    <t>nő</t>
  </si>
  <si>
    <t>férfi</t>
  </si>
  <si>
    <t>10.6. Öngyilkosságok</t>
  </si>
  <si>
    <t>10.1. A közúti közlekedési balesetek és a balesetet szenvedett személyek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</si>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</sst>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/>
    <xf numFmtId="3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3" fontId="1" fillId="0" borderId="0" xfId="0" applyNumberFormat="1" applyFont="1" applyFill="1" applyAlignment="1">
      <alignment horizontal="right"/>
    </xf>
    <xf numFmtId="49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Alignment="1">
      <alignment horizontal="left" wrapText="1" inden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indent="1"/>
    </xf>
    <xf numFmtId="3" fontId="1" fillId="0" borderId="1" xfId="0" applyNumberFormat="1" applyFont="1" applyFill="1" applyBorder="1"/>
    <xf numFmtId="0" fontId="2" fillId="0" borderId="1" xfId="0" applyFont="1" applyFill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68D1A-9645-4D2A-955B-FB972C279C02}">
  <dimension ref="A1:A7"/>
  <sheetViews>
    <sheetView tabSelected="1" workbookViewId="0"/>
  </sheetViews>
  <sheetFormatPr defaultRowHeight="12.75" x14ac:dyDescent="0.2"/>
  <cols>
    <col min="1" max="1" width="64.7109375" style="23" bestFit="1" customWidth="1"/>
    <col min="2" max="16384" width="9.140625" style="23"/>
  </cols>
  <sheetData>
    <row r="1" spans="1:1" x14ac:dyDescent="0.2">
      <c r="A1" s="22" t="s">
        <v>96</v>
      </c>
    </row>
    <row r="2" spans="1:1" x14ac:dyDescent="0.2">
      <c r="A2" s="24" t="s">
        <v>95</v>
      </c>
    </row>
    <row r="3" spans="1:1" x14ac:dyDescent="0.2">
      <c r="A3" s="24" t="s">
        <v>21</v>
      </c>
    </row>
    <row r="4" spans="1:1" x14ac:dyDescent="0.2">
      <c r="A4" s="24" t="s">
        <v>45</v>
      </c>
    </row>
    <row r="5" spans="1:1" x14ac:dyDescent="0.2">
      <c r="A5" s="24" t="s">
        <v>68</v>
      </c>
    </row>
    <row r="6" spans="1:1" x14ac:dyDescent="0.2">
      <c r="A6" s="24" t="s">
        <v>73</v>
      </c>
    </row>
    <row r="7" spans="1:1" x14ac:dyDescent="0.2">
      <c r="A7" s="24" t="s">
        <v>94</v>
      </c>
    </row>
  </sheetData>
  <hyperlinks>
    <hyperlink ref="A2" location="10.1.!A1" display="10.1. A közúti közlekedési balesetek és a balesetet szenvedett személyek" xr:uid="{0B0A271A-9868-4C9C-B198-6B0625EBDAEC}"/>
    <hyperlink ref="A3" location="10.2.!A1" display="10.2. A közúti közlekedési balesetek a baleset természete szerint" xr:uid="{CA42774C-AAD7-46C0-9630-5499E372E40B}"/>
    <hyperlink ref="A4" location="10.3.!A1" display="10.3. A közúti közlekedési balesetek áldozatai, 2007" xr:uid="{B70F0C31-C98F-44EB-9F03-5142C37BD1C2}"/>
    <hyperlink ref="A5" location="10.4.!A1" display="10.4. A közúti közlekedési balesetek okai és okozói, 2007" xr:uid="{751E31A1-2F1D-49E1-80DB-699D05209A86}"/>
    <hyperlink ref="A6" location="10.5.!A1" display="10.5. Munkabaleset" xr:uid="{5E4DDBF0-72DF-4578-A58A-479A78FF7470}"/>
    <hyperlink ref="A7" location="10.6.!A1" display="10.6. Öngyilkosságok" xr:uid="{CA10670B-F511-42C3-9080-F934683A7FC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7D3A6-319E-45F5-B209-5DE21D44139E}">
  <sheetPr codeName="Munka2"/>
  <dimension ref="A1:F14"/>
  <sheetViews>
    <sheetView workbookViewId="0"/>
  </sheetViews>
  <sheetFormatPr defaultRowHeight="11.25" x14ac:dyDescent="0.2"/>
  <cols>
    <col min="1" max="1" width="28.5703125" style="1" customWidth="1"/>
    <col min="2" max="6" width="10.7109375" style="1" customWidth="1"/>
    <col min="7" max="16384" width="9.140625" style="1"/>
  </cols>
  <sheetData>
    <row r="1" spans="1:6" s="3" customFormat="1" x14ac:dyDescent="0.2">
      <c r="A1" s="8" t="s">
        <v>12</v>
      </c>
      <c r="B1" s="8"/>
      <c r="C1" s="8"/>
      <c r="D1" s="8"/>
      <c r="E1" s="8"/>
      <c r="F1" s="8"/>
    </row>
    <row r="2" spans="1:6" x14ac:dyDescent="0.2">
      <c r="A2" s="7" t="s">
        <v>11</v>
      </c>
      <c r="B2" s="6">
        <v>2000</v>
      </c>
      <c r="C2" s="6">
        <v>2004</v>
      </c>
      <c r="D2" s="6">
        <v>2005</v>
      </c>
      <c r="E2" s="5">
        <v>2006</v>
      </c>
      <c r="F2" s="5">
        <v>2007</v>
      </c>
    </row>
    <row r="3" spans="1:6" s="3" customFormat="1" x14ac:dyDescent="0.2">
      <c r="A3" s="25" t="s">
        <v>10</v>
      </c>
      <c r="B3" s="25"/>
      <c r="C3" s="25"/>
      <c r="D3" s="25"/>
      <c r="E3" s="25"/>
      <c r="F3" s="25"/>
    </row>
    <row r="4" spans="1:6" x14ac:dyDescent="0.2">
      <c r="A4" s="1" t="s">
        <v>9</v>
      </c>
      <c r="B4" s="1">
        <v>43</v>
      </c>
      <c r="C4" s="1">
        <v>54</v>
      </c>
      <c r="D4" s="1">
        <v>49</v>
      </c>
      <c r="E4" s="1">
        <v>53</v>
      </c>
      <c r="F4" s="1">
        <v>55</v>
      </c>
    </row>
    <row r="5" spans="1:6" x14ac:dyDescent="0.2">
      <c r="A5" s="1" t="s">
        <v>8</v>
      </c>
      <c r="B5" s="1">
        <v>263</v>
      </c>
      <c r="C5" s="1">
        <v>284</v>
      </c>
      <c r="D5" s="1">
        <v>270</v>
      </c>
      <c r="E5" s="1">
        <v>273</v>
      </c>
      <c r="F5" s="1">
        <v>304</v>
      </c>
    </row>
    <row r="6" spans="1:6" x14ac:dyDescent="0.2">
      <c r="A6" s="1" t="s">
        <v>7</v>
      </c>
      <c r="B6" s="1">
        <v>277</v>
      </c>
      <c r="C6" s="1">
        <v>393</v>
      </c>
      <c r="D6" s="1">
        <v>520</v>
      </c>
      <c r="E6" s="1">
        <v>453</v>
      </c>
      <c r="F6" s="1">
        <v>451</v>
      </c>
    </row>
    <row r="7" spans="1:6" s="3" customFormat="1" x14ac:dyDescent="0.2">
      <c r="A7" s="3" t="s">
        <v>1</v>
      </c>
      <c r="B7" s="1">
        <v>583</v>
      </c>
      <c r="C7" s="1">
        <f>SUM(C4:C6)</f>
        <v>731</v>
      </c>
      <c r="D7" s="1">
        <f>SUM(D4:D6)</f>
        <v>839</v>
      </c>
      <c r="E7" s="1">
        <f>SUM(E4:E6)</f>
        <v>779</v>
      </c>
      <c r="F7" s="1">
        <f>SUM(F4:F6)</f>
        <v>810</v>
      </c>
    </row>
    <row r="8" spans="1:6" x14ac:dyDescent="0.2">
      <c r="A8" s="1" t="s">
        <v>6</v>
      </c>
      <c r="B8" s="1">
        <v>69</v>
      </c>
      <c r="C8" s="1">
        <v>111</v>
      </c>
      <c r="D8" s="1">
        <v>119</v>
      </c>
      <c r="E8" s="1">
        <v>97</v>
      </c>
      <c r="F8" s="1">
        <v>142</v>
      </c>
    </row>
    <row r="9" spans="1:6" s="3" customFormat="1" x14ac:dyDescent="0.2">
      <c r="A9" s="26" t="s">
        <v>5</v>
      </c>
      <c r="B9" s="26"/>
      <c r="C9" s="26"/>
      <c r="D9" s="26"/>
      <c r="E9" s="26"/>
      <c r="F9" s="26"/>
    </row>
    <row r="10" spans="1:6" x14ac:dyDescent="0.2">
      <c r="A10" s="1" t="s">
        <v>4</v>
      </c>
      <c r="B10" s="1">
        <v>47</v>
      </c>
      <c r="C10" s="1">
        <v>64</v>
      </c>
      <c r="D10" s="1">
        <v>55</v>
      </c>
      <c r="E10" s="1">
        <v>61</v>
      </c>
      <c r="F10" s="1">
        <v>61</v>
      </c>
    </row>
    <row r="11" spans="1:6" x14ac:dyDescent="0.2">
      <c r="A11" s="1" t="s">
        <v>3</v>
      </c>
      <c r="B11" s="1">
        <v>323</v>
      </c>
      <c r="C11" s="1">
        <v>352</v>
      </c>
      <c r="D11" s="1">
        <v>325</v>
      </c>
      <c r="E11" s="1">
        <v>342</v>
      </c>
      <c r="F11" s="1">
        <v>358</v>
      </c>
    </row>
    <row r="12" spans="1:6" x14ac:dyDescent="0.2">
      <c r="A12" s="1" t="s">
        <v>2</v>
      </c>
      <c r="B12" s="1">
        <v>490</v>
      </c>
      <c r="C12" s="1">
        <v>716</v>
      </c>
      <c r="D12" s="1">
        <v>797</v>
      </c>
      <c r="E12" s="1">
        <v>762</v>
      </c>
      <c r="F12" s="1">
        <v>741</v>
      </c>
    </row>
    <row r="13" spans="1:6" s="3" customFormat="1" x14ac:dyDescent="0.2">
      <c r="A13" s="3" t="s">
        <v>1</v>
      </c>
      <c r="B13" s="1">
        <f>SUM(B10:B12)</f>
        <v>860</v>
      </c>
      <c r="C13" s="4">
        <f>SUM(C10:C12)</f>
        <v>1132</v>
      </c>
      <c r="D13" s="4">
        <f>SUM(D10:D12)</f>
        <v>1177</v>
      </c>
      <c r="E13" s="4">
        <f>SUM(E10:E12)</f>
        <v>1165</v>
      </c>
      <c r="F13" s="4">
        <v>1160</v>
      </c>
    </row>
    <row r="14" spans="1:6" ht="22.5" x14ac:dyDescent="0.2">
      <c r="A14" s="2" t="s">
        <v>0</v>
      </c>
      <c r="B14" s="1">
        <v>101</v>
      </c>
      <c r="C14" s="1">
        <v>149</v>
      </c>
      <c r="D14" s="1">
        <v>153</v>
      </c>
      <c r="E14" s="1">
        <v>129</v>
      </c>
      <c r="F14" s="1">
        <v>192</v>
      </c>
    </row>
  </sheetData>
  <mergeCells count="2">
    <mergeCell ref="A3:F3"/>
    <mergeCell ref="A9:F9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EC854-DA3D-4AF8-A997-BA0041264591}">
  <sheetPr codeName="Munka3"/>
  <dimension ref="A1:F10"/>
  <sheetViews>
    <sheetView workbookViewId="0"/>
  </sheetViews>
  <sheetFormatPr defaultRowHeight="11.25" x14ac:dyDescent="0.2"/>
  <cols>
    <col min="1" max="1" width="28.7109375" style="1" customWidth="1"/>
    <col min="2" max="6" width="10.7109375" style="1" customWidth="1"/>
    <col min="7" max="16384" width="9.140625" style="1"/>
  </cols>
  <sheetData>
    <row r="1" spans="1:6" s="3" customFormat="1" x14ac:dyDescent="0.2">
      <c r="A1" s="8" t="s">
        <v>21</v>
      </c>
      <c r="B1" s="8"/>
      <c r="C1" s="8"/>
      <c r="D1" s="8"/>
      <c r="E1" s="8"/>
      <c r="F1" s="8"/>
    </row>
    <row r="2" spans="1:6" x14ac:dyDescent="0.2">
      <c r="A2" s="7" t="s">
        <v>11</v>
      </c>
      <c r="B2" s="6">
        <v>2000</v>
      </c>
      <c r="C2" s="6">
        <v>2004</v>
      </c>
      <c r="D2" s="6">
        <v>2005</v>
      </c>
      <c r="E2" s="5">
        <v>2006</v>
      </c>
      <c r="F2" s="5">
        <v>2007</v>
      </c>
    </row>
    <row r="3" spans="1:6" x14ac:dyDescent="0.2">
      <c r="A3" s="12" t="s">
        <v>20</v>
      </c>
      <c r="B3" s="11">
        <v>289</v>
      </c>
      <c r="C3" s="11">
        <v>349</v>
      </c>
      <c r="D3" s="11">
        <v>405</v>
      </c>
      <c r="E3" s="11">
        <v>397</v>
      </c>
      <c r="F3" s="11">
        <v>354</v>
      </c>
    </row>
    <row r="4" spans="1:6" x14ac:dyDescent="0.2">
      <c r="A4" s="2" t="s">
        <v>19</v>
      </c>
      <c r="B4" s="1">
        <v>17</v>
      </c>
      <c r="C4" s="1">
        <v>20</v>
      </c>
      <c r="D4" s="1">
        <v>17</v>
      </c>
      <c r="E4" s="1">
        <v>7</v>
      </c>
      <c r="F4" s="1">
        <v>17</v>
      </c>
    </row>
    <row r="5" spans="1:6" x14ac:dyDescent="0.2">
      <c r="A5" s="2" t="s">
        <v>18</v>
      </c>
      <c r="B5" s="1">
        <v>33</v>
      </c>
      <c r="C5" s="1">
        <v>113</v>
      </c>
      <c r="D5" s="1">
        <v>145</v>
      </c>
      <c r="E5" s="1">
        <v>113</v>
      </c>
      <c r="F5" s="1">
        <v>130</v>
      </c>
    </row>
    <row r="6" spans="1:6" ht="22.5" x14ac:dyDescent="0.2">
      <c r="A6" s="2" t="s">
        <v>17</v>
      </c>
      <c r="B6" s="1">
        <v>136</v>
      </c>
      <c r="C6" s="1">
        <v>131</v>
      </c>
      <c r="D6" s="1">
        <v>136</v>
      </c>
      <c r="E6" s="1">
        <v>143</v>
      </c>
      <c r="F6" s="1">
        <v>170</v>
      </c>
    </row>
    <row r="7" spans="1:6" x14ac:dyDescent="0.2">
      <c r="A7" s="2" t="s">
        <v>16</v>
      </c>
      <c r="B7" s="1">
        <v>2</v>
      </c>
      <c r="C7" s="10" t="s">
        <v>15</v>
      </c>
      <c r="D7" s="1">
        <v>3</v>
      </c>
      <c r="E7" s="1">
        <v>2</v>
      </c>
      <c r="F7" s="1">
        <v>6</v>
      </c>
    </row>
    <row r="8" spans="1:6" x14ac:dyDescent="0.2">
      <c r="A8" s="2" t="s">
        <v>14</v>
      </c>
      <c r="B8" s="1">
        <v>98</v>
      </c>
      <c r="C8" s="1">
        <v>104</v>
      </c>
      <c r="D8" s="1">
        <v>104</v>
      </c>
      <c r="E8" s="1">
        <v>100</v>
      </c>
      <c r="F8" s="1">
        <v>115</v>
      </c>
    </row>
    <row r="9" spans="1:6" x14ac:dyDescent="0.2">
      <c r="A9" s="2" t="s">
        <v>13</v>
      </c>
      <c r="B9" s="1">
        <v>8</v>
      </c>
      <c r="C9" s="1">
        <v>14</v>
      </c>
      <c r="D9" s="1">
        <v>29</v>
      </c>
      <c r="E9" s="1">
        <v>17</v>
      </c>
      <c r="F9" s="1">
        <v>18</v>
      </c>
    </row>
    <row r="10" spans="1:6" s="3" customFormat="1" x14ac:dyDescent="0.2">
      <c r="A10" s="9" t="s">
        <v>1</v>
      </c>
      <c r="B10" s="1">
        <f>SUM(B3:B9)</f>
        <v>583</v>
      </c>
      <c r="C10" s="1">
        <f>SUM(C3:C9)</f>
        <v>731</v>
      </c>
      <c r="D10" s="1">
        <f>SUM(D3:D9)</f>
        <v>839</v>
      </c>
      <c r="E10" s="1">
        <f>SUM(E3:E9)</f>
        <v>779</v>
      </c>
      <c r="F10" s="1">
        <v>810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6B766-C0D5-43C6-844E-653AED251431}">
  <sheetPr codeName="Munka4"/>
  <dimension ref="A1:E25"/>
  <sheetViews>
    <sheetView workbookViewId="0"/>
  </sheetViews>
  <sheetFormatPr defaultRowHeight="11.25" x14ac:dyDescent="0.2"/>
  <cols>
    <col min="1" max="1" width="28.7109375" style="1" customWidth="1"/>
    <col min="2" max="5" width="10.7109375" style="1" customWidth="1"/>
    <col min="6" max="16384" width="9.140625" style="1"/>
  </cols>
  <sheetData>
    <row r="1" spans="1:5" s="3" customFormat="1" x14ac:dyDescent="0.2">
      <c r="A1" s="8" t="s">
        <v>45</v>
      </c>
      <c r="B1" s="8"/>
      <c r="C1" s="8"/>
      <c r="D1" s="8"/>
      <c r="E1" s="8"/>
    </row>
    <row r="2" spans="1:5" x14ac:dyDescent="0.2">
      <c r="A2" s="27" t="s">
        <v>11</v>
      </c>
      <c r="B2" s="31" t="s">
        <v>4</v>
      </c>
      <c r="C2" s="6" t="s">
        <v>44</v>
      </c>
      <c r="D2" s="6" t="s">
        <v>43</v>
      </c>
      <c r="E2" s="33" t="s">
        <v>1</v>
      </c>
    </row>
    <row r="3" spans="1:5" x14ac:dyDescent="0.2">
      <c r="A3" s="28"/>
      <c r="B3" s="32"/>
      <c r="C3" s="29" t="s">
        <v>42</v>
      </c>
      <c r="D3" s="30"/>
      <c r="E3" s="34"/>
    </row>
    <row r="4" spans="1:5" s="3" customFormat="1" x14ac:dyDescent="0.2">
      <c r="A4" s="25" t="s">
        <v>41</v>
      </c>
      <c r="B4" s="25"/>
      <c r="C4" s="25"/>
      <c r="D4" s="25"/>
      <c r="E4" s="25"/>
    </row>
    <row r="5" spans="1:5" x14ac:dyDescent="0.2">
      <c r="A5" s="1" t="s">
        <v>40</v>
      </c>
      <c r="B5" s="10">
        <v>29</v>
      </c>
      <c r="C5" s="10">
        <v>206</v>
      </c>
      <c r="D5" s="10">
        <v>398</v>
      </c>
      <c r="E5" s="10">
        <v>633</v>
      </c>
    </row>
    <row r="6" spans="1:5" x14ac:dyDescent="0.2">
      <c r="A6" s="1" t="s">
        <v>39</v>
      </c>
      <c r="B6" s="10">
        <v>16</v>
      </c>
      <c r="C6" s="10">
        <v>104</v>
      </c>
      <c r="D6" s="10">
        <v>286</v>
      </c>
      <c r="E6" s="10">
        <v>406</v>
      </c>
    </row>
    <row r="7" spans="1:5" x14ac:dyDescent="0.2">
      <c r="A7" s="1" t="s">
        <v>38</v>
      </c>
      <c r="B7" s="10">
        <v>16</v>
      </c>
      <c r="C7" s="10">
        <v>48</v>
      </c>
      <c r="D7" s="10">
        <v>57</v>
      </c>
      <c r="E7" s="10">
        <v>121</v>
      </c>
    </row>
    <row r="8" spans="1:5" s="3" customFormat="1" x14ac:dyDescent="0.2">
      <c r="A8" s="3" t="s">
        <v>1</v>
      </c>
      <c r="B8" s="10">
        <f>SUM(B5:B7)</f>
        <v>61</v>
      </c>
      <c r="C8" s="10">
        <f>SUM(C5:C7)</f>
        <v>358</v>
      </c>
      <c r="D8" s="10">
        <f>SUM(D5:D7)</f>
        <v>741</v>
      </c>
      <c r="E8" s="13">
        <v>1160</v>
      </c>
    </row>
    <row r="9" spans="1:5" s="3" customFormat="1" x14ac:dyDescent="0.2">
      <c r="A9" s="26" t="s">
        <v>37</v>
      </c>
      <c r="B9" s="26"/>
      <c r="C9" s="26"/>
      <c r="D9" s="26"/>
      <c r="E9" s="26"/>
    </row>
    <row r="10" spans="1:5" x14ac:dyDescent="0.2">
      <c r="A10" s="15" t="s">
        <v>36</v>
      </c>
      <c r="B10" s="14" t="s">
        <v>15</v>
      </c>
      <c r="C10" s="10">
        <v>5</v>
      </c>
      <c r="D10" s="10">
        <v>10</v>
      </c>
      <c r="E10" s="10">
        <v>15</v>
      </c>
    </row>
    <row r="11" spans="1:5" x14ac:dyDescent="0.2">
      <c r="A11" s="15" t="s">
        <v>35</v>
      </c>
      <c r="B11" s="14" t="s">
        <v>15</v>
      </c>
      <c r="C11" s="10">
        <v>17</v>
      </c>
      <c r="D11" s="10">
        <v>74</v>
      </c>
      <c r="E11" s="10">
        <v>91</v>
      </c>
    </row>
    <row r="12" spans="1:5" x14ac:dyDescent="0.2">
      <c r="A12" s="1" t="s">
        <v>34</v>
      </c>
      <c r="B12" s="10">
        <v>2</v>
      </c>
      <c r="C12" s="10">
        <v>15</v>
      </c>
      <c r="D12" s="10">
        <v>33</v>
      </c>
      <c r="E12" s="10">
        <v>50</v>
      </c>
    </row>
    <row r="13" spans="1:5" x14ac:dyDescent="0.2">
      <c r="A13" s="1" t="s">
        <v>33</v>
      </c>
      <c r="B13" s="10">
        <v>3</v>
      </c>
      <c r="C13" s="10">
        <v>17</v>
      </c>
      <c r="D13" s="10">
        <v>56</v>
      </c>
      <c r="E13" s="10">
        <v>76</v>
      </c>
    </row>
    <row r="14" spans="1:5" x14ac:dyDescent="0.2">
      <c r="A14" s="1" t="s">
        <v>32</v>
      </c>
      <c r="B14" s="10">
        <v>3</v>
      </c>
      <c r="C14" s="10">
        <v>36</v>
      </c>
      <c r="D14" s="10">
        <v>78</v>
      </c>
      <c r="E14" s="10">
        <v>117</v>
      </c>
    </row>
    <row r="15" spans="1:5" x14ac:dyDescent="0.2">
      <c r="A15" s="1" t="s">
        <v>31</v>
      </c>
      <c r="B15" s="14" t="s">
        <v>15</v>
      </c>
      <c r="C15" s="10">
        <v>35</v>
      </c>
      <c r="D15" s="10">
        <v>47</v>
      </c>
      <c r="E15" s="10">
        <v>82</v>
      </c>
    </row>
    <row r="16" spans="1:5" x14ac:dyDescent="0.2">
      <c r="A16" s="1" t="s">
        <v>30</v>
      </c>
      <c r="B16" s="10">
        <v>4</v>
      </c>
      <c r="C16" s="10">
        <v>27</v>
      </c>
      <c r="D16" s="10">
        <v>61</v>
      </c>
      <c r="E16" s="10">
        <v>92</v>
      </c>
    </row>
    <row r="17" spans="1:5" x14ac:dyDescent="0.2">
      <c r="A17" s="1" t="s">
        <v>29</v>
      </c>
      <c r="B17" s="10">
        <v>7</v>
      </c>
      <c r="C17" s="10">
        <v>24</v>
      </c>
      <c r="D17" s="10">
        <v>79</v>
      </c>
      <c r="E17" s="10">
        <v>110</v>
      </c>
    </row>
    <row r="18" spans="1:5" x14ac:dyDescent="0.2">
      <c r="A18" s="1" t="s">
        <v>28</v>
      </c>
      <c r="B18" s="10">
        <v>4</v>
      </c>
      <c r="C18" s="10">
        <v>32</v>
      </c>
      <c r="D18" s="10">
        <v>45</v>
      </c>
      <c r="E18" s="10">
        <v>81</v>
      </c>
    </row>
    <row r="19" spans="1:5" x14ac:dyDescent="0.2">
      <c r="A19" s="1" t="s">
        <v>27</v>
      </c>
      <c r="B19" s="10">
        <v>9</v>
      </c>
      <c r="C19" s="10">
        <v>34</v>
      </c>
      <c r="D19" s="10">
        <v>42</v>
      </c>
      <c r="E19" s="10">
        <v>85</v>
      </c>
    </row>
    <row r="20" spans="1:5" x14ac:dyDescent="0.2">
      <c r="A20" s="1" t="s">
        <v>26</v>
      </c>
      <c r="B20" s="10">
        <v>6</v>
      </c>
      <c r="C20" s="10">
        <v>21</v>
      </c>
      <c r="D20" s="10">
        <v>47</v>
      </c>
      <c r="E20" s="10">
        <v>74</v>
      </c>
    </row>
    <row r="21" spans="1:5" x14ac:dyDescent="0.2">
      <c r="A21" s="1" t="s">
        <v>25</v>
      </c>
      <c r="B21" s="10">
        <v>9</v>
      </c>
      <c r="C21" s="10">
        <v>50</v>
      </c>
      <c r="D21" s="10">
        <v>97</v>
      </c>
      <c r="E21" s="10">
        <v>156</v>
      </c>
    </row>
    <row r="22" spans="1:5" x14ac:dyDescent="0.2">
      <c r="A22" s="1" t="s">
        <v>24</v>
      </c>
      <c r="B22" s="10">
        <v>3</v>
      </c>
      <c r="C22" s="10">
        <v>12</v>
      </c>
      <c r="D22" s="10">
        <v>17</v>
      </c>
      <c r="E22" s="10">
        <v>32</v>
      </c>
    </row>
    <row r="23" spans="1:5" x14ac:dyDescent="0.2">
      <c r="A23" s="1" t="s">
        <v>23</v>
      </c>
      <c r="B23" s="10">
        <v>11</v>
      </c>
      <c r="C23" s="10">
        <v>33</v>
      </c>
      <c r="D23" s="10">
        <v>55</v>
      </c>
      <c r="E23" s="10">
        <v>99</v>
      </c>
    </row>
    <row r="24" spans="1:5" x14ac:dyDescent="0.2">
      <c r="A24" s="1" t="s">
        <v>22</v>
      </c>
      <c r="B24" s="14" t="s">
        <v>15</v>
      </c>
      <c r="C24" s="14" t="s">
        <v>15</v>
      </c>
      <c r="D24" s="14" t="s">
        <v>15</v>
      </c>
      <c r="E24" s="14" t="s">
        <v>15</v>
      </c>
    </row>
    <row r="25" spans="1:5" s="3" customFormat="1" x14ac:dyDescent="0.2">
      <c r="A25" s="3" t="s">
        <v>1</v>
      </c>
      <c r="B25" s="10">
        <f>SUM(B10:B24)</f>
        <v>61</v>
      </c>
      <c r="C25" s="10">
        <f>SUM(C10:C24)</f>
        <v>358</v>
      </c>
      <c r="D25" s="10">
        <f>SUM(D10:D24)</f>
        <v>741</v>
      </c>
      <c r="E25" s="13">
        <v>1160</v>
      </c>
    </row>
  </sheetData>
  <mergeCells count="6">
    <mergeCell ref="A4:E4"/>
    <mergeCell ref="A9:E9"/>
    <mergeCell ref="A2:A3"/>
    <mergeCell ref="C3:D3"/>
    <mergeCell ref="B2:B3"/>
    <mergeCell ref="E2:E3"/>
  </mergeCells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F1F22-6300-456D-88CD-F1D7B9B0EDC6}">
  <sheetPr codeName="Munka5"/>
  <dimension ref="A1:I15"/>
  <sheetViews>
    <sheetView workbookViewId="0"/>
  </sheetViews>
  <sheetFormatPr defaultRowHeight="11.25" x14ac:dyDescent="0.2"/>
  <cols>
    <col min="1" max="1" width="21.7109375" style="1" customWidth="1"/>
    <col min="2" max="2" width="10.7109375" style="1" customWidth="1"/>
    <col min="3" max="3" width="12.7109375" style="1" customWidth="1"/>
    <col min="4" max="9" width="10.7109375" style="1" customWidth="1"/>
    <col min="10" max="16384" width="9.140625" style="1"/>
  </cols>
  <sheetData>
    <row r="1" spans="1:9" s="3" customFormat="1" x14ac:dyDescent="0.2">
      <c r="A1" s="8" t="s">
        <v>68</v>
      </c>
      <c r="B1" s="8"/>
      <c r="C1" s="8"/>
      <c r="D1" s="8"/>
      <c r="E1" s="8"/>
      <c r="F1" s="8"/>
      <c r="G1" s="8"/>
      <c r="H1" s="8"/>
      <c r="I1" s="8"/>
    </row>
    <row r="2" spans="1:9" x14ac:dyDescent="0.2">
      <c r="A2" s="35" t="s">
        <v>67</v>
      </c>
      <c r="B2" s="31" t="s">
        <v>66</v>
      </c>
      <c r="C2" s="37" t="s">
        <v>65</v>
      </c>
      <c r="D2" s="38"/>
      <c r="E2" s="38"/>
      <c r="F2" s="38"/>
      <c r="G2" s="38"/>
      <c r="H2" s="38"/>
      <c r="I2" s="38"/>
    </row>
    <row r="3" spans="1:9" ht="33.75" x14ac:dyDescent="0.2">
      <c r="A3" s="36"/>
      <c r="B3" s="32"/>
      <c r="C3" s="18" t="s">
        <v>64</v>
      </c>
      <c r="D3" s="18" t="s">
        <v>63</v>
      </c>
      <c r="E3" s="18" t="s">
        <v>62</v>
      </c>
      <c r="F3" s="18" t="s">
        <v>61</v>
      </c>
      <c r="G3" s="18" t="s">
        <v>60</v>
      </c>
      <c r="H3" s="18" t="s">
        <v>59</v>
      </c>
      <c r="I3" s="17" t="s">
        <v>58</v>
      </c>
    </row>
    <row r="4" spans="1:9" x14ac:dyDescent="0.2">
      <c r="A4" s="12" t="s">
        <v>57</v>
      </c>
      <c r="B4" s="11">
        <v>741</v>
      </c>
      <c r="C4" s="11">
        <v>483</v>
      </c>
      <c r="D4" s="11">
        <v>52</v>
      </c>
      <c r="E4" s="11">
        <v>84</v>
      </c>
      <c r="F4" s="11">
        <v>5</v>
      </c>
      <c r="G4" s="11">
        <v>78</v>
      </c>
      <c r="H4" s="11">
        <v>33</v>
      </c>
      <c r="I4" s="14" t="s">
        <v>15</v>
      </c>
    </row>
    <row r="5" spans="1:9" x14ac:dyDescent="0.2">
      <c r="A5" s="2" t="s">
        <v>56</v>
      </c>
    </row>
    <row r="6" spans="1:9" ht="22.5" x14ac:dyDescent="0.2">
      <c r="A6" s="16" t="s">
        <v>55</v>
      </c>
      <c r="B6" s="1">
        <v>205</v>
      </c>
      <c r="C6" s="1">
        <v>136</v>
      </c>
      <c r="D6" s="1">
        <v>20</v>
      </c>
      <c r="E6" s="1">
        <v>28</v>
      </c>
      <c r="F6" s="1">
        <v>1</v>
      </c>
      <c r="G6" s="1">
        <v>12</v>
      </c>
      <c r="H6" s="1">
        <v>7</v>
      </c>
      <c r="I6" s="14" t="s">
        <v>15</v>
      </c>
    </row>
    <row r="7" spans="1:9" ht="22.5" x14ac:dyDescent="0.2">
      <c r="A7" s="16" t="s">
        <v>54</v>
      </c>
      <c r="B7" s="1">
        <v>43</v>
      </c>
      <c r="C7" s="1">
        <v>33</v>
      </c>
      <c r="D7" s="1">
        <v>3</v>
      </c>
      <c r="E7" s="1">
        <v>4</v>
      </c>
      <c r="F7" s="1">
        <v>1</v>
      </c>
      <c r="G7" s="1">
        <v>2</v>
      </c>
      <c r="H7" s="14" t="s">
        <v>53</v>
      </c>
      <c r="I7" s="14" t="s">
        <v>15</v>
      </c>
    </row>
    <row r="8" spans="1:9" ht="22.5" x14ac:dyDescent="0.2">
      <c r="A8" s="16" t="s">
        <v>52</v>
      </c>
      <c r="B8" s="1">
        <v>138</v>
      </c>
      <c r="C8" s="1">
        <v>102</v>
      </c>
      <c r="D8" s="1">
        <v>4</v>
      </c>
      <c r="E8" s="1">
        <v>12</v>
      </c>
      <c r="F8" s="1">
        <v>1</v>
      </c>
      <c r="G8" s="1">
        <v>14</v>
      </c>
      <c r="H8" s="1">
        <v>3</v>
      </c>
      <c r="I8" s="14" t="s">
        <v>15</v>
      </c>
    </row>
    <row r="9" spans="1:9" ht="33.75" x14ac:dyDescent="0.2">
      <c r="A9" s="16" t="s">
        <v>51</v>
      </c>
      <c r="B9" s="1">
        <v>136</v>
      </c>
      <c r="C9" s="1">
        <v>88</v>
      </c>
      <c r="D9" s="1">
        <v>10</v>
      </c>
      <c r="E9" s="1">
        <v>20</v>
      </c>
      <c r="F9" s="14" t="s">
        <v>15</v>
      </c>
      <c r="G9" s="1">
        <v>12</v>
      </c>
      <c r="H9" s="1">
        <v>5</v>
      </c>
      <c r="I9" s="14" t="s">
        <v>15</v>
      </c>
    </row>
    <row r="10" spans="1:9" x14ac:dyDescent="0.2">
      <c r="A10" s="2" t="s">
        <v>50</v>
      </c>
      <c r="B10" s="1">
        <v>10</v>
      </c>
      <c r="C10" s="1">
        <v>3</v>
      </c>
      <c r="D10" s="1">
        <v>1</v>
      </c>
      <c r="E10" s="1">
        <v>2</v>
      </c>
      <c r="F10" s="14" t="s">
        <v>15</v>
      </c>
      <c r="G10" s="1">
        <v>4</v>
      </c>
      <c r="H10" s="14" t="s">
        <v>15</v>
      </c>
      <c r="I10" s="14" t="s">
        <v>15</v>
      </c>
    </row>
    <row r="11" spans="1:9" x14ac:dyDescent="0.2">
      <c r="A11" s="2" t="s">
        <v>49</v>
      </c>
      <c r="B11" s="1">
        <v>3</v>
      </c>
      <c r="C11" s="1">
        <v>2</v>
      </c>
      <c r="D11" s="14" t="s">
        <v>15</v>
      </c>
      <c r="E11" s="14" t="s">
        <v>15</v>
      </c>
      <c r="F11" s="14" t="s">
        <v>15</v>
      </c>
      <c r="G11" s="1">
        <v>1</v>
      </c>
      <c r="H11" s="14" t="s">
        <v>15</v>
      </c>
      <c r="I11" s="14" t="s">
        <v>15</v>
      </c>
    </row>
    <row r="12" spans="1:9" x14ac:dyDescent="0.2">
      <c r="A12" s="2" t="s">
        <v>48</v>
      </c>
      <c r="B12" s="1">
        <v>44</v>
      </c>
      <c r="C12" s="14" t="s">
        <v>15</v>
      </c>
      <c r="D12" s="14" t="s">
        <v>15</v>
      </c>
      <c r="E12" s="14" t="s">
        <v>15</v>
      </c>
      <c r="F12" s="14" t="s">
        <v>15</v>
      </c>
      <c r="G12" s="14" t="s">
        <v>15</v>
      </c>
      <c r="H12" s="14" t="s">
        <v>15</v>
      </c>
      <c r="I12" s="1">
        <v>44</v>
      </c>
    </row>
    <row r="13" spans="1:9" x14ac:dyDescent="0.2">
      <c r="A13" s="2" t="s">
        <v>47</v>
      </c>
      <c r="B13" s="1">
        <v>3</v>
      </c>
      <c r="C13" s="14" t="s">
        <v>15</v>
      </c>
      <c r="D13" s="14" t="s">
        <v>15</v>
      </c>
      <c r="E13" s="14" t="s">
        <v>15</v>
      </c>
      <c r="F13" s="14" t="s">
        <v>15</v>
      </c>
      <c r="G13" s="14" t="s">
        <v>15</v>
      </c>
      <c r="H13" s="14" t="s">
        <v>15</v>
      </c>
      <c r="I13" s="1">
        <v>3</v>
      </c>
    </row>
    <row r="14" spans="1:9" x14ac:dyDescent="0.2">
      <c r="A14" s="2" t="s">
        <v>46</v>
      </c>
      <c r="B14" s="1">
        <v>9</v>
      </c>
      <c r="C14" s="1">
        <v>1</v>
      </c>
      <c r="D14" s="14" t="s">
        <v>15</v>
      </c>
      <c r="E14" s="14" t="s">
        <v>15</v>
      </c>
      <c r="F14" s="14" t="s">
        <v>15</v>
      </c>
      <c r="G14" s="14" t="s">
        <v>15</v>
      </c>
      <c r="H14" s="14" t="s">
        <v>15</v>
      </c>
      <c r="I14" s="14" t="s">
        <v>15</v>
      </c>
    </row>
    <row r="15" spans="1:9" s="3" customFormat="1" x14ac:dyDescent="0.2">
      <c r="A15" s="9" t="s">
        <v>1</v>
      </c>
      <c r="B15" s="1">
        <v>810</v>
      </c>
      <c r="C15" s="1">
        <v>489</v>
      </c>
      <c r="D15" s="1">
        <v>53</v>
      </c>
      <c r="E15" s="1">
        <v>86</v>
      </c>
      <c r="F15" s="1">
        <v>5</v>
      </c>
      <c r="G15" s="1">
        <v>83</v>
      </c>
      <c r="H15" s="1">
        <v>33</v>
      </c>
      <c r="I15" s="1">
        <v>47</v>
      </c>
    </row>
  </sheetData>
  <mergeCells count="3">
    <mergeCell ref="A2:A3"/>
    <mergeCell ref="B2:B3"/>
    <mergeCell ref="C2:I2"/>
  </mergeCells>
  <pageMargins left="0.59055118110236227" right="0.59055118110236227" top="0.98425196850393704" bottom="0.98425196850393704" header="0.51181102362204722" footer="0.51181102362204722"/>
  <pageSetup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23A55-2B80-469C-9C09-E3B351B98427}">
  <sheetPr codeName="Munka6"/>
  <dimension ref="A1:F7"/>
  <sheetViews>
    <sheetView workbookViewId="0"/>
  </sheetViews>
  <sheetFormatPr defaultRowHeight="11.25" x14ac:dyDescent="0.2"/>
  <cols>
    <col min="1" max="1" width="15.5703125" style="1" customWidth="1"/>
    <col min="2" max="6" width="10.7109375" style="1" customWidth="1"/>
    <col min="7" max="16384" width="9.140625" style="1"/>
  </cols>
  <sheetData>
    <row r="1" spans="1:6" s="3" customFormat="1" x14ac:dyDescent="0.2">
      <c r="A1" s="8" t="s">
        <v>73</v>
      </c>
      <c r="B1" s="8"/>
      <c r="C1" s="8"/>
      <c r="D1" s="8"/>
      <c r="E1" s="8"/>
      <c r="F1" s="8"/>
    </row>
    <row r="2" spans="1:6" x14ac:dyDescent="0.2">
      <c r="A2" s="7" t="s">
        <v>11</v>
      </c>
      <c r="B2" s="6">
        <v>2000</v>
      </c>
      <c r="C2" s="6">
        <v>2004</v>
      </c>
      <c r="D2" s="6">
        <v>2005</v>
      </c>
      <c r="E2" s="5">
        <v>2006</v>
      </c>
      <c r="F2" s="5">
        <v>2007</v>
      </c>
    </row>
    <row r="3" spans="1:6" s="3" customFormat="1" x14ac:dyDescent="0.2">
      <c r="A3" s="21" t="s">
        <v>1</v>
      </c>
      <c r="B3" s="20">
        <v>1275</v>
      </c>
      <c r="C3" s="20">
        <v>1006</v>
      </c>
      <c r="D3" s="20">
        <v>1016</v>
      </c>
      <c r="E3" s="20">
        <v>907</v>
      </c>
      <c r="F3" s="11">
        <v>815</v>
      </c>
    </row>
    <row r="4" spans="1:6" x14ac:dyDescent="0.2">
      <c r="A4" s="1" t="s">
        <v>72</v>
      </c>
      <c r="B4" s="4"/>
      <c r="C4" s="4"/>
      <c r="D4" s="4"/>
      <c r="E4" s="4"/>
    </row>
    <row r="5" spans="1:6" x14ac:dyDescent="0.2">
      <c r="A5" s="19" t="s">
        <v>71</v>
      </c>
      <c r="B5" s="4">
        <v>13</v>
      </c>
      <c r="C5" s="4">
        <v>4</v>
      </c>
      <c r="D5" s="4">
        <v>3</v>
      </c>
      <c r="E5" s="4">
        <v>7</v>
      </c>
      <c r="F5" s="1">
        <v>2</v>
      </c>
    </row>
    <row r="6" spans="1:6" x14ac:dyDescent="0.2">
      <c r="A6" s="19" t="s">
        <v>70</v>
      </c>
      <c r="B6" s="4">
        <v>21</v>
      </c>
      <c r="C6" s="4">
        <v>10</v>
      </c>
      <c r="D6" s="4">
        <v>9</v>
      </c>
      <c r="E6" s="4">
        <v>13</v>
      </c>
      <c r="F6" s="1">
        <v>19</v>
      </c>
    </row>
    <row r="7" spans="1:6" x14ac:dyDescent="0.2">
      <c r="A7" s="19" t="s">
        <v>69</v>
      </c>
      <c r="B7" s="4">
        <v>15</v>
      </c>
      <c r="C7" s="4">
        <v>13</v>
      </c>
      <c r="D7" s="4">
        <v>13</v>
      </c>
      <c r="E7" s="4">
        <v>13</v>
      </c>
      <c r="F7" s="1">
        <v>9</v>
      </c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308BC-4E3B-46B7-8D07-10E26F4762FA}">
  <sheetPr codeName="Munka7"/>
  <dimension ref="A1:H23"/>
  <sheetViews>
    <sheetView workbookViewId="0"/>
  </sheetViews>
  <sheetFormatPr defaultRowHeight="11.25" x14ac:dyDescent="0.2"/>
  <cols>
    <col min="1" max="1" width="20" style="1" customWidth="1"/>
    <col min="2" max="8" width="10.7109375" style="1" customWidth="1"/>
    <col min="9" max="16384" width="9.140625" style="1"/>
  </cols>
  <sheetData>
    <row r="1" spans="1:8" s="3" customFormat="1" x14ac:dyDescent="0.2">
      <c r="A1" s="8" t="s">
        <v>94</v>
      </c>
      <c r="B1" s="8"/>
      <c r="C1" s="8"/>
      <c r="D1" s="8"/>
      <c r="E1" s="8"/>
      <c r="F1" s="8"/>
      <c r="G1" s="8"/>
      <c r="H1" s="8"/>
    </row>
    <row r="2" spans="1:8" x14ac:dyDescent="0.2">
      <c r="A2" s="27" t="s">
        <v>11</v>
      </c>
      <c r="B2" s="39">
        <v>2000</v>
      </c>
      <c r="C2" s="39">
        <v>2004</v>
      </c>
      <c r="D2" s="39">
        <v>2005</v>
      </c>
      <c r="E2" s="39">
        <v>2006</v>
      </c>
      <c r="F2" s="29">
        <v>2007</v>
      </c>
      <c r="G2" s="41"/>
      <c r="H2" s="41"/>
    </row>
    <row r="3" spans="1:8" x14ac:dyDescent="0.2">
      <c r="A3" s="28"/>
      <c r="B3" s="40"/>
      <c r="C3" s="40"/>
      <c r="D3" s="40"/>
      <c r="E3" s="40"/>
      <c r="F3" s="6" t="s">
        <v>93</v>
      </c>
      <c r="G3" s="6" t="s">
        <v>92</v>
      </c>
      <c r="H3" s="17" t="s">
        <v>91</v>
      </c>
    </row>
    <row r="4" spans="1:8" x14ac:dyDescent="0.2">
      <c r="A4" s="11" t="s">
        <v>37</v>
      </c>
      <c r="B4" s="11"/>
      <c r="C4" s="11"/>
      <c r="D4" s="11"/>
      <c r="E4" s="11"/>
      <c r="F4" s="11"/>
      <c r="G4" s="11"/>
      <c r="H4" s="11"/>
    </row>
    <row r="5" spans="1:8" x14ac:dyDescent="0.2">
      <c r="A5" s="19" t="s">
        <v>90</v>
      </c>
      <c r="B5" s="1">
        <v>4</v>
      </c>
      <c r="C5" s="1">
        <v>2</v>
      </c>
      <c r="D5" s="14" t="s">
        <v>15</v>
      </c>
      <c r="E5" s="1">
        <v>1</v>
      </c>
      <c r="F5" s="1">
        <v>4</v>
      </c>
      <c r="G5" s="14" t="s">
        <v>15</v>
      </c>
      <c r="H5" s="1">
        <v>4</v>
      </c>
    </row>
    <row r="6" spans="1:8" x14ac:dyDescent="0.2">
      <c r="A6" s="19" t="s">
        <v>89</v>
      </c>
      <c r="B6" s="1">
        <v>9</v>
      </c>
      <c r="C6" s="1">
        <v>6</v>
      </c>
      <c r="D6" s="1">
        <v>8</v>
      </c>
      <c r="E6" s="1">
        <v>6</v>
      </c>
      <c r="F6" s="1">
        <v>4</v>
      </c>
      <c r="G6" s="1">
        <v>1</v>
      </c>
      <c r="H6" s="1">
        <v>5</v>
      </c>
    </row>
    <row r="7" spans="1:8" x14ac:dyDescent="0.2">
      <c r="A7" s="19" t="s">
        <v>88</v>
      </c>
      <c r="B7" s="1">
        <v>15</v>
      </c>
      <c r="C7" s="1">
        <v>7</v>
      </c>
      <c r="D7" s="1">
        <v>10</v>
      </c>
      <c r="E7" s="1">
        <v>12</v>
      </c>
      <c r="F7" s="1">
        <v>8</v>
      </c>
      <c r="G7" s="1">
        <v>1</v>
      </c>
      <c r="H7" s="1">
        <v>9</v>
      </c>
    </row>
    <row r="8" spans="1:8" x14ac:dyDescent="0.2">
      <c r="A8" s="19" t="s">
        <v>87</v>
      </c>
      <c r="B8" s="1">
        <v>29</v>
      </c>
      <c r="C8" s="1">
        <v>19</v>
      </c>
      <c r="D8" s="1">
        <v>23</v>
      </c>
      <c r="E8" s="1">
        <v>14</v>
      </c>
      <c r="F8" s="1">
        <v>16</v>
      </c>
      <c r="G8" s="1">
        <v>2</v>
      </c>
      <c r="H8" s="1">
        <v>18</v>
      </c>
    </row>
    <row r="9" spans="1:8" x14ac:dyDescent="0.2">
      <c r="A9" s="19" t="s">
        <v>86</v>
      </c>
      <c r="B9" s="1">
        <v>16</v>
      </c>
      <c r="C9" s="1">
        <v>20</v>
      </c>
      <c r="D9" s="1">
        <v>16</v>
      </c>
      <c r="E9" s="1">
        <v>15</v>
      </c>
      <c r="F9" s="1">
        <v>18</v>
      </c>
      <c r="G9" s="1">
        <v>7</v>
      </c>
      <c r="H9" s="1">
        <v>25</v>
      </c>
    </row>
    <row r="10" spans="1:8" x14ac:dyDescent="0.2">
      <c r="A10" s="19" t="s">
        <v>85</v>
      </c>
      <c r="B10" s="1">
        <v>10</v>
      </c>
      <c r="C10" s="1">
        <v>6</v>
      </c>
      <c r="D10" s="1">
        <v>8</v>
      </c>
      <c r="E10" s="1">
        <v>12</v>
      </c>
      <c r="F10" s="1">
        <v>5</v>
      </c>
      <c r="G10" s="1">
        <v>2</v>
      </c>
      <c r="H10" s="1">
        <v>7</v>
      </c>
    </row>
    <row r="11" spans="1:8" x14ac:dyDescent="0.2">
      <c r="A11" s="19" t="s">
        <v>84</v>
      </c>
      <c r="B11" s="1">
        <v>9</v>
      </c>
      <c r="C11" s="1">
        <v>8</v>
      </c>
      <c r="D11" s="1">
        <v>9</v>
      </c>
      <c r="E11" s="1">
        <v>10</v>
      </c>
      <c r="F11" s="1">
        <v>8</v>
      </c>
      <c r="G11" s="1">
        <v>1</v>
      </c>
      <c r="H11" s="1">
        <v>9</v>
      </c>
    </row>
    <row r="12" spans="1:8" x14ac:dyDescent="0.2">
      <c r="A12" s="19" t="s">
        <v>83</v>
      </c>
      <c r="B12" s="1">
        <v>8</v>
      </c>
      <c r="C12" s="1">
        <v>9</v>
      </c>
      <c r="D12" s="1">
        <v>3</v>
      </c>
      <c r="E12" s="1">
        <v>6</v>
      </c>
      <c r="F12" s="1">
        <v>4</v>
      </c>
      <c r="G12" s="14" t="s">
        <v>53</v>
      </c>
      <c r="H12" s="1">
        <v>4</v>
      </c>
    </row>
    <row r="13" spans="1:8" s="3" customFormat="1" x14ac:dyDescent="0.2">
      <c r="A13" s="3" t="s">
        <v>1</v>
      </c>
      <c r="B13" s="1">
        <f t="shared" ref="B13:H13" si="0">SUM(B5:B12)</f>
        <v>100</v>
      </c>
      <c r="C13" s="1">
        <f t="shared" si="0"/>
        <v>77</v>
      </c>
      <c r="D13" s="1">
        <f t="shared" si="0"/>
        <v>77</v>
      </c>
      <c r="E13" s="1">
        <f t="shared" si="0"/>
        <v>76</v>
      </c>
      <c r="F13" s="1">
        <f t="shared" si="0"/>
        <v>67</v>
      </c>
      <c r="G13" s="1">
        <f t="shared" si="0"/>
        <v>14</v>
      </c>
      <c r="H13" s="1">
        <f t="shared" si="0"/>
        <v>81</v>
      </c>
    </row>
    <row r="14" spans="1:8" x14ac:dyDescent="0.2">
      <c r="A14" s="1" t="s">
        <v>72</v>
      </c>
    </row>
    <row r="15" spans="1:8" x14ac:dyDescent="0.2">
      <c r="A15" s="16" t="s">
        <v>82</v>
      </c>
      <c r="B15" s="1">
        <v>58</v>
      </c>
      <c r="C15" s="1">
        <v>41</v>
      </c>
      <c r="D15" s="1">
        <v>40</v>
      </c>
      <c r="E15" s="1">
        <v>47</v>
      </c>
      <c r="F15" s="1">
        <v>39</v>
      </c>
      <c r="G15" s="1">
        <v>5</v>
      </c>
      <c r="H15" s="1">
        <v>44</v>
      </c>
    </row>
    <row r="16" spans="1:8" ht="22.5" x14ac:dyDescent="0.2">
      <c r="A16" s="16" t="s">
        <v>81</v>
      </c>
      <c r="B16" s="1">
        <v>15</v>
      </c>
      <c r="C16" s="1">
        <v>16</v>
      </c>
      <c r="D16" s="1">
        <v>17</v>
      </c>
      <c r="E16" s="1">
        <v>9</v>
      </c>
      <c r="F16" s="1">
        <v>7</v>
      </c>
      <c r="G16" s="1">
        <v>6</v>
      </c>
      <c r="H16" s="1">
        <v>13</v>
      </c>
    </row>
    <row r="17" spans="1:8" x14ac:dyDescent="0.2">
      <c r="A17" s="16" t="s">
        <v>80</v>
      </c>
      <c r="B17" s="1">
        <v>9</v>
      </c>
      <c r="C17" s="1">
        <v>5</v>
      </c>
      <c r="D17" s="1">
        <v>2</v>
      </c>
      <c r="E17" s="1">
        <v>10</v>
      </c>
      <c r="F17" s="1">
        <v>8</v>
      </c>
      <c r="G17" s="1">
        <v>1</v>
      </c>
      <c r="H17" s="1">
        <v>9</v>
      </c>
    </row>
    <row r="18" spans="1:8" x14ac:dyDescent="0.2">
      <c r="A18" s="16" t="s">
        <v>79</v>
      </c>
      <c r="B18" s="1">
        <v>41</v>
      </c>
      <c r="C18" s="1">
        <v>21</v>
      </c>
      <c r="D18" s="1">
        <v>19</v>
      </c>
      <c r="E18" s="1">
        <v>20</v>
      </c>
      <c r="F18" s="1">
        <v>24</v>
      </c>
      <c r="G18" s="1">
        <v>7</v>
      </c>
      <c r="H18" s="1">
        <v>31</v>
      </c>
    </row>
    <row r="19" spans="1:8" x14ac:dyDescent="0.2">
      <c r="A19" s="16" t="s">
        <v>78</v>
      </c>
      <c r="B19" s="1">
        <v>13</v>
      </c>
      <c r="C19" s="1">
        <v>14</v>
      </c>
      <c r="D19" s="1">
        <v>20</v>
      </c>
      <c r="E19" s="1">
        <v>9</v>
      </c>
      <c r="F19" s="1">
        <v>14</v>
      </c>
      <c r="G19" s="1">
        <v>1</v>
      </c>
      <c r="H19" s="1">
        <v>15</v>
      </c>
    </row>
    <row r="20" spans="1:8" x14ac:dyDescent="0.2">
      <c r="A20" s="16" t="s">
        <v>77</v>
      </c>
      <c r="B20" s="1">
        <v>35</v>
      </c>
      <c r="C20" s="1">
        <v>37</v>
      </c>
      <c r="D20" s="1">
        <v>36</v>
      </c>
      <c r="E20" s="1">
        <v>41</v>
      </c>
      <c r="F20" s="1">
        <v>25</v>
      </c>
      <c r="G20" s="1">
        <v>6</v>
      </c>
      <c r="H20" s="1">
        <v>31</v>
      </c>
    </row>
    <row r="21" spans="1:8" ht="45" x14ac:dyDescent="0.2">
      <c r="A21" s="16" t="s">
        <v>76</v>
      </c>
      <c r="B21" s="1">
        <v>62</v>
      </c>
      <c r="C21" s="1">
        <v>35</v>
      </c>
      <c r="D21" s="1">
        <v>39</v>
      </c>
      <c r="E21" s="1">
        <v>38</v>
      </c>
      <c r="F21" s="1">
        <v>30</v>
      </c>
      <c r="G21" s="1">
        <v>7</v>
      </c>
      <c r="H21" s="1">
        <v>37</v>
      </c>
    </row>
    <row r="22" spans="1:8" x14ac:dyDescent="0.2">
      <c r="A22" s="16" t="s">
        <v>75</v>
      </c>
      <c r="B22" s="1">
        <v>35</v>
      </c>
      <c r="C22" s="1">
        <v>34</v>
      </c>
      <c r="D22" s="1">
        <v>34</v>
      </c>
      <c r="E22" s="1">
        <v>32</v>
      </c>
      <c r="F22" s="1">
        <v>31</v>
      </c>
      <c r="G22" s="1">
        <v>5</v>
      </c>
      <c r="H22" s="1">
        <v>36</v>
      </c>
    </row>
    <row r="23" spans="1:8" ht="22.5" x14ac:dyDescent="0.2">
      <c r="A23" s="16" t="s">
        <v>74</v>
      </c>
      <c r="B23" s="1">
        <v>3</v>
      </c>
      <c r="C23" s="1">
        <v>7</v>
      </c>
      <c r="D23" s="1">
        <v>4</v>
      </c>
      <c r="E23" s="1">
        <v>6</v>
      </c>
      <c r="F23" s="1">
        <v>6</v>
      </c>
      <c r="G23" s="1">
        <v>2</v>
      </c>
      <c r="H23" s="1">
        <v>8</v>
      </c>
    </row>
  </sheetData>
  <mergeCells count="6">
    <mergeCell ref="E2:E3"/>
    <mergeCell ref="F2:H2"/>
    <mergeCell ref="A2:A3"/>
    <mergeCell ref="B2:B3"/>
    <mergeCell ref="C2:C3"/>
    <mergeCell ref="D2:D3"/>
  </mergeCell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Tartalom</vt:lpstr>
      <vt:lpstr>10.1.</vt:lpstr>
      <vt:lpstr>10.2.</vt:lpstr>
      <vt:lpstr>10.3.</vt:lpstr>
      <vt:lpstr>10.4.</vt:lpstr>
      <vt:lpstr>10.5.</vt:lpstr>
      <vt:lpstr>10.6.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2025-03-12T16:05:41Z</dcterms:created>
  <dcterms:modified xsi:type="dcterms:W3CDTF">2025-03-12T16:05:41Z</dcterms:modified>
</cp:coreProperties>
</file>