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4C4B3928-67D2-430E-BCF6-5112E8448B7F}" xr6:coauthVersionLast="36" xr6:coauthVersionMax="36" xr10:uidLastSave="{00000000-0000-0000-0000-000000000000}"/>
  <bookViews>
    <workbookView xWindow="0" yWindow="0" windowWidth="28800" windowHeight="13425" xr2:uid="{1856856B-384B-46D9-BF1D-21BC4946EBC5}"/>
  </bookViews>
  <sheets>
    <sheet name="Tartalom" sheetId="7" r:id="rId1"/>
    <sheet name="5.6.1." sheetId="2" r:id="rId2"/>
    <sheet name="5.6.2." sheetId="3" r:id="rId3"/>
    <sheet name="5.6.3." sheetId="4" r:id="rId4"/>
    <sheet name="5.6.4." sheetId="5" r:id="rId5"/>
    <sheet name="5.6.5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5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4" i="4"/>
  <c r="D36" i="4"/>
  <c r="F36" i="4" s="1"/>
  <c r="E3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2" authorId="0" shapeId="0" xr:uid="{F6E95581-D0DA-42CA-944D-6E6A9ABBC224}">
      <text>
        <r>
          <rPr>
            <sz val="8"/>
            <color indexed="81"/>
            <rFont val="Tahoma"/>
            <family val="2"/>
            <charset val="238"/>
          </rPr>
          <t>Összekötő, bekötő, állomáshoz vezető; valamint autópályákra és autóutakra fel-, illetve onnan levezető út.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4" authorId="0" shapeId="0" xr:uid="{D6E7AE0E-2040-4082-BD00-0E8C5D87A509}">
      <text>
        <r>
          <rPr>
            <sz val="8"/>
            <color indexed="81"/>
            <rFont val="Tahoma"/>
            <family val="2"/>
            <charset val="238"/>
          </rPr>
          <t>Területre nem bontható adatokkal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6" authorId="0" shapeId="0" xr:uid="{9C9FC9A3-1298-45DD-8572-EA759591F9B4}">
      <text>
        <r>
          <rPr>
            <sz val="8"/>
            <color indexed="81"/>
            <rFont val="Tahoma"/>
            <family val="2"/>
            <charset val="238"/>
          </rPr>
          <t>Területre nem bontható adatokkal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DD95DED3-651A-4E82-BC14-8FBE42C6E5D5}">
      <text>
        <r>
          <rPr>
            <sz val="8"/>
            <color indexed="81"/>
            <rFont val="Arial"/>
            <family val="2"/>
            <charset val="238"/>
          </rPr>
          <t>Az 50 vagy több főt foglalkoztató vállalkozások alapján.</t>
        </r>
      </text>
    </comment>
  </commentList>
</comments>
</file>

<file path=xl/sharedStrings.xml><?xml version="1.0" encoding="utf-8"?>
<sst xmlns="http://schemas.openxmlformats.org/spreadsheetml/2006/main" count="248" uniqueCount="80">
  <si>
    <t>megyék</t>
  </si>
  <si>
    <t>Ebből:</t>
  </si>
  <si>
    <t>Összesen</t>
  </si>
  <si>
    <t>–</t>
  </si>
  <si>
    <t>Külföld</t>
  </si>
  <si>
    <t>Alföld és Észak</t>
  </si>
  <si>
    <t>Dél-Alföld</t>
  </si>
  <si>
    <t>Csongrád</t>
  </si>
  <si>
    <t>Békés</t>
  </si>
  <si>
    <t xml:space="preserve">Bács-Kiskun </t>
  </si>
  <si>
    <t>Észak-Alföld</t>
  </si>
  <si>
    <t>Szabolcs-Szatmár-Bereg</t>
  </si>
  <si>
    <t>Jász-Nagykun-Szolnok</t>
  </si>
  <si>
    <t xml:space="preserve">Hajdú-Bihar 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</si>
  <si>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</si>
  <si>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</si>
  <si>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</si>
  <si>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</si>
  <si>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</si>
  <si>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</si>
  <si>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</si>
  <si>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</si>
  <si>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</si>
  <si>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</si>
  <si>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</si>
  <si>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</si>
  <si>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</si>
  <si>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</si>
  <si>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</si>
  <si>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</si>
  <si>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</si>
  <si>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</si>
  <si>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</si>
  <si>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Budapest</t>
  </si>
  <si>
    <t>posta, távközlés</t>
  </si>
  <si>
    <t>szállítást kiegészítő tevékenység, utazásszervezés</t>
  </si>
  <si>
    <t>egyéb szárazföldi szállítás</t>
  </si>
  <si>
    <t>egyéni vállalkozás</t>
  </si>
  <si>
    <t>részvénytársaság</t>
  </si>
  <si>
    <t>korlátolt felelősségű társaság</t>
  </si>
  <si>
    <t>Vállalkozásokból</t>
  </si>
  <si>
    <t>Vállalkozás összesen</t>
  </si>
  <si>
    <t>Megye, főváros, régió</t>
  </si>
  <si>
    <t>5.6.1. A szállítás, raktározás, posta, távközlés regisztrált vállalkozásainak száma, 2008</t>
  </si>
  <si>
    <t>kiépítetlen (föld-) út, km</t>
  </si>
  <si>
    <t>ebből: aszfalt burkolatú út, km</t>
  </si>
  <si>
    <t>kiépített út összesen, km</t>
  </si>
  <si>
    <t>másodrendű főút</t>
  </si>
  <si>
    <t>elsőrendű főút</t>
  </si>
  <si>
    <t>autópálya, autóút</t>
  </si>
  <si>
    <t>Egyéb országos közút</t>
  </si>
  <si>
    <t>Gyorsforgalmi utak és főutak</t>
  </si>
  <si>
    <t>5.6.2. Országos közutak, 2008 [kilométer]</t>
  </si>
  <si>
    <t>a 2000. évi %-ában</t>
  </si>
  <si>
    <t>ezer lakosra</t>
  </si>
  <si>
    <t>Személygépkocsi</t>
  </si>
  <si>
    <t>Személy-szállító gépjármű összesen</t>
  </si>
  <si>
    <t>Motor-kerékpár</t>
  </si>
  <si>
    <t>Autóbusz</t>
  </si>
  <si>
    <t>Ebből: Magyar-országon első alkalommal  forgalomba helyezett</t>
  </si>
  <si>
    <t>Személy- gépkocsi</t>
  </si>
  <si>
    <t>5.6.3. Személyszállító gépjárművek, 2008</t>
  </si>
  <si>
    <t>üzemű</t>
  </si>
  <si>
    <t>gázolaj-</t>
  </si>
  <si>
    <t>benzin-</t>
  </si>
  <si>
    <t>ebből:</t>
  </si>
  <si>
    <t>összesen</t>
  </si>
  <si>
    <t>Tehergépkocsik száma, db</t>
  </si>
  <si>
    <t>Személygépkocsik száma, db</t>
  </si>
  <si>
    <t>5.6.4. A személygépkocsik és tehergépkocsik száma és átlagéletkora az üzemanyag típusa szerint, 2008</t>
  </si>
  <si>
    <t>Bács-Kiskun</t>
  </si>
  <si>
    <t>Menetdíj-bevétel, millió Ft</t>
  </si>
  <si>
    <t>Férőhely-kilométer, ezer</t>
  </si>
  <si>
    <t>Városi viszonylatok száma</t>
  </si>
  <si>
    <t>A hálózat hossza, km</t>
  </si>
  <si>
    <t>A városi autóbuszok átlagos száma</t>
  </si>
  <si>
    <t>Utas-kilométer, millió</t>
  </si>
  <si>
    <t>Szállított utas, ezer fő</t>
  </si>
  <si>
    <t>5.6.5. Helyi autóbusz-közlekedés, 2008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</si>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</sst>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wrapText="1" indent="1"/>
    </xf>
    <xf numFmtId="3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left" vertical="top" wrapText="1" indent="1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/>
    <xf numFmtId="2" fontId="1" fillId="0" borderId="3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Fill="1" applyAlignment="1">
      <alignment vertical="top" wrapText="1"/>
    </xf>
    <xf numFmtId="3" fontId="1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2" fontId="1" fillId="0" borderId="0" xfId="0" applyNumberFormat="1" applyFont="1" applyFill="1"/>
    <xf numFmtId="0" fontId="1" fillId="0" borderId="0" xfId="0" applyFont="1" applyFill="1" applyAlignment="1">
      <alignment horizontal="right" vertical="top" wrapText="1"/>
    </xf>
    <xf numFmtId="0" fontId="1" fillId="0" borderId="13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/>
    <xf numFmtId="0" fontId="1" fillId="0" borderId="0" xfId="0" applyFont="1" applyFill="1" applyAlignment="1">
      <alignment horizontal="left" indent="1"/>
    </xf>
    <xf numFmtId="0" fontId="1" fillId="0" borderId="0" xfId="0" applyFont="1" applyFill="1"/>
    <xf numFmtId="3" fontId="2" fillId="0" borderId="0" xfId="0" applyNumberFormat="1" applyFont="1" applyFill="1" applyAlignment="1"/>
    <xf numFmtId="164" fontId="2" fillId="0" borderId="0" xfId="0" applyNumberFormat="1" applyFont="1" applyFill="1" applyAlignment="1"/>
    <xf numFmtId="3" fontId="2" fillId="0" borderId="0" xfId="0" applyNumberFormat="1" applyFont="1" applyFill="1" applyAlignment="1"/>
    <xf numFmtId="49" fontId="2" fillId="0" borderId="0" xfId="0" applyNumberFormat="1" applyFont="1" applyFill="1" applyAlignment="1">
      <alignment wrapText="1"/>
    </xf>
    <xf numFmtId="2" fontId="2" fillId="0" borderId="0" xfId="0" applyNumberFormat="1" applyFont="1" applyFill="1" applyAlignment="1">
      <alignment horizontal="left" vertical="center" wrapText="1" indent="2"/>
    </xf>
    <xf numFmtId="2" fontId="2" fillId="0" borderId="0" xfId="0" applyNumberFormat="1" applyFont="1" applyFill="1" applyAlignment="1">
      <alignment horizontal="left" vertical="center" wrapText="1" indent="1"/>
    </xf>
    <xf numFmtId="164" fontId="1" fillId="0" borderId="0" xfId="0" applyNumberFormat="1" applyFont="1" applyFill="1" applyAlignment="1"/>
    <xf numFmtId="3" fontId="1" fillId="0" borderId="0" xfId="0" applyNumberFormat="1" applyFont="1" applyFill="1" applyAlignment="1"/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/>
    <xf numFmtId="164" fontId="2" fillId="0" borderId="0" xfId="0" applyNumberFormat="1" applyFont="1" applyFill="1" applyAlignment="1"/>
    <xf numFmtId="0" fontId="1" fillId="0" borderId="0" xfId="0" applyFont="1" applyFill="1" applyAlignment="1"/>
    <xf numFmtId="0" fontId="1" fillId="0" borderId="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1" applyFont="1"/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D4B6D-61E1-4FB7-984A-003122D6096F}">
  <dimension ref="A1:A6"/>
  <sheetViews>
    <sheetView tabSelected="1" workbookViewId="0"/>
  </sheetViews>
  <sheetFormatPr defaultRowHeight="12.75" x14ac:dyDescent="0.2"/>
  <cols>
    <col min="1" max="1" width="91.42578125" style="54" bestFit="1" customWidth="1"/>
    <col min="2" max="16384" width="9.140625" style="54"/>
  </cols>
  <sheetData>
    <row r="1" spans="1:1" x14ac:dyDescent="0.2">
      <c r="A1" s="53" t="s">
        <v>79</v>
      </c>
    </row>
    <row r="2" spans="1:1" x14ac:dyDescent="0.2">
      <c r="A2" s="55" t="s">
        <v>43</v>
      </c>
    </row>
    <row r="3" spans="1:1" x14ac:dyDescent="0.2">
      <c r="A3" s="55" t="s">
        <v>52</v>
      </c>
    </row>
    <row r="4" spans="1:1" x14ac:dyDescent="0.2">
      <c r="A4" s="55" t="s">
        <v>61</v>
      </c>
    </row>
    <row r="5" spans="1:1" x14ac:dyDescent="0.2">
      <c r="A5" s="55" t="s">
        <v>69</v>
      </c>
    </row>
    <row r="6" spans="1:1" x14ac:dyDescent="0.2">
      <c r="A6" s="55" t="s">
        <v>78</v>
      </c>
    </row>
  </sheetData>
  <hyperlinks>
    <hyperlink ref="A2" location="5.6.1.!A1" display="5.6.1. A szállítás, raktározás, posta, távközlés regisztrált vállalkozásainak száma, 2008" xr:uid="{B3FA8B04-E08A-411E-9FB1-DA1825781929}"/>
    <hyperlink ref="A3" location="5.6.2.!A1" display="5.6.2. Országos közutak, 2008 [kilométer]" xr:uid="{D8B91881-0AD8-40F4-A176-279B14ECEA9F}"/>
    <hyperlink ref="A4" location="5.6.3.!A1" display="5.6.3. Személyszállító gépjárművek, 2008" xr:uid="{A4B1BE97-AD90-495C-AC79-C9C5F47A4835}"/>
    <hyperlink ref="A5" location="5.6.4.!A1" display="5.6.4. A személygépkocsik és tehergépkocsik száma és átlagéletkora az üzemanyag típusa szerint, 2008" xr:uid="{C18473A7-7116-4313-9CAA-2D16D5C7AB39}"/>
    <hyperlink ref="A6" location="5.6.5.!A1" display="5.6.5. Helyi autóbusz-közlekedés, 2008" xr:uid="{31B31C2C-BF0C-47B9-A55C-01447BAF6FE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D5A0B-6829-4C19-B2FF-2537488425E2}">
  <sheetPr codeName="Munka2"/>
  <dimension ref="A1:H36"/>
  <sheetViews>
    <sheetView workbookViewId="0"/>
  </sheetViews>
  <sheetFormatPr defaultRowHeight="11.25" x14ac:dyDescent="0.2"/>
  <cols>
    <col min="1" max="1" width="22.42578125" style="1" customWidth="1"/>
    <col min="2" max="3" width="12.5703125" style="1" customWidth="1"/>
    <col min="4" max="4" width="14" style="1" customWidth="1"/>
    <col min="5" max="6" width="12.5703125" style="1" customWidth="1"/>
    <col min="7" max="7" width="14.5703125" style="1" customWidth="1"/>
    <col min="8" max="8" width="12.5703125" style="1" customWidth="1"/>
    <col min="9" max="16384" width="9.140625" style="1"/>
  </cols>
  <sheetData>
    <row r="1" spans="1:8" ht="12" thickBot="1" x14ac:dyDescent="0.25">
      <c r="A1" s="17" t="s">
        <v>43</v>
      </c>
      <c r="B1" s="16"/>
      <c r="C1" s="16"/>
      <c r="D1" s="16"/>
      <c r="E1" s="16"/>
      <c r="F1" s="16"/>
      <c r="G1" s="16"/>
      <c r="H1" s="16"/>
    </row>
    <row r="2" spans="1:8" ht="15.75" customHeight="1" x14ac:dyDescent="0.2">
      <c r="A2" s="61" t="s">
        <v>42</v>
      </c>
      <c r="B2" s="59" t="s">
        <v>41</v>
      </c>
      <c r="C2" s="56" t="s">
        <v>1</v>
      </c>
      <c r="D2" s="57"/>
      <c r="E2" s="58"/>
      <c r="F2" s="56" t="s">
        <v>40</v>
      </c>
      <c r="G2" s="57"/>
      <c r="H2" s="57"/>
    </row>
    <row r="3" spans="1:8" ht="41.25" customHeight="1" x14ac:dyDescent="0.2">
      <c r="A3" s="62"/>
      <c r="B3" s="60"/>
      <c r="C3" s="14" t="s">
        <v>39</v>
      </c>
      <c r="D3" s="15" t="s">
        <v>38</v>
      </c>
      <c r="E3" s="14" t="s">
        <v>37</v>
      </c>
      <c r="F3" s="15" t="s">
        <v>36</v>
      </c>
      <c r="G3" s="14" t="s">
        <v>35</v>
      </c>
      <c r="H3" s="13" t="s">
        <v>34</v>
      </c>
    </row>
    <row r="4" spans="1:8" x14ac:dyDescent="0.2">
      <c r="A4" s="1" t="s">
        <v>33</v>
      </c>
      <c r="B4" s="12">
        <v>12318</v>
      </c>
      <c r="C4" s="12">
        <v>4005</v>
      </c>
      <c r="D4" s="1">
        <v>112</v>
      </c>
      <c r="E4" s="12">
        <v>5841</v>
      </c>
      <c r="F4" s="12">
        <v>7834</v>
      </c>
      <c r="G4" s="12">
        <v>3313</v>
      </c>
      <c r="H4" s="12">
        <v>1056</v>
      </c>
    </row>
    <row r="5" spans="1:8" s="2" customFormat="1" x14ac:dyDescent="0.2">
      <c r="A5" s="2" t="s">
        <v>32</v>
      </c>
      <c r="B5" s="12">
        <v>6704</v>
      </c>
      <c r="C5" s="12">
        <v>2100</v>
      </c>
      <c r="D5" s="1">
        <v>19</v>
      </c>
      <c r="E5" s="12">
        <v>3320</v>
      </c>
      <c r="F5" s="12">
        <v>5198</v>
      </c>
      <c r="G5" s="12">
        <v>1073</v>
      </c>
      <c r="H5" s="12">
        <v>390</v>
      </c>
    </row>
    <row r="6" spans="1:8" s="2" customFormat="1" x14ac:dyDescent="0.25">
      <c r="A6" s="11" t="s">
        <v>31</v>
      </c>
      <c r="B6" s="10">
        <v>19022</v>
      </c>
      <c r="C6" s="10">
        <v>6105</v>
      </c>
      <c r="D6" s="10">
        <v>131</v>
      </c>
      <c r="E6" s="10">
        <v>9161</v>
      </c>
      <c r="F6" s="10">
        <v>13032</v>
      </c>
      <c r="G6" s="10">
        <v>4386</v>
      </c>
      <c r="H6" s="10">
        <v>1446</v>
      </c>
    </row>
    <row r="7" spans="1:8" s="2" customFormat="1" x14ac:dyDescent="0.2">
      <c r="A7" s="2" t="s">
        <v>30</v>
      </c>
      <c r="B7" s="12">
        <v>1737</v>
      </c>
      <c r="C7" s="1">
        <v>473</v>
      </c>
      <c r="D7" s="1">
        <v>2</v>
      </c>
      <c r="E7" s="1">
        <v>943</v>
      </c>
      <c r="F7" s="1">
        <v>1417</v>
      </c>
      <c r="G7" s="1">
        <v>215</v>
      </c>
      <c r="H7" s="1">
        <v>102</v>
      </c>
    </row>
    <row r="8" spans="1:8" s="2" customFormat="1" x14ac:dyDescent="0.2">
      <c r="A8" s="2" t="s">
        <v>29</v>
      </c>
      <c r="B8" s="12">
        <v>1401</v>
      </c>
      <c r="C8" s="1">
        <v>508</v>
      </c>
      <c r="D8" s="1">
        <v>3</v>
      </c>
      <c r="E8" s="1">
        <v>668</v>
      </c>
      <c r="F8" s="1">
        <v>1126</v>
      </c>
      <c r="G8" s="1">
        <v>191</v>
      </c>
      <c r="H8" s="1">
        <v>84</v>
      </c>
    </row>
    <row r="9" spans="1:8" s="2" customFormat="1" x14ac:dyDescent="0.2">
      <c r="A9" s="2" t="s">
        <v>28</v>
      </c>
      <c r="B9" s="12">
        <v>1456</v>
      </c>
      <c r="C9" s="1">
        <v>379</v>
      </c>
      <c r="D9" s="1">
        <v>6</v>
      </c>
      <c r="E9" s="1">
        <v>905</v>
      </c>
      <c r="F9" s="1">
        <v>1164</v>
      </c>
      <c r="G9" s="1">
        <v>211</v>
      </c>
      <c r="H9" s="1">
        <v>72</v>
      </c>
    </row>
    <row r="10" spans="1:8" s="2" customFormat="1" x14ac:dyDescent="0.25">
      <c r="A10" s="7" t="s">
        <v>27</v>
      </c>
      <c r="B10" s="10">
        <v>4594</v>
      </c>
      <c r="C10" s="10">
        <v>1360</v>
      </c>
      <c r="D10" s="10">
        <v>11</v>
      </c>
      <c r="E10" s="10">
        <v>2516</v>
      </c>
      <c r="F10" s="10">
        <v>3707</v>
      </c>
      <c r="G10" s="10">
        <v>617</v>
      </c>
      <c r="H10" s="10">
        <v>258</v>
      </c>
    </row>
    <row r="11" spans="1:8" s="2" customFormat="1" x14ac:dyDescent="0.2">
      <c r="A11" s="2" t="s">
        <v>26</v>
      </c>
      <c r="B11" s="12">
        <v>2020</v>
      </c>
      <c r="C11" s="1">
        <v>549</v>
      </c>
      <c r="D11" s="1">
        <v>6</v>
      </c>
      <c r="E11" s="12">
        <v>1146</v>
      </c>
      <c r="F11" s="12">
        <v>1585</v>
      </c>
      <c r="G11" s="12">
        <v>305</v>
      </c>
      <c r="H11" s="12">
        <v>123</v>
      </c>
    </row>
    <row r="12" spans="1:8" s="2" customFormat="1" x14ac:dyDescent="0.2">
      <c r="A12" s="2" t="s">
        <v>25</v>
      </c>
      <c r="B12" s="1">
        <v>942</v>
      </c>
      <c r="C12" s="1">
        <v>283</v>
      </c>
      <c r="D12" s="1">
        <v>2</v>
      </c>
      <c r="E12" s="1">
        <v>535</v>
      </c>
      <c r="F12" s="1">
        <v>705</v>
      </c>
      <c r="G12" s="1">
        <v>189</v>
      </c>
      <c r="H12" s="1">
        <v>47</v>
      </c>
    </row>
    <row r="13" spans="1:8" s="2" customFormat="1" x14ac:dyDescent="0.2">
      <c r="A13" s="2" t="s">
        <v>24</v>
      </c>
      <c r="B13" s="12">
        <v>1120</v>
      </c>
      <c r="C13" s="1">
        <v>304</v>
      </c>
      <c r="D13" s="1">
        <v>5</v>
      </c>
      <c r="E13" s="1">
        <v>632</v>
      </c>
      <c r="F13" s="1">
        <v>840</v>
      </c>
      <c r="G13" s="1">
        <v>206</v>
      </c>
      <c r="H13" s="1">
        <v>72</v>
      </c>
    </row>
    <row r="14" spans="1:8" s="2" customFormat="1" x14ac:dyDescent="0.25">
      <c r="A14" s="7" t="s">
        <v>23</v>
      </c>
      <c r="B14" s="10">
        <v>4082</v>
      </c>
      <c r="C14" s="10">
        <v>1136</v>
      </c>
      <c r="D14" s="10">
        <v>13</v>
      </c>
      <c r="E14" s="10">
        <v>2313</v>
      </c>
      <c r="F14" s="10">
        <v>3130</v>
      </c>
      <c r="G14" s="10">
        <v>700</v>
      </c>
      <c r="H14" s="10">
        <v>242</v>
      </c>
    </row>
    <row r="15" spans="1:8" s="2" customFormat="1" x14ac:dyDescent="0.2">
      <c r="A15" s="2" t="s">
        <v>22</v>
      </c>
      <c r="B15" s="12">
        <v>1484</v>
      </c>
      <c r="C15" s="1">
        <v>340</v>
      </c>
      <c r="D15" s="1">
        <v>5</v>
      </c>
      <c r="E15" s="1">
        <v>900</v>
      </c>
      <c r="F15" s="1">
        <v>1121</v>
      </c>
      <c r="G15" s="1">
        <v>188</v>
      </c>
      <c r="H15" s="1">
        <v>173</v>
      </c>
    </row>
    <row r="16" spans="1:8" s="2" customFormat="1" x14ac:dyDescent="0.2">
      <c r="A16" s="2" t="s">
        <v>21</v>
      </c>
      <c r="B16" s="12">
        <v>1122</v>
      </c>
      <c r="C16" s="1">
        <v>227</v>
      </c>
      <c r="D16" s="1">
        <v>5</v>
      </c>
      <c r="E16" s="1">
        <v>744</v>
      </c>
      <c r="F16" s="1">
        <v>842</v>
      </c>
      <c r="G16" s="1">
        <v>157</v>
      </c>
      <c r="H16" s="1">
        <v>119</v>
      </c>
    </row>
    <row r="17" spans="1:8" s="2" customFormat="1" x14ac:dyDescent="0.2">
      <c r="A17" s="2" t="s">
        <v>20</v>
      </c>
      <c r="B17" s="1">
        <v>734</v>
      </c>
      <c r="C17" s="1">
        <v>179</v>
      </c>
      <c r="D17" s="1">
        <v>1</v>
      </c>
      <c r="E17" s="1">
        <v>427</v>
      </c>
      <c r="F17" s="1">
        <v>592</v>
      </c>
      <c r="G17" s="1">
        <v>86</v>
      </c>
      <c r="H17" s="1">
        <v>51</v>
      </c>
    </row>
    <row r="18" spans="1:8" s="2" customFormat="1" x14ac:dyDescent="0.25">
      <c r="A18" s="7" t="s">
        <v>19</v>
      </c>
      <c r="B18" s="10">
        <v>3340</v>
      </c>
      <c r="C18" s="10">
        <v>746</v>
      </c>
      <c r="D18" s="10">
        <v>11</v>
      </c>
      <c r="E18" s="10">
        <v>2071</v>
      </c>
      <c r="F18" s="10">
        <v>2555</v>
      </c>
      <c r="G18" s="10">
        <v>431</v>
      </c>
      <c r="H18" s="10">
        <v>343</v>
      </c>
    </row>
    <row r="19" spans="1:8" s="2" customFormat="1" x14ac:dyDescent="0.25">
      <c r="A19" s="11" t="s">
        <v>18</v>
      </c>
      <c r="B19" s="10">
        <v>12016</v>
      </c>
      <c r="C19" s="10">
        <v>3242</v>
      </c>
      <c r="D19" s="10">
        <v>35</v>
      </c>
      <c r="E19" s="10">
        <v>6900</v>
      </c>
      <c r="F19" s="10">
        <v>9392</v>
      </c>
      <c r="G19" s="10">
        <v>1748</v>
      </c>
      <c r="H19" s="10">
        <v>843</v>
      </c>
    </row>
    <row r="20" spans="1:8" s="2" customFormat="1" x14ac:dyDescent="0.2">
      <c r="A20" s="2" t="s">
        <v>17</v>
      </c>
      <c r="B20" s="12">
        <v>1947</v>
      </c>
      <c r="C20" s="1">
        <v>497</v>
      </c>
      <c r="D20" s="1">
        <v>7</v>
      </c>
      <c r="E20" s="12">
        <v>1105</v>
      </c>
      <c r="F20" s="12">
        <v>1564</v>
      </c>
      <c r="G20" s="12">
        <v>239</v>
      </c>
      <c r="H20" s="12">
        <v>146</v>
      </c>
    </row>
    <row r="21" spans="1:8" s="2" customFormat="1" x14ac:dyDescent="0.2">
      <c r="A21" s="2" t="s">
        <v>16</v>
      </c>
      <c r="B21" s="12">
        <v>1092</v>
      </c>
      <c r="C21" s="1">
        <v>276</v>
      </c>
      <c r="D21" s="1">
        <v>3</v>
      </c>
      <c r="E21" s="1">
        <v>690</v>
      </c>
      <c r="F21" s="1">
        <v>890</v>
      </c>
      <c r="G21" s="1">
        <v>138</v>
      </c>
      <c r="H21" s="1">
        <v>64</v>
      </c>
    </row>
    <row r="22" spans="1:8" s="2" customFormat="1" x14ac:dyDescent="0.2">
      <c r="A22" s="2" t="s">
        <v>15</v>
      </c>
      <c r="B22" s="1">
        <v>574</v>
      </c>
      <c r="C22" s="1">
        <v>125</v>
      </c>
      <c r="D22" s="1">
        <v>2</v>
      </c>
      <c r="E22" s="1">
        <v>372</v>
      </c>
      <c r="F22" s="1">
        <v>467</v>
      </c>
      <c r="G22" s="1">
        <v>49</v>
      </c>
      <c r="H22" s="1">
        <v>60</v>
      </c>
    </row>
    <row r="23" spans="1:8" s="2" customFormat="1" x14ac:dyDescent="0.25">
      <c r="A23" s="7" t="s">
        <v>14</v>
      </c>
      <c r="B23" s="10">
        <v>3613</v>
      </c>
      <c r="C23" s="10">
        <v>898</v>
      </c>
      <c r="D23" s="10">
        <v>12</v>
      </c>
      <c r="E23" s="10">
        <v>2167</v>
      </c>
      <c r="F23" s="10">
        <v>2921</v>
      </c>
      <c r="G23" s="10">
        <v>426</v>
      </c>
      <c r="H23" s="10">
        <v>270</v>
      </c>
    </row>
    <row r="24" spans="1:8" s="2" customFormat="1" x14ac:dyDescent="0.2">
      <c r="A24" s="2" t="s">
        <v>13</v>
      </c>
      <c r="B24" s="12">
        <v>1971</v>
      </c>
      <c r="C24" s="1">
        <v>486</v>
      </c>
      <c r="D24" s="1">
        <v>3</v>
      </c>
      <c r="E24" s="12">
        <v>1246</v>
      </c>
      <c r="F24" s="12">
        <v>1659</v>
      </c>
      <c r="G24" s="12">
        <v>220</v>
      </c>
      <c r="H24" s="12">
        <v>92</v>
      </c>
    </row>
    <row r="25" spans="1:8" s="2" customFormat="1" x14ac:dyDescent="0.2">
      <c r="A25" s="2" t="s">
        <v>12</v>
      </c>
      <c r="B25" s="12">
        <v>1099</v>
      </c>
      <c r="C25" s="1">
        <v>300</v>
      </c>
      <c r="D25" s="1">
        <v>2</v>
      </c>
      <c r="E25" s="1">
        <v>622</v>
      </c>
      <c r="F25" s="1">
        <v>902</v>
      </c>
      <c r="G25" s="1">
        <v>140</v>
      </c>
      <c r="H25" s="1">
        <v>57</v>
      </c>
    </row>
    <row r="26" spans="1:8" s="2" customFormat="1" x14ac:dyDescent="0.2">
      <c r="A26" s="2" t="s">
        <v>11</v>
      </c>
      <c r="B26" s="12">
        <v>1862</v>
      </c>
      <c r="C26" s="1">
        <v>493</v>
      </c>
      <c r="D26" s="1">
        <v>6</v>
      </c>
      <c r="E26" s="12">
        <v>1154</v>
      </c>
      <c r="F26" s="12">
        <v>1482</v>
      </c>
      <c r="G26" s="12">
        <v>237</v>
      </c>
      <c r="H26" s="12">
        <v>145</v>
      </c>
    </row>
    <row r="27" spans="1:8" s="2" customFormat="1" x14ac:dyDescent="0.25">
      <c r="A27" s="7" t="s">
        <v>10</v>
      </c>
      <c r="B27" s="10">
        <v>4932</v>
      </c>
      <c r="C27" s="10">
        <v>1279</v>
      </c>
      <c r="D27" s="10">
        <v>11</v>
      </c>
      <c r="E27" s="10">
        <v>3022</v>
      </c>
      <c r="F27" s="10">
        <v>4043</v>
      </c>
      <c r="G27" s="10">
        <v>597</v>
      </c>
      <c r="H27" s="10">
        <v>294</v>
      </c>
    </row>
    <row r="28" spans="1:8" s="2" customFormat="1" x14ac:dyDescent="0.2">
      <c r="A28" s="2" t="s">
        <v>9</v>
      </c>
      <c r="B28" s="12">
        <v>2152</v>
      </c>
      <c r="C28" s="1">
        <v>678</v>
      </c>
      <c r="D28" s="1">
        <v>5</v>
      </c>
      <c r="E28" s="12">
        <v>1158</v>
      </c>
      <c r="F28" s="12">
        <v>1739</v>
      </c>
      <c r="G28" s="12">
        <v>281</v>
      </c>
      <c r="H28" s="12">
        <v>127</v>
      </c>
    </row>
    <row r="29" spans="1:8" s="2" customFormat="1" x14ac:dyDescent="0.2">
      <c r="A29" s="2" t="s">
        <v>8</v>
      </c>
      <c r="B29" s="1">
        <v>961</v>
      </c>
      <c r="C29" s="1">
        <v>233</v>
      </c>
      <c r="D29" s="1">
        <v>3</v>
      </c>
      <c r="E29" s="1">
        <v>603</v>
      </c>
      <c r="F29" s="1">
        <v>771</v>
      </c>
      <c r="G29" s="1">
        <v>109</v>
      </c>
      <c r="H29" s="1">
        <v>81</v>
      </c>
    </row>
    <row r="30" spans="1:8" s="2" customFormat="1" x14ac:dyDescent="0.2">
      <c r="A30" s="2" t="s">
        <v>7</v>
      </c>
      <c r="B30" s="12">
        <v>1539</v>
      </c>
      <c r="C30" s="1">
        <v>362</v>
      </c>
      <c r="D30" s="1">
        <v>3</v>
      </c>
      <c r="E30" s="12">
        <v>1001</v>
      </c>
      <c r="F30" s="12">
        <v>1228</v>
      </c>
      <c r="G30" s="12">
        <v>217</v>
      </c>
      <c r="H30" s="12">
        <v>89</v>
      </c>
    </row>
    <row r="31" spans="1:8" s="2" customFormat="1" x14ac:dyDescent="0.25">
      <c r="A31" s="7" t="s">
        <v>6</v>
      </c>
      <c r="B31" s="10">
        <v>4652</v>
      </c>
      <c r="C31" s="10">
        <v>1273</v>
      </c>
      <c r="D31" s="10">
        <v>11</v>
      </c>
      <c r="E31" s="10">
        <v>2762</v>
      </c>
      <c r="F31" s="10">
        <v>3738</v>
      </c>
      <c r="G31" s="10">
        <v>607</v>
      </c>
      <c r="H31" s="10">
        <v>297</v>
      </c>
    </row>
    <row r="32" spans="1:8" s="2" customFormat="1" x14ac:dyDescent="0.25">
      <c r="A32" s="11" t="s">
        <v>5</v>
      </c>
      <c r="B32" s="10">
        <v>13197</v>
      </c>
      <c r="C32" s="10">
        <v>3450</v>
      </c>
      <c r="D32" s="10">
        <v>34</v>
      </c>
      <c r="E32" s="10">
        <v>7951</v>
      </c>
      <c r="F32" s="10">
        <v>10702</v>
      </c>
      <c r="G32" s="10">
        <v>1630</v>
      </c>
      <c r="H32" s="10">
        <v>861</v>
      </c>
    </row>
    <row r="33" spans="1:8" s="2" customFormat="1" x14ac:dyDescent="0.2">
      <c r="A33" s="9" t="s">
        <v>4</v>
      </c>
      <c r="B33" s="1">
        <v>7</v>
      </c>
      <c r="C33" s="8" t="s">
        <v>3</v>
      </c>
      <c r="D33" s="8" t="s">
        <v>3</v>
      </c>
      <c r="E33" s="8" t="s">
        <v>3</v>
      </c>
      <c r="F33" s="8" t="s">
        <v>3</v>
      </c>
      <c r="G33" s="8">
        <v>7</v>
      </c>
      <c r="H33" s="8" t="s">
        <v>3</v>
      </c>
    </row>
    <row r="34" spans="1:8" s="2" customFormat="1" x14ac:dyDescent="0.2">
      <c r="A34" s="7" t="s">
        <v>2</v>
      </c>
      <c r="B34" s="5">
        <v>44242</v>
      </c>
      <c r="C34" s="5">
        <v>12797</v>
      </c>
      <c r="D34" s="6">
        <v>200</v>
      </c>
      <c r="E34" s="5">
        <v>24012</v>
      </c>
      <c r="F34" s="5">
        <v>33126</v>
      </c>
      <c r="G34" s="5">
        <v>7771</v>
      </c>
      <c r="H34" s="5">
        <v>3150</v>
      </c>
    </row>
    <row r="35" spans="1:8" s="2" customFormat="1" x14ac:dyDescent="0.2">
      <c r="A35" s="2" t="s">
        <v>1</v>
      </c>
      <c r="B35" s="1"/>
      <c r="C35" s="1"/>
      <c r="D35" s="1"/>
      <c r="E35" s="1"/>
      <c r="F35" s="1"/>
      <c r="G35" s="1"/>
      <c r="H35" s="1"/>
    </row>
    <row r="36" spans="1:8" s="2" customFormat="1" x14ac:dyDescent="0.25">
      <c r="A36" s="4" t="s">
        <v>0</v>
      </c>
      <c r="B36" s="3">
        <v>31917</v>
      </c>
      <c r="C36" s="3">
        <v>8792</v>
      </c>
      <c r="D36" s="3">
        <v>88</v>
      </c>
      <c r="E36" s="3">
        <v>18171</v>
      </c>
      <c r="F36" s="3">
        <v>25292</v>
      </c>
      <c r="G36" s="3">
        <v>4451</v>
      </c>
      <c r="H36" s="3">
        <v>2094</v>
      </c>
    </row>
  </sheetData>
  <mergeCells count="4">
    <mergeCell ref="C2:E2"/>
    <mergeCell ref="F2:H2"/>
    <mergeCell ref="B2:B3"/>
    <mergeCell ref="A2:A3"/>
  </mergeCells>
  <pageMargins left="0.74803149606299213" right="0.74803149606299213" top="0.62992125984251968" bottom="0.86614173228346458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DA036-F0CA-4C3B-BC94-FB82B024C8DA}">
  <sheetPr codeName="Munka3"/>
  <dimension ref="A1:I35"/>
  <sheetViews>
    <sheetView workbookViewId="0"/>
  </sheetViews>
  <sheetFormatPr defaultRowHeight="11.25" x14ac:dyDescent="0.2"/>
  <cols>
    <col min="1" max="1" width="22.7109375" style="1" customWidth="1"/>
    <col min="2" max="9" width="9.7109375" style="1" customWidth="1"/>
    <col min="10" max="16384" width="9.140625" style="1"/>
  </cols>
  <sheetData>
    <row r="1" spans="1:9" s="2" customFormat="1" ht="12" thickBot="1" x14ac:dyDescent="0.3">
      <c r="A1" s="22" t="s">
        <v>52</v>
      </c>
      <c r="B1" s="21"/>
      <c r="C1" s="21"/>
      <c r="D1" s="21"/>
      <c r="E1" s="21"/>
      <c r="F1" s="21"/>
      <c r="G1" s="21"/>
      <c r="H1" s="21"/>
      <c r="I1" s="21"/>
    </row>
    <row r="2" spans="1:9" ht="15" customHeight="1" x14ac:dyDescent="0.2">
      <c r="A2" s="61" t="s">
        <v>42</v>
      </c>
      <c r="B2" s="56" t="s">
        <v>51</v>
      </c>
      <c r="C2" s="57"/>
      <c r="D2" s="58"/>
      <c r="E2" s="59" t="s">
        <v>50</v>
      </c>
      <c r="F2" s="59" t="s">
        <v>2</v>
      </c>
      <c r="G2" s="56" t="s">
        <v>1</v>
      </c>
      <c r="H2" s="57"/>
      <c r="I2" s="57"/>
    </row>
    <row r="3" spans="1:9" ht="45" x14ac:dyDescent="0.2">
      <c r="A3" s="62"/>
      <c r="B3" s="20" t="s">
        <v>49</v>
      </c>
      <c r="C3" s="15" t="s">
        <v>48</v>
      </c>
      <c r="D3" s="15" t="s">
        <v>47</v>
      </c>
      <c r="E3" s="60"/>
      <c r="F3" s="60"/>
      <c r="G3" s="15" t="s">
        <v>46</v>
      </c>
      <c r="H3" s="15" t="s">
        <v>45</v>
      </c>
      <c r="I3" s="13" t="s">
        <v>44</v>
      </c>
    </row>
    <row r="4" spans="1:9" x14ac:dyDescent="0.2">
      <c r="A4" s="1" t="s">
        <v>33</v>
      </c>
      <c r="B4" s="19">
        <v>28.7515</v>
      </c>
      <c r="C4" s="19">
        <v>0.73450000000000004</v>
      </c>
      <c r="D4" s="18" t="s">
        <v>3</v>
      </c>
      <c r="E4" s="19">
        <v>31.866499999999998</v>
      </c>
      <c r="F4" s="19">
        <v>61.352499999999999</v>
      </c>
      <c r="G4" s="19">
        <v>61.352499999999999</v>
      </c>
      <c r="H4" s="19">
        <v>59.0595</v>
      </c>
      <c r="I4" s="18" t="s">
        <v>3</v>
      </c>
    </row>
    <row r="5" spans="1:9" s="2" customFormat="1" x14ac:dyDescent="0.25">
      <c r="A5" s="2" t="s">
        <v>32</v>
      </c>
      <c r="B5" s="3">
        <v>223.43549999999999</v>
      </c>
      <c r="C5" s="3">
        <v>257.06549999999999</v>
      </c>
      <c r="D5" s="3">
        <v>270.08850000000001</v>
      </c>
      <c r="E5" s="3">
        <v>1947.8884999999998</v>
      </c>
      <c r="F5" s="3">
        <v>2698.4780000000001</v>
      </c>
      <c r="G5" s="3">
        <v>2644.152</v>
      </c>
      <c r="H5" s="3">
        <v>2549.7474999999999</v>
      </c>
      <c r="I5" s="3">
        <v>54.326000000000001</v>
      </c>
    </row>
    <row r="6" spans="1:9" s="2" customFormat="1" x14ac:dyDescent="0.25">
      <c r="A6" s="11" t="s">
        <v>31</v>
      </c>
      <c r="B6" s="10">
        <v>252.18699999999998</v>
      </c>
      <c r="C6" s="10">
        <v>257.8</v>
      </c>
      <c r="D6" s="10">
        <v>270.08850000000001</v>
      </c>
      <c r="E6" s="10">
        <v>1979.7550000000001</v>
      </c>
      <c r="F6" s="10">
        <v>2759.8305</v>
      </c>
      <c r="G6" s="10">
        <v>2705.5045</v>
      </c>
      <c r="H6" s="10">
        <v>2608.8069999999998</v>
      </c>
      <c r="I6" s="10">
        <v>54.326000000000001</v>
      </c>
    </row>
    <row r="7" spans="1:9" s="2" customFormat="1" x14ac:dyDescent="0.25">
      <c r="A7" s="2" t="s">
        <v>30</v>
      </c>
      <c r="B7" s="3">
        <v>135.21350000000001</v>
      </c>
      <c r="C7" s="3">
        <v>163.553</v>
      </c>
      <c r="D7" s="3">
        <v>234.25800000000001</v>
      </c>
      <c r="E7" s="3">
        <v>963.83749999999998</v>
      </c>
      <c r="F7" s="3">
        <v>1496.8620000000001</v>
      </c>
      <c r="G7" s="3">
        <v>1485.37</v>
      </c>
      <c r="H7" s="3">
        <v>1484.3630000000001</v>
      </c>
      <c r="I7" s="3">
        <v>11.492000000000001</v>
      </c>
    </row>
    <row r="8" spans="1:9" s="2" customFormat="1" x14ac:dyDescent="0.2">
      <c r="A8" s="2" t="s">
        <v>29</v>
      </c>
      <c r="B8" s="3">
        <v>49.628500000000003</v>
      </c>
      <c r="C8" s="3">
        <v>109.92149999999999</v>
      </c>
      <c r="D8" s="3">
        <v>95.906000000000006</v>
      </c>
      <c r="E8" s="3">
        <v>634.05849999999987</v>
      </c>
      <c r="F8" s="3">
        <v>889.5145</v>
      </c>
      <c r="G8" s="3">
        <v>889.5145</v>
      </c>
      <c r="H8" s="3">
        <v>888.52549999999997</v>
      </c>
      <c r="I8" s="18" t="s">
        <v>3</v>
      </c>
    </row>
    <row r="9" spans="1:9" s="2" customFormat="1" x14ac:dyDescent="0.25">
      <c r="A9" s="2" t="s">
        <v>28</v>
      </c>
      <c r="B9" s="3">
        <v>8.0250000000000004</v>
      </c>
      <c r="C9" s="3">
        <v>88.72</v>
      </c>
      <c r="D9" s="3">
        <v>238.67</v>
      </c>
      <c r="E9" s="3">
        <v>1309.0450000000001</v>
      </c>
      <c r="F9" s="3">
        <v>1644.46</v>
      </c>
      <c r="G9" s="3">
        <v>1635.6690000000001</v>
      </c>
      <c r="H9" s="3">
        <v>1616.8029999999999</v>
      </c>
      <c r="I9" s="3">
        <v>8.7910000000000004</v>
      </c>
    </row>
    <row r="10" spans="1:9" s="2" customFormat="1" x14ac:dyDescent="0.25">
      <c r="A10" s="7" t="s">
        <v>27</v>
      </c>
      <c r="B10" s="10">
        <v>192.86700000000002</v>
      </c>
      <c r="C10" s="10">
        <v>362.19450000000001</v>
      </c>
      <c r="D10" s="10">
        <v>568.83400000000006</v>
      </c>
      <c r="E10" s="10">
        <v>2906.9409999999998</v>
      </c>
      <c r="F10" s="10">
        <v>4030.8365000000003</v>
      </c>
      <c r="G10" s="10">
        <v>4010.5535</v>
      </c>
      <c r="H10" s="10">
        <v>3989.6914999999999</v>
      </c>
      <c r="I10" s="10">
        <v>20.283000000000001</v>
      </c>
    </row>
    <row r="11" spans="1:9" s="2" customFormat="1" x14ac:dyDescent="0.2">
      <c r="A11" s="2" t="s">
        <v>26</v>
      </c>
      <c r="B11" s="3">
        <v>94.185500000000005</v>
      </c>
      <c r="C11" s="3">
        <v>91.435500000000005</v>
      </c>
      <c r="D11" s="3">
        <v>296.64999999999998</v>
      </c>
      <c r="E11" s="3">
        <v>1269.0989999999997</v>
      </c>
      <c r="F11" s="3">
        <v>1751.37</v>
      </c>
      <c r="G11" s="3">
        <v>1751.37</v>
      </c>
      <c r="H11" s="3">
        <v>1538.84</v>
      </c>
      <c r="I11" s="18" t="s">
        <v>3</v>
      </c>
    </row>
    <row r="12" spans="1:9" s="2" customFormat="1" x14ac:dyDescent="0.2">
      <c r="A12" s="2" t="s">
        <v>25</v>
      </c>
      <c r="B12" s="18" t="s">
        <v>3</v>
      </c>
      <c r="C12" s="3">
        <v>80.075999999999993</v>
      </c>
      <c r="D12" s="3">
        <v>222.95</v>
      </c>
      <c r="E12" s="3">
        <v>1222.4095</v>
      </c>
      <c r="F12" s="3">
        <v>1525.4355</v>
      </c>
      <c r="G12" s="3">
        <v>1525.4355</v>
      </c>
      <c r="H12" s="3">
        <v>1518.2064999999998</v>
      </c>
      <c r="I12" s="18" t="s">
        <v>3</v>
      </c>
    </row>
    <row r="13" spans="1:9" s="2" customFormat="1" x14ac:dyDescent="0.25">
      <c r="A13" s="2" t="s">
        <v>24</v>
      </c>
      <c r="B13" s="3">
        <v>68.215000000000003</v>
      </c>
      <c r="C13" s="3">
        <v>45.907499999999999</v>
      </c>
      <c r="D13" s="3">
        <v>274.26150000000001</v>
      </c>
      <c r="E13" s="3">
        <v>1333.9224999999999</v>
      </c>
      <c r="F13" s="3">
        <v>1722.3064999999999</v>
      </c>
      <c r="G13" s="3">
        <v>1709.9924999999998</v>
      </c>
      <c r="H13" s="3">
        <v>1702.4569999999999</v>
      </c>
      <c r="I13" s="3">
        <v>12.314</v>
      </c>
    </row>
    <row r="14" spans="1:9" s="2" customFormat="1" x14ac:dyDescent="0.25">
      <c r="A14" s="7" t="s">
        <v>23</v>
      </c>
      <c r="B14" s="10">
        <v>162.40050000000002</v>
      </c>
      <c r="C14" s="10">
        <v>217.41899999999998</v>
      </c>
      <c r="D14" s="10">
        <v>793.86149999999998</v>
      </c>
      <c r="E14" s="10">
        <v>3825.4309999999996</v>
      </c>
      <c r="F14" s="10">
        <v>4999.1120000000001</v>
      </c>
      <c r="G14" s="10">
        <v>4986.7979999999998</v>
      </c>
      <c r="H14" s="10">
        <v>4759.5034999999998</v>
      </c>
      <c r="I14" s="10">
        <v>12.314</v>
      </c>
    </row>
    <row r="15" spans="1:9" s="2" customFormat="1" x14ac:dyDescent="0.2">
      <c r="A15" s="2" t="s">
        <v>22</v>
      </c>
      <c r="B15" s="18" t="s">
        <v>3</v>
      </c>
      <c r="C15" s="3">
        <v>85.272000000000006</v>
      </c>
      <c r="D15" s="3">
        <v>173.15299999999999</v>
      </c>
      <c r="E15" s="3">
        <v>1384.6490000000001</v>
      </c>
      <c r="F15" s="3">
        <v>1643.0740000000001</v>
      </c>
      <c r="G15" s="3">
        <v>1643.0740000000001</v>
      </c>
      <c r="H15" s="3">
        <v>1617.8230000000001</v>
      </c>
      <c r="I15" s="18" t="s">
        <v>3</v>
      </c>
    </row>
    <row r="16" spans="1:9" s="2" customFormat="1" x14ac:dyDescent="0.25">
      <c r="A16" s="2" t="s">
        <v>21</v>
      </c>
      <c r="B16" s="3">
        <v>112.9545</v>
      </c>
      <c r="C16" s="3">
        <v>110.59050000000001</v>
      </c>
      <c r="D16" s="3">
        <v>294.28399999999999</v>
      </c>
      <c r="E16" s="3">
        <v>1244.58</v>
      </c>
      <c r="F16" s="3">
        <v>1762.4090000000001</v>
      </c>
      <c r="G16" s="3">
        <v>1748.7430000000002</v>
      </c>
      <c r="H16" s="3">
        <v>1673.9969999999998</v>
      </c>
      <c r="I16" s="3">
        <v>13.666</v>
      </c>
    </row>
    <row r="17" spans="1:9" s="2" customFormat="1" x14ac:dyDescent="0.25">
      <c r="A17" s="2" t="s">
        <v>20</v>
      </c>
      <c r="B17" s="3">
        <v>15.044499999999999</v>
      </c>
      <c r="C17" s="3">
        <v>78.314499999999995</v>
      </c>
      <c r="D17" s="3">
        <v>231.29349999999999</v>
      </c>
      <c r="E17" s="3">
        <v>762.5625</v>
      </c>
      <c r="F17" s="3">
        <v>1087.2149999999999</v>
      </c>
      <c r="G17" s="3">
        <v>1065.7550000000001</v>
      </c>
      <c r="H17" s="3">
        <v>1054.0239999999999</v>
      </c>
      <c r="I17" s="3">
        <v>21.46</v>
      </c>
    </row>
    <row r="18" spans="1:9" s="2" customFormat="1" x14ac:dyDescent="0.25">
      <c r="A18" s="7" t="s">
        <v>19</v>
      </c>
      <c r="B18" s="10">
        <v>127.999</v>
      </c>
      <c r="C18" s="10">
        <v>274.17700000000002</v>
      </c>
      <c r="D18" s="10">
        <v>698.73050000000001</v>
      </c>
      <c r="E18" s="10">
        <v>3391.7915000000003</v>
      </c>
      <c r="F18" s="10">
        <v>4492.6980000000003</v>
      </c>
      <c r="G18" s="10">
        <v>4457.5720000000001</v>
      </c>
      <c r="H18" s="10">
        <v>4345.8440000000001</v>
      </c>
      <c r="I18" s="10">
        <v>35.126000000000005</v>
      </c>
    </row>
    <row r="19" spans="1:9" s="2" customFormat="1" x14ac:dyDescent="0.25">
      <c r="A19" s="11" t="s">
        <v>18</v>
      </c>
      <c r="B19" s="10">
        <v>483.26650000000001</v>
      </c>
      <c r="C19" s="10">
        <v>853.79050000000007</v>
      </c>
      <c r="D19" s="10">
        <v>2061.4260000000004</v>
      </c>
      <c r="E19" s="10">
        <v>10124.163499999999</v>
      </c>
      <c r="F19" s="10">
        <v>13522.646500000003</v>
      </c>
      <c r="G19" s="10">
        <v>13454.923499999999</v>
      </c>
      <c r="H19" s="10">
        <v>13095.039000000001</v>
      </c>
      <c r="I19" s="10">
        <v>67.723000000000013</v>
      </c>
    </row>
    <row r="20" spans="1:9" s="2" customFormat="1" x14ac:dyDescent="0.25">
      <c r="A20" s="2" t="s">
        <v>17</v>
      </c>
      <c r="B20" s="3">
        <v>71.040500000000009</v>
      </c>
      <c r="C20" s="3">
        <v>112.9235</v>
      </c>
      <c r="D20" s="3">
        <v>251.25299999999999</v>
      </c>
      <c r="E20" s="3">
        <v>2155.2959999999998</v>
      </c>
      <c r="F20" s="3">
        <v>2590.5129999999999</v>
      </c>
      <c r="G20" s="3">
        <v>2584.5029999999997</v>
      </c>
      <c r="H20" s="3">
        <v>2518.1790000000001</v>
      </c>
      <c r="I20" s="3">
        <v>6.01</v>
      </c>
    </row>
    <row r="21" spans="1:9" s="2" customFormat="1" x14ac:dyDescent="0.25">
      <c r="A21" s="2" t="s">
        <v>16</v>
      </c>
      <c r="B21" s="3">
        <v>74.734499999999997</v>
      </c>
      <c r="C21" s="3">
        <v>97.976500000000001</v>
      </c>
      <c r="D21" s="3">
        <v>190.55850000000001</v>
      </c>
      <c r="E21" s="3">
        <v>911.14400000000012</v>
      </c>
      <c r="F21" s="3">
        <v>1274.4135000000001</v>
      </c>
      <c r="G21" s="3">
        <v>1271.3635000000002</v>
      </c>
      <c r="H21" s="3">
        <v>1262.0705</v>
      </c>
      <c r="I21" s="3">
        <v>3.05</v>
      </c>
    </row>
    <row r="22" spans="1:9" s="2" customFormat="1" x14ac:dyDescent="0.2">
      <c r="A22" s="2" t="s">
        <v>15</v>
      </c>
      <c r="B22" s="18" t="s">
        <v>3</v>
      </c>
      <c r="C22" s="3">
        <v>84.471500000000006</v>
      </c>
      <c r="D22" s="3">
        <v>86.093999999999994</v>
      </c>
      <c r="E22" s="3">
        <v>775.09799999999996</v>
      </c>
      <c r="F22" s="3">
        <v>945.6635</v>
      </c>
      <c r="G22" s="3">
        <v>941.68349999999998</v>
      </c>
      <c r="H22" s="3">
        <v>940.07449999999994</v>
      </c>
      <c r="I22" s="3">
        <v>3.98</v>
      </c>
    </row>
    <row r="23" spans="1:9" s="2" customFormat="1" x14ac:dyDescent="0.25">
      <c r="A23" s="7" t="s">
        <v>14</v>
      </c>
      <c r="B23" s="10">
        <v>145.77500000000001</v>
      </c>
      <c r="C23" s="10">
        <v>295.37150000000003</v>
      </c>
      <c r="D23" s="10">
        <v>527.90550000000007</v>
      </c>
      <c r="E23" s="10">
        <v>3841.538</v>
      </c>
      <c r="F23" s="10">
        <v>4810.59</v>
      </c>
      <c r="G23" s="10">
        <v>4797.55</v>
      </c>
      <c r="H23" s="10">
        <v>4720.3240000000005</v>
      </c>
      <c r="I23" s="10">
        <v>13.04</v>
      </c>
    </row>
    <row r="24" spans="1:9" s="2" customFormat="1" x14ac:dyDescent="0.25">
      <c r="A24" s="2" t="s">
        <v>13</v>
      </c>
      <c r="B24" s="3">
        <v>89.076499999999996</v>
      </c>
      <c r="C24" s="3">
        <v>147.595</v>
      </c>
      <c r="D24" s="3">
        <v>255.64150000000001</v>
      </c>
      <c r="E24" s="3">
        <v>1176.865</v>
      </c>
      <c r="F24" s="3">
        <v>1669.1780000000001</v>
      </c>
      <c r="G24" s="3">
        <v>1652.4630000000002</v>
      </c>
      <c r="H24" s="3">
        <v>1635.173</v>
      </c>
      <c r="I24" s="3">
        <v>16.715</v>
      </c>
    </row>
    <row r="25" spans="1:9" s="2" customFormat="1" x14ac:dyDescent="0.2">
      <c r="A25" s="2" t="s">
        <v>12</v>
      </c>
      <c r="B25" s="18" t="s">
        <v>3</v>
      </c>
      <c r="C25" s="3">
        <v>112.57</v>
      </c>
      <c r="D25" s="3">
        <v>278.28449999999998</v>
      </c>
      <c r="E25" s="3">
        <v>924.90200000000004</v>
      </c>
      <c r="F25" s="3">
        <v>1315.7565</v>
      </c>
      <c r="G25" s="3">
        <v>1301.8054999999999</v>
      </c>
      <c r="H25" s="3">
        <v>1286.5925</v>
      </c>
      <c r="I25" s="3">
        <v>13.951000000000001</v>
      </c>
    </row>
    <row r="26" spans="1:9" s="2" customFormat="1" x14ac:dyDescent="0.25">
      <c r="A26" s="2" t="s">
        <v>11</v>
      </c>
      <c r="B26" s="3">
        <v>19.114000000000001</v>
      </c>
      <c r="C26" s="3">
        <v>180.06700000000001</v>
      </c>
      <c r="D26" s="3">
        <v>207.83500000000001</v>
      </c>
      <c r="E26" s="3">
        <v>1745.0344999999998</v>
      </c>
      <c r="F26" s="3">
        <v>2152.0504999999998</v>
      </c>
      <c r="G26" s="3">
        <v>2141.1634999999997</v>
      </c>
      <c r="H26" s="3">
        <v>2139.5445</v>
      </c>
      <c r="I26" s="3">
        <v>10.887</v>
      </c>
    </row>
    <row r="27" spans="1:9" s="2" customFormat="1" x14ac:dyDescent="0.25">
      <c r="A27" s="7" t="s">
        <v>10</v>
      </c>
      <c r="B27" s="10">
        <v>108.1905</v>
      </c>
      <c r="C27" s="10">
        <v>440.23199999999997</v>
      </c>
      <c r="D27" s="10">
        <v>741.76099999999997</v>
      </c>
      <c r="E27" s="10">
        <v>3846.8015</v>
      </c>
      <c r="F27" s="10">
        <v>5136.9849999999997</v>
      </c>
      <c r="G27" s="10">
        <v>5095.4319999999998</v>
      </c>
      <c r="H27" s="10">
        <v>5061.3100000000004</v>
      </c>
      <c r="I27" s="10">
        <v>41.552999999999997</v>
      </c>
    </row>
    <row r="28" spans="1:9" s="2" customFormat="1" x14ac:dyDescent="0.25">
      <c r="A28" s="2" t="s">
        <v>9</v>
      </c>
      <c r="B28" s="3">
        <v>77.230499999999992</v>
      </c>
      <c r="C28" s="3">
        <v>106.29</v>
      </c>
      <c r="D28" s="3">
        <v>486.19299999999998</v>
      </c>
      <c r="E28" s="3">
        <v>1577.9089999999999</v>
      </c>
      <c r="F28" s="3">
        <v>2247.6224999999999</v>
      </c>
      <c r="G28" s="3">
        <v>2170.3885</v>
      </c>
      <c r="H28" s="3">
        <v>1757.1205</v>
      </c>
      <c r="I28" s="3">
        <v>77.233999999999995</v>
      </c>
    </row>
    <row r="29" spans="1:9" s="2" customFormat="1" x14ac:dyDescent="0.2">
      <c r="A29" s="2" t="s">
        <v>8</v>
      </c>
      <c r="B29" s="18" t="s">
        <v>3</v>
      </c>
      <c r="C29" s="3">
        <v>80.186999999999998</v>
      </c>
      <c r="D29" s="3">
        <v>184.715</v>
      </c>
      <c r="E29" s="3">
        <v>1200.4765000000002</v>
      </c>
      <c r="F29" s="3">
        <v>1465.3785</v>
      </c>
      <c r="G29" s="3">
        <v>1458.0074999999999</v>
      </c>
      <c r="H29" s="3">
        <v>1372.8715</v>
      </c>
      <c r="I29" s="3">
        <v>7.3710000000000004</v>
      </c>
    </row>
    <row r="30" spans="1:9" s="2" customFormat="1" x14ac:dyDescent="0.25">
      <c r="A30" s="2" t="s">
        <v>7</v>
      </c>
      <c r="B30" s="3">
        <v>49.631500000000003</v>
      </c>
      <c r="C30" s="3">
        <v>111.785</v>
      </c>
      <c r="D30" s="3">
        <v>169.864</v>
      </c>
      <c r="E30" s="3">
        <v>1089.0294999999999</v>
      </c>
      <c r="F30" s="3">
        <v>1420.31</v>
      </c>
      <c r="G30" s="3">
        <v>1400.3129999999999</v>
      </c>
      <c r="H30" s="3">
        <v>1190.845</v>
      </c>
      <c r="I30" s="3">
        <v>19.997</v>
      </c>
    </row>
    <row r="31" spans="1:9" s="2" customFormat="1" x14ac:dyDescent="0.25">
      <c r="A31" s="7" t="s">
        <v>6</v>
      </c>
      <c r="B31" s="10">
        <v>126.86199999999999</v>
      </c>
      <c r="C31" s="10">
        <v>298.262</v>
      </c>
      <c r="D31" s="10">
        <v>840.77199999999993</v>
      </c>
      <c r="E31" s="10">
        <v>3867.415</v>
      </c>
      <c r="F31" s="10">
        <v>5133.3109999999997</v>
      </c>
      <c r="G31" s="10">
        <v>5028.7089999999998</v>
      </c>
      <c r="H31" s="10">
        <v>4320.8369999999995</v>
      </c>
      <c r="I31" s="10">
        <v>104.602</v>
      </c>
    </row>
    <row r="32" spans="1:9" s="2" customFormat="1" x14ac:dyDescent="0.25">
      <c r="A32" s="11" t="s">
        <v>5</v>
      </c>
      <c r="B32" s="10">
        <v>380.82749999999999</v>
      </c>
      <c r="C32" s="10">
        <v>1033.8654999999999</v>
      </c>
      <c r="D32" s="10">
        <v>2110.4385000000002</v>
      </c>
      <c r="E32" s="10">
        <v>11555.754500000001</v>
      </c>
      <c r="F32" s="10">
        <v>15080.885999999999</v>
      </c>
      <c r="G32" s="10">
        <v>14921.690999999999</v>
      </c>
      <c r="H32" s="10">
        <v>14102.471</v>
      </c>
      <c r="I32" s="10">
        <v>159.19499999999999</v>
      </c>
    </row>
    <row r="33" spans="1:9" s="2" customFormat="1" x14ac:dyDescent="0.25">
      <c r="A33" s="7" t="s">
        <v>2</v>
      </c>
      <c r="B33" s="10">
        <v>1116.2809999999999</v>
      </c>
      <c r="C33" s="10">
        <v>2145.4560000000001</v>
      </c>
      <c r="D33" s="10">
        <v>4441.9530000000004</v>
      </c>
      <c r="E33" s="10">
        <v>23659.673000000003</v>
      </c>
      <c r="F33" s="10">
        <v>31363.363000000001</v>
      </c>
      <c r="G33" s="10">
        <v>31082.118999999995</v>
      </c>
      <c r="H33" s="10">
        <v>29806.316999999999</v>
      </c>
      <c r="I33" s="10">
        <v>281.24400000000003</v>
      </c>
    </row>
    <row r="34" spans="1:9" s="2" customFormat="1" x14ac:dyDescent="0.25">
      <c r="A34" s="2" t="s">
        <v>1</v>
      </c>
    </row>
    <row r="35" spans="1:9" s="2" customFormat="1" x14ac:dyDescent="0.25">
      <c r="A35" s="4" t="s">
        <v>0</v>
      </c>
      <c r="B35" s="8">
        <v>1087.5294999999999</v>
      </c>
      <c r="C35" s="8">
        <v>2144.7215000000001</v>
      </c>
      <c r="D35" s="8">
        <v>4441.9530000000004</v>
      </c>
      <c r="E35" s="8">
        <v>23627.806500000002</v>
      </c>
      <c r="F35" s="8">
        <v>31302.0105</v>
      </c>
      <c r="G35" s="8">
        <v>31020.766499999994</v>
      </c>
      <c r="H35" s="8">
        <v>29747.2575</v>
      </c>
      <c r="I35" s="8">
        <v>281.24400000000003</v>
      </c>
    </row>
  </sheetData>
  <mergeCells count="5">
    <mergeCell ref="A2:A3"/>
    <mergeCell ref="B2:D2"/>
    <mergeCell ref="G2:I2"/>
    <mergeCell ref="F2:F3"/>
    <mergeCell ref="E2:E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CE,Félkövér"&amp;9 234&amp;8 | SZÁLLÍTÁS, RAKTÁROZÁS, POSTA, TÁVKÖZLÉS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201B6-D20E-4A5F-8274-59CEB3A08CF2}">
  <sheetPr codeName="Munka4"/>
  <dimension ref="A1:H36"/>
  <sheetViews>
    <sheetView workbookViewId="0"/>
  </sheetViews>
  <sheetFormatPr defaultRowHeight="11.25" x14ac:dyDescent="0.2"/>
  <cols>
    <col min="1" max="1" width="22.7109375" style="1" customWidth="1"/>
    <col min="2" max="8" width="10.28515625" style="1" customWidth="1"/>
    <col min="9" max="16384" width="9.140625" style="1"/>
  </cols>
  <sheetData>
    <row r="1" spans="1:8" ht="12" thickBot="1" x14ac:dyDescent="0.25">
      <c r="A1" s="22" t="s">
        <v>61</v>
      </c>
      <c r="B1" s="21"/>
      <c r="C1" s="21"/>
      <c r="D1" s="21"/>
      <c r="E1" s="21"/>
      <c r="F1" s="21"/>
      <c r="G1" s="21"/>
      <c r="H1" s="21"/>
    </row>
    <row r="2" spans="1:8" ht="14.25" customHeight="1" x14ac:dyDescent="0.2">
      <c r="A2" s="61" t="s">
        <v>42</v>
      </c>
      <c r="B2" s="59" t="s">
        <v>60</v>
      </c>
      <c r="C2" s="59" t="s">
        <v>59</v>
      </c>
      <c r="D2" s="59" t="s">
        <v>58</v>
      </c>
      <c r="E2" s="59" t="s">
        <v>57</v>
      </c>
      <c r="F2" s="59" t="s">
        <v>56</v>
      </c>
      <c r="G2" s="56" t="s">
        <v>55</v>
      </c>
      <c r="H2" s="57"/>
    </row>
    <row r="3" spans="1:8" ht="67.5" customHeight="1" x14ac:dyDescent="0.2">
      <c r="A3" s="62"/>
      <c r="B3" s="60"/>
      <c r="C3" s="60"/>
      <c r="D3" s="60"/>
      <c r="E3" s="60"/>
      <c r="F3" s="60"/>
      <c r="G3" s="15" t="s">
        <v>54</v>
      </c>
      <c r="H3" s="13" t="s">
        <v>53</v>
      </c>
    </row>
    <row r="4" spans="1:8" s="2" customFormat="1" x14ac:dyDescent="0.2">
      <c r="A4" s="1" t="s">
        <v>33</v>
      </c>
      <c r="B4" s="24">
        <v>596913</v>
      </c>
      <c r="C4" s="24">
        <v>48114</v>
      </c>
      <c r="D4" s="24">
        <v>4303</v>
      </c>
      <c r="E4" s="24">
        <v>22438</v>
      </c>
      <c r="F4" s="24">
        <f t="shared" ref="F4:F32" si="0">SUM(B4,D4,E4)</f>
        <v>623654</v>
      </c>
      <c r="G4" s="24">
        <v>348</v>
      </c>
      <c r="H4" s="23">
        <v>106.8</v>
      </c>
    </row>
    <row r="5" spans="1:8" s="2" customFormat="1" x14ac:dyDescent="0.2">
      <c r="A5" s="2" t="s">
        <v>32</v>
      </c>
      <c r="B5" s="24">
        <v>426629</v>
      </c>
      <c r="C5" s="24">
        <v>27678</v>
      </c>
      <c r="D5" s="24">
        <v>1224</v>
      </c>
      <c r="E5" s="24">
        <v>21634</v>
      </c>
      <c r="F5" s="24">
        <f t="shared" si="0"/>
        <v>449487</v>
      </c>
      <c r="G5" s="24">
        <v>352</v>
      </c>
      <c r="H5" s="23">
        <v>159</v>
      </c>
    </row>
    <row r="6" spans="1:8" s="2" customFormat="1" x14ac:dyDescent="0.2">
      <c r="A6" s="11" t="s">
        <v>31</v>
      </c>
      <c r="B6" s="28">
        <v>1023542</v>
      </c>
      <c r="C6" s="28">
        <v>75792</v>
      </c>
      <c r="D6" s="28">
        <v>5527</v>
      </c>
      <c r="E6" s="28">
        <v>44072</v>
      </c>
      <c r="F6" s="28">
        <f t="shared" si="0"/>
        <v>1073141</v>
      </c>
      <c r="G6" s="28">
        <v>350</v>
      </c>
      <c r="H6" s="27">
        <v>123.7</v>
      </c>
    </row>
    <row r="7" spans="1:8" s="2" customFormat="1" x14ac:dyDescent="0.2">
      <c r="A7" s="2" t="s">
        <v>30</v>
      </c>
      <c r="B7" s="24">
        <v>132690</v>
      </c>
      <c r="C7" s="24">
        <v>7223</v>
      </c>
      <c r="D7" s="24">
        <v>1260</v>
      </c>
      <c r="E7" s="24">
        <v>6158</v>
      </c>
      <c r="F7" s="24">
        <f t="shared" si="0"/>
        <v>140108</v>
      </c>
      <c r="G7" s="24">
        <v>310</v>
      </c>
      <c r="H7" s="23">
        <v>135.30000000000001</v>
      </c>
    </row>
    <row r="8" spans="1:8" s="2" customFormat="1" x14ac:dyDescent="0.2">
      <c r="A8" s="2" t="s">
        <v>29</v>
      </c>
      <c r="B8" s="24">
        <v>97322</v>
      </c>
      <c r="C8" s="24">
        <v>5253</v>
      </c>
      <c r="D8" s="24">
        <v>734</v>
      </c>
      <c r="E8" s="24">
        <v>4828</v>
      </c>
      <c r="F8" s="24">
        <f t="shared" si="0"/>
        <v>102884</v>
      </c>
      <c r="G8" s="24">
        <v>309</v>
      </c>
      <c r="H8" s="23">
        <v>136.4</v>
      </c>
    </row>
    <row r="9" spans="1:8" s="2" customFormat="1" x14ac:dyDescent="0.2">
      <c r="A9" s="2" t="s">
        <v>28</v>
      </c>
      <c r="B9" s="24">
        <v>111491</v>
      </c>
      <c r="C9" s="24">
        <v>5272</v>
      </c>
      <c r="D9" s="24">
        <v>696</v>
      </c>
      <c r="E9" s="24">
        <v>5094</v>
      </c>
      <c r="F9" s="24">
        <f t="shared" si="0"/>
        <v>117281</v>
      </c>
      <c r="G9" s="24">
        <v>309</v>
      </c>
      <c r="H9" s="23">
        <v>127.5</v>
      </c>
    </row>
    <row r="10" spans="1:8" s="2" customFormat="1" x14ac:dyDescent="0.2">
      <c r="A10" s="7" t="s">
        <v>27</v>
      </c>
      <c r="B10" s="28">
        <v>341503</v>
      </c>
      <c r="C10" s="28">
        <v>17748</v>
      </c>
      <c r="D10" s="28">
        <v>2690</v>
      </c>
      <c r="E10" s="28">
        <v>16080</v>
      </c>
      <c r="F10" s="28">
        <f t="shared" si="0"/>
        <v>360273</v>
      </c>
      <c r="G10" s="28">
        <v>310</v>
      </c>
      <c r="H10" s="27">
        <v>132.9</v>
      </c>
    </row>
    <row r="11" spans="1:8" s="2" customFormat="1" x14ac:dyDescent="0.2">
      <c r="A11" s="2" t="s">
        <v>26</v>
      </c>
      <c r="B11" s="24">
        <v>144879</v>
      </c>
      <c r="C11" s="24">
        <v>8480</v>
      </c>
      <c r="D11" s="24">
        <v>733</v>
      </c>
      <c r="E11" s="24">
        <v>7048</v>
      </c>
      <c r="F11" s="24">
        <f t="shared" si="0"/>
        <v>152660</v>
      </c>
      <c r="G11" s="24">
        <v>324</v>
      </c>
      <c r="H11" s="23">
        <v>133.80000000000001</v>
      </c>
    </row>
    <row r="12" spans="1:8" s="2" customFormat="1" x14ac:dyDescent="0.2">
      <c r="A12" s="2" t="s">
        <v>25</v>
      </c>
      <c r="B12" s="24">
        <v>83067</v>
      </c>
      <c r="C12" s="24">
        <v>4275</v>
      </c>
      <c r="D12" s="24">
        <v>433</v>
      </c>
      <c r="E12" s="24">
        <v>3332</v>
      </c>
      <c r="F12" s="24">
        <f t="shared" si="0"/>
        <v>86832</v>
      </c>
      <c r="G12" s="24">
        <v>318</v>
      </c>
      <c r="H12" s="23">
        <v>128.9</v>
      </c>
    </row>
    <row r="13" spans="1:8" s="2" customFormat="1" x14ac:dyDescent="0.2">
      <c r="A13" s="2" t="s">
        <v>24</v>
      </c>
      <c r="B13" s="24">
        <v>91197</v>
      </c>
      <c r="C13" s="24">
        <v>4498</v>
      </c>
      <c r="D13" s="24">
        <v>472</v>
      </c>
      <c r="E13" s="24">
        <v>4055</v>
      </c>
      <c r="F13" s="24">
        <f t="shared" si="0"/>
        <v>95724</v>
      </c>
      <c r="G13" s="24">
        <v>314</v>
      </c>
      <c r="H13" s="23">
        <v>124</v>
      </c>
    </row>
    <row r="14" spans="1:8" s="2" customFormat="1" x14ac:dyDescent="0.2">
      <c r="A14" s="7" t="s">
        <v>23</v>
      </c>
      <c r="B14" s="28">
        <v>319143</v>
      </c>
      <c r="C14" s="28">
        <v>17253</v>
      </c>
      <c r="D14" s="28">
        <v>1638</v>
      </c>
      <c r="E14" s="28">
        <v>14435</v>
      </c>
      <c r="F14" s="28">
        <f t="shared" si="0"/>
        <v>335216</v>
      </c>
      <c r="G14" s="28">
        <v>320</v>
      </c>
      <c r="H14" s="27">
        <v>129.6</v>
      </c>
    </row>
    <row r="15" spans="1:8" s="2" customFormat="1" x14ac:dyDescent="0.2">
      <c r="A15" s="2" t="s">
        <v>22</v>
      </c>
      <c r="B15" s="24">
        <v>116205</v>
      </c>
      <c r="C15" s="24">
        <v>6198</v>
      </c>
      <c r="D15" s="24">
        <v>846</v>
      </c>
      <c r="E15" s="24">
        <v>4683</v>
      </c>
      <c r="F15" s="24">
        <f t="shared" si="0"/>
        <v>121734</v>
      </c>
      <c r="G15" s="24">
        <v>294</v>
      </c>
      <c r="H15" s="23">
        <v>126.8</v>
      </c>
    </row>
    <row r="16" spans="1:8" s="2" customFormat="1" x14ac:dyDescent="0.2">
      <c r="A16" s="2" t="s">
        <v>21</v>
      </c>
      <c r="B16" s="24">
        <v>96494</v>
      </c>
      <c r="C16" s="24">
        <v>5155</v>
      </c>
      <c r="D16" s="24">
        <v>496</v>
      </c>
      <c r="E16" s="24">
        <v>4790</v>
      </c>
      <c r="F16" s="24">
        <f t="shared" si="0"/>
        <v>101780</v>
      </c>
      <c r="G16" s="24">
        <v>299</v>
      </c>
      <c r="H16" s="23">
        <v>128</v>
      </c>
    </row>
    <row r="17" spans="1:8" s="2" customFormat="1" x14ac:dyDescent="0.2">
      <c r="A17" s="2" t="s">
        <v>20</v>
      </c>
      <c r="B17" s="24">
        <v>71836</v>
      </c>
      <c r="C17" s="24">
        <v>3338</v>
      </c>
      <c r="D17" s="24">
        <v>421</v>
      </c>
      <c r="E17" s="24">
        <v>3848</v>
      </c>
      <c r="F17" s="24">
        <f t="shared" si="0"/>
        <v>76105</v>
      </c>
      <c r="G17" s="24">
        <v>305</v>
      </c>
      <c r="H17" s="23">
        <v>127.8</v>
      </c>
    </row>
    <row r="18" spans="1:8" s="2" customFormat="1" x14ac:dyDescent="0.2">
      <c r="A18" s="7" t="s">
        <v>19</v>
      </c>
      <c r="B18" s="28">
        <v>284535</v>
      </c>
      <c r="C18" s="28">
        <v>14691</v>
      </c>
      <c r="D18" s="28">
        <v>1763</v>
      </c>
      <c r="E18" s="28">
        <v>13321</v>
      </c>
      <c r="F18" s="28">
        <f t="shared" si="0"/>
        <v>299619</v>
      </c>
      <c r="G18" s="28">
        <v>299</v>
      </c>
      <c r="H18" s="27">
        <v>127.5</v>
      </c>
    </row>
    <row r="19" spans="1:8" s="2" customFormat="1" x14ac:dyDescent="0.2">
      <c r="A19" s="11" t="s">
        <v>18</v>
      </c>
      <c r="B19" s="28">
        <v>945181</v>
      </c>
      <c r="C19" s="28">
        <v>49692</v>
      </c>
      <c r="D19" s="28">
        <v>6091</v>
      </c>
      <c r="E19" s="28">
        <v>43836</v>
      </c>
      <c r="F19" s="28">
        <f t="shared" si="0"/>
        <v>995108</v>
      </c>
      <c r="G19" s="28">
        <v>309</v>
      </c>
      <c r="H19" s="27">
        <v>130.1</v>
      </c>
    </row>
    <row r="20" spans="1:8" s="2" customFormat="1" x14ac:dyDescent="0.2">
      <c r="A20" s="2" t="s">
        <v>17</v>
      </c>
      <c r="B20" s="24">
        <v>168747</v>
      </c>
      <c r="C20" s="24">
        <v>7707</v>
      </c>
      <c r="D20" s="24">
        <v>1168</v>
      </c>
      <c r="E20" s="24">
        <v>6587</v>
      </c>
      <c r="F20" s="24">
        <f t="shared" si="0"/>
        <v>176502</v>
      </c>
      <c r="G20" s="24">
        <v>241</v>
      </c>
      <c r="H20" s="23">
        <v>139.30000000000001</v>
      </c>
    </row>
    <row r="21" spans="1:8" s="2" customFormat="1" x14ac:dyDescent="0.2">
      <c r="A21" s="2" t="s">
        <v>16</v>
      </c>
      <c r="B21" s="24">
        <v>90966</v>
      </c>
      <c r="C21" s="24">
        <v>3978</v>
      </c>
      <c r="D21" s="24">
        <v>776</v>
      </c>
      <c r="E21" s="24">
        <v>3789</v>
      </c>
      <c r="F21" s="24">
        <f t="shared" si="0"/>
        <v>95531</v>
      </c>
      <c r="G21" s="24">
        <v>289</v>
      </c>
      <c r="H21" s="23">
        <v>133.69999999999999</v>
      </c>
    </row>
    <row r="22" spans="1:8" s="2" customFormat="1" x14ac:dyDescent="0.2">
      <c r="A22" s="2" t="s">
        <v>15</v>
      </c>
      <c r="B22" s="24">
        <v>56640</v>
      </c>
      <c r="C22" s="24">
        <v>2377</v>
      </c>
      <c r="D22" s="24">
        <v>406</v>
      </c>
      <c r="E22" s="24">
        <v>2519</v>
      </c>
      <c r="F22" s="24">
        <f t="shared" si="0"/>
        <v>59565</v>
      </c>
      <c r="G22" s="24">
        <v>273</v>
      </c>
      <c r="H22" s="23">
        <v>133.80000000000001</v>
      </c>
    </row>
    <row r="23" spans="1:8" s="2" customFormat="1" x14ac:dyDescent="0.2">
      <c r="A23" s="7" t="s">
        <v>14</v>
      </c>
      <c r="B23" s="28">
        <v>316353</v>
      </c>
      <c r="C23" s="28">
        <v>14062</v>
      </c>
      <c r="D23" s="28">
        <v>2350</v>
      </c>
      <c r="E23" s="28">
        <v>12895</v>
      </c>
      <c r="F23" s="28">
        <f t="shared" si="0"/>
        <v>331598</v>
      </c>
      <c r="G23" s="28">
        <v>259</v>
      </c>
      <c r="H23" s="27">
        <v>136.69999999999999</v>
      </c>
    </row>
    <row r="24" spans="1:8" s="2" customFormat="1" x14ac:dyDescent="0.2">
      <c r="A24" s="2" t="s">
        <v>13</v>
      </c>
      <c r="B24" s="24">
        <v>143048</v>
      </c>
      <c r="C24" s="24">
        <v>6576</v>
      </c>
      <c r="D24" s="24">
        <v>773</v>
      </c>
      <c r="E24" s="24">
        <v>6960</v>
      </c>
      <c r="F24" s="24">
        <f t="shared" si="0"/>
        <v>150781</v>
      </c>
      <c r="G24" s="24">
        <v>264</v>
      </c>
      <c r="H24" s="23">
        <v>143.5</v>
      </c>
    </row>
    <row r="25" spans="1:8" s="2" customFormat="1" x14ac:dyDescent="0.2">
      <c r="A25" s="2" t="s">
        <v>12</v>
      </c>
      <c r="B25" s="24">
        <v>98248</v>
      </c>
      <c r="C25" s="24">
        <v>4830</v>
      </c>
      <c r="D25" s="24">
        <v>648</v>
      </c>
      <c r="E25" s="24">
        <v>5914</v>
      </c>
      <c r="F25" s="24">
        <f t="shared" si="0"/>
        <v>104810</v>
      </c>
      <c r="G25" s="24">
        <v>249</v>
      </c>
      <c r="H25" s="23">
        <v>139.4</v>
      </c>
    </row>
    <row r="26" spans="1:8" s="2" customFormat="1" x14ac:dyDescent="0.2">
      <c r="A26" s="2" t="s">
        <v>11</v>
      </c>
      <c r="B26" s="24">
        <v>144074</v>
      </c>
      <c r="C26" s="24">
        <v>7290</v>
      </c>
      <c r="D26" s="24">
        <v>740</v>
      </c>
      <c r="E26" s="24">
        <v>5394</v>
      </c>
      <c r="F26" s="24">
        <f t="shared" si="0"/>
        <v>150208</v>
      </c>
      <c r="G26" s="24">
        <v>255</v>
      </c>
      <c r="H26" s="23">
        <v>134.4</v>
      </c>
    </row>
    <row r="27" spans="1:8" s="2" customFormat="1" x14ac:dyDescent="0.2">
      <c r="A27" s="7" t="s">
        <v>10</v>
      </c>
      <c r="B27" s="28">
        <v>385370</v>
      </c>
      <c r="C27" s="28">
        <v>18696</v>
      </c>
      <c r="D27" s="28">
        <v>2161</v>
      </c>
      <c r="E27" s="28">
        <v>18268</v>
      </c>
      <c r="F27" s="28">
        <f t="shared" si="0"/>
        <v>405799</v>
      </c>
      <c r="G27" s="28">
        <v>257</v>
      </c>
      <c r="H27" s="27">
        <v>139</v>
      </c>
    </row>
    <row r="28" spans="1:8" s="2" customFormat="1" x14ac:dyDescent="0.2">
      <c r="A28" s="2" t="s">
        <v>9</v>
      </c>
      <c r="B28" s="24">
        <v>169633</v>
      </c>
      <c r="C28" s="24">
        <v>8174</v>
      </c>
      <c r="D28" s="24">
        <v>784</v>
      </c>
      <c r="E28" s="24">
        <v>9727</v>
      </c>
      <c r="F28" s="24">
        <f t="shared" si="0"/>
        <v>180144</v>
      </c>
      <c r="G28" s="24">
        <v>320</v>
      </c>
      <c r="H28" s="23">
        <v>127.7</v>
      </c>
    </row>
    <row r="29" spans="1:8" s="2" customFormat="1" x14ac:dyDescent="0.2">
      <c r="A29" s="2" t="s">
        <v>8</v>
      </c>
      <c r="B29" s="24">
        <v>99174</v>
      </c>
      <c r="C29" s="24">
        <v>4576</v>
      </c>
      <c r="D29" s="24">
        <v>432</v>
      </c>
      <c r="E29" s="24">
        <v>5640</v>
      </c>
      <c r="F29" s="24">
        <f t="shared" si="0"/>
        <v>105246</v>
      </c>
      <c r="G29" s="24">
        <v>267</v>
      </c>
      <c r="H29" s="23">
        <v>131.9</v>
      </c>
    </row>
    <row r="30" spans="1:8" s="2" customFormat="1" x14ac:dyDescent="0.2">
      <c r="A30" s="2" t="s">
        <v>7</v>
      </c>
      <c r="B30" s="24">
        <v>116156</v>
      </c>
      <c r="C30" s="24">
        <v>5686</v>
      </c>
      <c r="D30" s="24">
        <v>643</v>
      </c>
      <c r="E30" s="24">
        <v>7050</v>
      </c>
      <c r="F30" s="24">
        <f t="shared" si="0"/>
        <v>123849</v>
      </c>
      <c r="G30" s="24">
        <v>274</v>
      </c>
      <c r="H30" s="23">
        <v>124.1</v>
      </c>
    </row>
    <row r="31" spans="1:8" s="2" customFormat="1" x14ac:dyDescent="0.2">
      <c r="A31" s="7" t="s">
        <v>6</v>
      </c>
      <c r="B31" s="28">
        <v>384963</v>
      </c>
      <c r="C31" s="28">
        <v>18436</v>
      </c>
      <c r="D31" s="28">
        <v>1859</v>
      </c>
      <c r="E31" s="28">
        <v>22417</v>
      </c>
      <c r="F31" s="28">
        <f t="shared" si="0"/>
        <v>409239</v>
      </c>
      <c r="G31" s="28">
        <v>290</v>
      </c>
      <c r="H31" s="27">
        <v>127.6</v>
      </c>
    </row>
    <row r="32" spans="1:8" s="2" customFormat="1" x14ac:dyDescent="0.2">
      <c r="A32" s="11" t="s">
        <v>5</v>
      </c>
      <c r="B32" s="28">
        <v>1086686</v>
      </c>
      <c r="C32" s="28">
        <v>51194</v>
      </c>
      <c r="D32" s="28">
        <v>6370</v>
      </c>
      <c r="E32" s="28">
        <v>53580</v>
      </c>
      <c r="F32" s="28">
        <f t="shared" si="0"/>
        <v>1146636</v>
      </c>
      <c r="G32" s="28">
        <v>268</v>
      </c>
      <c r="H32" s="27">
        <v>134.1</v>
      </c>
    </row>
    <row r="33" spans="1:8" s="2" customFormat="1" x14ac:dyDescent="0.2">
      <c r="A33" s="9" t="s">
        <v>4</v>
      </c>
      <c r="B33" s="24">
        <v>18</v>
      </c>
      <c r="C33" s="23" t="s">
        <v>3</v>
      </c>
      <c r="D33" s="23" t="s">
        <v>3</v>
      </c>
      <c r="E33" s="23" t="s">
        <v>3</v>
      </c>
      <c r="F33" s="23" t="s">
        <v>3</v>
      </c>
      <c r="G33" s="23" t="s">
        <v>3</v>
      </c>
      <c r="H33" s="23" t="s">
        <v>3</v>
      </c>
    </row>
    <row r="34" spans="1:8" s="2" customFormat="1" x14ac:dyDescent="0.2">
      <c r="A34" s="7" t="s">
        <v>2</v>
      </c>
      <c r="B34" s="28">
        <v>3055427</v>
      </c>
      <c r="C34" s="28">
        <v>176678</v>
      </c>
      <c r="D34" s="28">
        <v>17988</v>
      </c>
      <c r="E34" s="28">
        <v>141488</v>
      </c>
      <c r="F34" s="28">
        <f>SUM(B34,D34,E34)</f>
        <v>3214903</v>
      </c>
      <c r="G34" s="28">
        <v>305</v>
      </c>
      <c r="H34" s="27">
        <v>129.19999999999999</v>
      </c>
    </row>
    <row r="35" spans="1:8" s="2" customFormat="1" x14ac:dyDescent="0.2">
      <c r="A35" s="2" t="s">
        <v>1</v>
      </c>
      <c r="B35" s="3"/>
      <c r="C35" s="3"/>
      <c r="D35" s="3"/>
      <c r="E35" s="3"/>
      <c r="F35" s="24"/>
      <c r="G35" s="24"/>
      <c r="H35" s="23"/>
    </row>
    <row r="36" spans="1:8" x14ac:dyDescent="0.2">
      <c r="A36" s="4" t="s">
        <v>0</v>
      </c>
      <c r="B36" s="26">
        <v>2458496</v>
      </c>
      <c r="C36" s="25">
        <v>128564</v>
      </c>
      <c r="D36" s="25">
        <f>+D5+D10+D14+D18+D23+D27+D31</f>
        <v>13685</v>
      </c>
      <c r="E36" s="25">
        <f>+E5+E10+E14+E18+E23+E27+E31</f>
        <v>119050</v>
      </c>
      <c r="F36" s="24">
        <f>SUM(B36,D36,E36)</f>
        <v>2591231</v>
      </c>
      <c r="G36" s="24">
        <v>296</v>
      </c>
      <c r="H36" s="23">
        <v>136.19999999999999</v>
      </c>
    </row>
  </sheetData>
  <mergeCells count="7">
    <mergeCell ref="G2:H2"/>
    <mergeCell ref="A2:A3"/>
    <mergeCell ref="B2:B3"/>
    <mergeCell ref="C2:C3"/>
    <mergeCell ref="D2:D3"/>
    <mergeCell ref="E2:E3"/>
    <mergeCell ref="F2:F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CE,Félkövér"&amp;9 236&amp;8 | SZÁLLÍTÁS, RAKTÁROZÁS, POSTA, TÁVKÖZLÉS 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BADDF-8525-4DD1-8A82-EC322AD20F8A}">
  <sheetPr codeName="Munka5"/>
  <dimension ref="A1:G38"/>
  <sheetViews>
    <sheetView workbookViewId="0"/>
  </sheetViews>
  <sheetFormatPr defaultRowHeight="11.25" x14ac:dyDescent="0.2"/>
  <cols>
    <col min="1" max="1" width="22.7109375" style="1" customWidth="1"/>
    <col min="2" max="3" width="10.7109375" style="1" customWidth="1"/>
    <col min="4" max="4" width="10.7109375" style="12" customWidth="1"/>
    <col min="5" max="6" width="10.7109375" style="1" customWidth="1"/>
    <col min="7" max="7" width="10.7109375" style="29" customWidth="1"/>
    <col min="8" max="16384" width="9.140625" style="1"/>
  </cols>
  <sheetData>
    <row r="1" spans="1:7" ht="12" thickBot="1" x14ac:dyDescent="0.25">
      <c r="A1" s="17" t="s">
        <v>69</v>
      </c>
      <c r="B1" s="16"/>
      <c r="C1" s="16"/>
      <c r="D1" s="16"/>
      <c r="E1" s="16"/>
      <c r="F1" s="16"/>
      <c r="G1" s="16"/>
    </row>
    <row r="2" spans="1:7" ht="12.75" customHeight="1" x14ac:dyDescent="0.2">
      <c r="A2" s="61" t="s">
        <v>42</v>
      </c>
      <c r="B2" s="56" t="s">
        <v>68</v>
      </c>
      <c r="C2" s="57"/>
      <c r="D2" s="58"/>
      <c r="E2" s="56" t="s">
        <v>67</v>
      </c>
      <c r="F2" s="57"/>
      <c r="G2" s="57"/>
    </row>
    <row r="3" spans="1:7" ht="12.75" customHeight="1" x14ac:dyDescent="0.2">
      <c r="A3" s="63"/>
      <c r="B3" s="64" t="s">
        <v>66</v>
      </c>
      <c r="C3" s="66" t="s">
        <v>65</v>
      </c>
      <c r="D3" s="67"/>
      <c r="E3" s="64" t="s">
        <v>66</v>
      </c>
      <c r="F3" s="68" t="s">
        <v>65</v>
      </c>
      <c r="G3" s="68"/>
    </row>
    <row r="4" spans="1:7" ht="12.75" customHeight="1" x14ac:dyDescent="0.2">
      <c r="A4" s="63"/>
      <c r="B4" s="65"/>
      <c r="C4" s="31" t="s">
        <v>64</v>
      </c>
      <c r="D4" s="31" t="s">
        <v>63</v>
      </c>
      <c r="E4" s="65"/>
      <c r="F4" s="31" t="s">
        <v>64</v>
      </c>
      <c r="G4" s="13" t="s">
        <v>63</v>
      </c>
    </row>
    <row r="5" spans="1:7" ht="12.75" customHeight="1" x14ac:dyDescent="0.2">
      <c r="A5" s="62"/>
      <c r="B5" s="69" t="s">
        <v>62</v>
      </c>
      <c r="C5" s="69"/>
      <c r="D5" s="69"/>
      <c r="E5" s="70" t="s">
        <v>62</v>
      </c>
      <c r="F5" s="71"/>
      <c r="G5" s="71"/>
    </row>
    <row r="6" spans="1:7" x14ac:dyDescent="0.2">
      <c r="A6" s="1" t="s">
        <v>33</v>
      </c>
      <c r="B6" s="24">
        <v>596913</v>
      </c>
      <c r="C6" s="24">
        <v>480665</v>
      </c>
      <c r="D6" s="24">
        <v>115185</v>
      </c>
      <c r="E6" s="24">
        <v>80963</v>
      </c>
      <c r="F6" s="24">
        <v>9079</v>
      </c>
      <c r="G6" s="24">
        <v>71975</v>
      </c>
    </row>
    <row r="7" spans="1:7" s="2" customFormat="1" x14ac:dyDescent="0.2">
      <c r="A7" s="2" t="s">
        <v>32</v>
      </c>
      <c r="B7" s="24">
        <v>426629</v>
      </c>
      <c r="C7" s="24">
        <v>332300</v>
      </c>
      <c r="D7" s="24">
        <v>93662</v>
      </c>
      <c r="E7" s="24">
        <v>64390</v>
      </c>
      <c r="F7" s="24">
        <v>5501</v>
      </c>
      <c r="G7" s="24">
        <v>58847</v>
      </c>
    </row>
    <row r="8" spans="1:7" s="2" customFormat="1" x14ac:dyDescent="0.2">
      <c r="A8" s="11" t="s">
        <v>31</v>
      </c>
      <c r="B8" s="28">
        <v>1023542</v>
      </c>
      <c r="C8" s="28">
        <v>812965</v>
      </c>
      <c r="D8" s="28">
        <v>208847</v>
      </c>
      <c r="E8" s="28">
        <v>145353</v>
      </c>
      <c r="F8" s="28">
        <v>14580</v>
      </c>
      <c r="G8" s="28">
        <v>130822</v>
      </c>
    </row>
    <row r="9" spans="1:7" s="2" customFormat="1" x14ac:dyDescent="0.2">
      <c r="A9" s="2" t="s">
        <v>30</v>
      </c>
      <c r="B9" s="24">
        <v>132690</v>
      </c>
      <c r="C9" s="24">
        <v>106661</v>
      </c>
      <c r="D9" s="24">
        <v>25869</v>
      </c>
      <c r="E9" s="24">
        <v>17058</v>
      </c>
      <c r="F9" s="24">
        <v>1464</v>
      </c>
      <c r="G9" s="24">
        <v>15578</v>
      </c>
    </row>
    <row r="10" spans="1:7" s="2" customFormat="1" x14ac:dyDescent="0.2">
      <c r="A10" s="2" t="s">
        <v>29</v>
      </c>
      <c r="B10" s="24">
        <v>97322</v>
      </c>
      <c r="C10" s="24">
        <v>79785</v>
      </c>
      <c r="D10" s="24">
        <v>17422</v>
      </c>
      <c r="E10" s="24">
        <v>13297</v>
      </c>
      <c r="F10" s="24">
        <v>1063</v>
      </c>
      <c r="G10" s="24">
        <v>12230</v>
      </c>
    </row>
    <row r="11" spans="1:7" s="2" customFormat="1" x14ac:dyDescent="0.2">
      <c r="A11" s="2" t="s">
        <v>28</v>
      </c>
      <c r="B11" s="24">
        <v>111491</v>
      </c>
      <c r="C11" s="24">
        <v>90689</v>
      </c>
      <c r="D11" s="24">
        <v>20634</v>
      </c>
      <c r="E11" s="24">
        <v>15156</v>
      </c>
      <c r="F11" s="24">
        <v>1137</v>
      </c>
      <c r="G11" s="24">
        <v>14012</v>
      </c>
    </row>
    <row r="12" spans="1:7" s="2" customFormat="1" x14ac:dyDescent="0.2">
      <c r="A12" s="7" t="s">
        <v>27</v>
      </c>
      <c r="B12" s="28">
        <v>341503</v>
      </c>
      <c r="C12" s="28">
        <v>277135</v>
      </c>
      <c r="D12" s="28">
        <v>63925</v>
      </c>
      <c r="E12" s="28">
        <v>45511</v>
      </c>
      <c r="F12" s="28">
        <v>3664</v>
      </c>
      <c r="G12" s="28">
        <v>41820</v>
      </c>
    </row>
    <row r="13" spans="1:7" s="2" customFormat="1" x14ac:dyDescent="0.2">
      <c r="A13" s="2" t="s">
        <v>26</v>
      </c>
      <c r="B13" s="24">
        <v>144879</v>
      </c>
      <c r="C13" s="24">
        <v>114561</v>
      </c>
      <c r="D13" s="24">
        <v>30211</v>
      </c>
      <c r="E13" s="24">
        <v>20265</v>
      </c>
      <c r="F13" s="24">
        <v>1604</v>
      </c>
      <c r="G13" s="24">
        <v>18647</v>
      </c>
    </row>
    <row r="14" spans="1:7" s="2" customFormat="1" x14ac:dyDescent="0.2">
      <c r="A14" s="2" t="s">
        <v>25</v>
      </c>
      <c r="B14" s="24">
        <v>83067</v>
      </c>
      <c r="C14" s="24">
        <v>67467</v>
      </c>
      <c r="D14" s="24">
        <v>15513</v>
      </c>
      <c r="E14" s="24">
        <v>10099</v>
      </c>
      <c r="F14" s="24">
        <v>899</v>
      </c>
      <c r="G14" s="24">
        <v>9197</v>
      </c>
    </row>
    <row r="15" spans="1:7" s="2" customFormat="1" x14ac:dyDescent="0.2">
      <c r="A15" s="2" t="s">
        <v>24</v>
      </c>
      <c r="B15" s="24">
        <v>91197</v>
      </c>
      <c r="C15" s="24">
        <v>75616</v>
      </c>
      <c r="D15" s="24">
        <v>15490</v>
      </c>
      <c r="E15" s="24">
        <v>12136</v>
      </c>
      <c r="F15" s="24">
        <v>975</v>
      </c>
      <c r="G15" s="24">
        <v>11154</v>
      </c>
    </row>
    <row r="16" spans="1:7" s="2" customFormat="1" x14ac:dyDescent="0.2">
      <c r="A16" s="7" t="s">
        <v>23</v>
      </c>
      <c r="B16" s="28">
        <v>319143</v>
      </c>
      <c r="C16" s="28">
        <v>257644</v>
      </c>
      <c r="D16" s="28">
        <v>61214</v>
      </c>
      <c r="E16" s="28">
        <v>42500</v>
      </c>
      <c r="F16" s="28">
        <v>3478</v>
      </c>
      <c r="G16" s="28">
        <v>38998</v>
      </c>
    </row>
    <row r="17" spans="1:7" s="2" customFormat="1" x14ac:dyDescent="0.2">
      <c r="A17" s="2" t="s">
        <v>22</v>
      </c>
      <c r="B17" s="24">
        <v>116205</v>
      </c>
      <c r="C17" s="24">
        <v>93511</v>
      </c>
      <c r="D17" s="24">
        <v>22493</v>
      </c>
      <c r="E17" s="24">
        <v>15360</v>
      </c>
      <c r="F17" s="24">
        <v>1314</v>
      </c>
      <c r="G17" s="24">
        <v>14030</v>
      </c>
    </row>
    <row r="18" spans="1:7" s="2" customFormat="1" x14ac:dyDescent="0.2">
      <c r="A18" s="2" t="s">
        <v>21</v>
      </c>
      <c r="B18" s="24">
        <v>96494</v>
      </c>
      <c r="C18" s="24">
        <v>78554</v>
      </c>
      <c r="D18" s="24">
        <v>17700</v>
      </c>
      <c r="E18" s="24">
        <v>13038</v>
      </c>
      <c r="F18" s="24">
        <v>1291</v>
      </c>
      <c r="G18" s="24">
        <v>11732</v>
      </c>
    </row>
    <row r="19" spans="1:7" s="2" customFormat="1" x14ac:dyDescent="0.2">
      <c r="A19" s="2" t="s">
        <v>20</v>
      </c>
      <c r="B19" s="24">
        <v>71836</v>
      </c>
      <c r="C19" s="24">
        <v>56905</v>
      </c>
      <c r="D19" s="24">
        <v>14863</v>
      </c>
      <c r="E19" s="24">
        <v>9908</v>
      </c>
      <c r="F19" s="24">
        <v>833</v>
      </c>
      <c r="G19" s="24">
        <v>9070</v>
      </c>
    </row>
    <row r="20" spans="1:7" s="2" customFormat="1" x14ac:dyDescent="0.2">
      <c r="A20" s="7" t="s">
        <v>19</v>
      </c>
      <c r="B20" s="28">
        <v>284535</v>
      </c>
      <c r="C20" s="28">
        <v>228970</v>
      </c>
      <c r="D20" s="28">
        <v>55056</v>
      </c>
      <c r="E20" s="28">
        <v>38306</v>
      </c>
      <c r="F20" s="28">
        <v>3438</v>
      </c>
      <c r="G20" s="28">
        <v>34832</v>
      </c>
    </row>
    <row r="21" spans="1:7" s="2" customFormat="1" x14ac:dyDescent="0.2">
      <c r="A21" s="11" t="s">
        <v>18</v>
      </c>
      <c r="B21" s="28">
        <v>945181</v>
      </c>
      <c r="C21" s="28">
        <v>763749</v>
      </c>
      <c r="D21" s="28">
        <v>180195</v>
      </c>
      <c r="E21" s="28">
        <v>126317</v>
      </c>
      <c r="F21" s="28">
        <v>10580</v>
      </c>
      <c r="G21" s="28">
        <v>115650</v>
      </c>
    </row>
    <row r="22" spans="1:7" s="2" customFormat="1" x14ac:dyDescent="0.2">
      <c r="A22" s="2" t="s">
        <v>17</v>
      </c>
      <c r="B22" s="24">
        <v>168747</v>
      </c>
      <c r="C22" s="24">
        <v>141235</v>
      </c>
      <c r="D22" s="24">
        <v>27312</v>
      </c>
      <c r="E22" s="24">
        <v>21955</v>
      </c>
      <c r="F22" s="24">
        <v>1859</v>
      </c>
      <c r="G22" s="24">
        <v>20079</v>
      </c>
    </row>
    <row r="23" spans="1:7" s="2" customFormat="1" x14ac:dyDescent="0.2">
      <c r="A23" s="2" t="s">
        <v>16</v>
      </c>
      <c r="B23" s="24">
        <v>90966</v>
      </c>
      <c r="C23" s="24">
        <v>74522</v>
      </c>
      <c r="D23" s="24">
        <v>16272</v>
      </c>
      <c r="E23" s="24">
        <v>12661</v>
      </c>
      <c r="F23" s="24">
        <v>1242</v>
      </c>
      <c r="G23" s="24">
        <v>11392</v>
      </c>
    </row>
    <row r="24" spans="1:7" s="2" customFormat="1" x14ac:dyDescent="0.2">
      <c r="A24" s="2" t="s">
        <v>15</v>
      </c>
      <c r="B24" s="24">
        <v>56640</v>
      </c>
      <c r="C24" s="24">
        <v>46691</v>
      </c>
      <c r="D24" s="24">
        <v>9881</v>
      </c>
      <c r="E24" s="24">
        <v>6998</v>
      </c>
      <c r="F24" s="24">
        <v>776</v>
      </c>
      <c r="G24" s="24">
        <v>6216</v>
      </c>
    </row>
    <row r="25" spans="1:7" s="2" customFormat="1" x14ac:dyDescent="0.2">
      <c r="A25" s="7" t="s">
        <v>14</v>
      </c>
      <c r="B25" s="28">
        <v>316353</v>
      </c>
      <c r="C25" s="28">
        <v>262448</v>
      </c>
      <c r="D25" s="28">
        <v>53465</v>
      </c>
      <c r="E25" s="28">
        <v>41614</v>
      </c>
      <c r="F25" s="28">
        <v>3877</v>
      </c>
      <c r="G25" s="28">
        <v>37687</v>
      </c>
    </row>
    <row r="26" spans="1:7" s="2" customFormat="1" x14ac:dyDescent="0.2">
      <c r="A26" s="2" t="s">
        <v>13</v>
      </c>
      <c r="B26" s="24">
        <v>143048</v>
      </c>
      <c r="C26" s="24">
        <v>117038</v>
      </c>
      <c r="D26" s="24">
        <v>25632</v>
      </c>
      <c r="E26" s="24">
        <v>21257</v>
      </c>
      <c r="F26" s="24">
        <v>1628</v>
      </c>
      <c r="G26" s="24">
        <v>19612</v>
      </c>
    </row>
    <row r="27" spans="1:7" s="2" customFormat="1" x14ac:dyDescent="0.2">
      <c r="A27" s="2" t="s">
        <v>12</v>
      </c>
      <c r="B27" s="24">
        <v>98248</v>
      </c>
      <c r="C27" s="24">
        <v>80152</v>
      </c>
      <c r="D27" s="24">
        <v>17981</v>
      </c>
      <c r="E27" s="24">
        <v>13658</v>
      </c>
      <c r="F27" s="24">
        <v>1170</v>
      </c>
      <c r="G27" s="24">
        <v>12482</v>
      </c>
    </row>
    <row r="28" spans="1:7" s="2" customFormat="1" x14ac:dyDescent="0.2">
      <c r="A28" s="2" t="s">
        <v>11</v>
      </c>
      <c r="B28" s="24">
        <v>144074</v>
      </c>
      <c r="C28" s="24">
        <v>120627</v>
      </c>
      <c r="D28" s="24">
        <v>23268</v>
      </c>
      <c r="E28" s="24">
        <v>18193</v>
      </c>
      <c r="F28" s="24">
        <v>1479</v>
      </c>
      <c r="G28" s="24">
        <v>16703</v>
      </c>
    </row>
    <row r="29" spans="1:7" s="2" customFormat="1" x14ac:dyDescent="0.2">
      <c r="A29" s="7" t="s">
        <v>10</v>
      </c>
      <c r="B29" s="28">
        <v>385370</v>
      </c>
      <c r="C29" s="28">
        <v>317817</v>
      </c>
      <c r="D29" s="28">
        <v>66881</v>
      </c>
      <c r="E29" s="28">
        <v>53108</v>
      </c>
      <c r="F29" s="28">
        <v>4277</v>
      </c>
      <c r="G29" s="28">
        <v>48797</v>
      </c>
    </row>
    <row r="30" spans="1:7" s="2" customFormat="1" x14ac:dyDescent="0.2">
      <c r="A30" s="2" t="s">
        <v>9</v>
      </c>
      <c r="B30" s="24">
        <v>169633</v>
      </c>
      <c r="C30" s="24">
        <v>132358</v>
      </c>
      <c r="D30" s="24">
        <v>36890</v>
      </c>
      <c r="E30" s="24">
        <v>26462</v>
      </c>
      <c r="F30" s="24">
        <v>2027</v>
      </c>
      <c r="G30" s="24">
        <v>24422</v>
      </c>
    </row>
    <row r="31" spans="1:7" s="2" customFormat="1" x14ac:dyDescent="0.2">
      <c r="A31" s="2" t="s">
        <v>8</v>
      </c>
      <c r="B31" s="24">
        <v>99174</v>
      </c>
      <c r="C31" s="24">
        <v>79669</v>
      </c>
      <c r="D31" s="24">
        <v>19439</v>
      </c>
      <c r="E31" s="24">
        <v>13015</v>
      </c>
      <c r="F31" s="24">
        <v>1198</v>
      </c>
      <c r="G31" s="24">
        <v>11809</v>
      </c>
    </row>
    <row r="32" spans="1:7" s="2" customFormat="1" x14ac:dyDescent="0.2">
      <c r="A32" s="2" t="s">
        <v>7</v>
      </c>
      <c r="B32" s="24">
        <v>116156</v>
      </c>
      <c r="C32" s="24">
        <v>90523</v>
      </c>
      <c r="D32" s="24">
        <v>25379</v>
      </c>
      <c r="E32" s="24">
        <v>18458</v>
      </c>
      <c r="F32" s="24">
        <v>1660</v>
      </c>
      <c r="G32" s="24">
        <v>16790</v>
      </c>
    </row>
    <row r="33" spans="1:7" s="2" customFormat="1" x14ac:dyDescent="0.2">
      <c r="A33" s="7" t="s">
        <v>6</v>
      </c>
      <c r="B33" s="28">
        <v>384963</v>
      </c>
      <c r="C33" s="28">
        <v>302550</v>
      </c>
      <c r="D33" s="28">
        <v>81708</v>
      </c>
      <c r="E33" s="28">
        <v>57935</v>
      </c>
      <c r="F33" s="28">
        <v>4885</v>
      </c>
      <c r="G33" s="28">
        <v>53021</v>
      </c>
    </row>
    <row r="34" spans="1:7" s="2" customFormat="1" x14ac:dyDescent="0.2">
      <c r="A34" s="11" t="s">
        <v>5</v>
      </c>
      <c r="B34" s="28">
        <v>1086686</v>
      </c>
      <c r="C34" s="28">
        <v>882815</v>
      </c>
      <c r="D34" s="28">
        <v>202054</v>
      </c>
      <c r="E34" s="28">
        <v>152657</v>
      </c>
      <c r="F34" s="28">
        <v>13039</v>
      </c>
      <c r="G34" s="28">
        <v>139505</v>
      </c>
    </row>
    <row r="35" spans="1:7" s="2" customFormat="1" x14ac:dyDescent="0.2">
      <c r="A35" s="9" t="s">
        <v>4</v>
      </c>
      <c r="B35" s="24">
        <v>18</v>
      </c>
      <c r="C35" s="24">
        <v>15</v>
      </c>
      <c r="D35" s="24">
        <v>3</v>
      </c>
      <c r="E35" s="24">
        <v>8</v>
      </c>
      <c r="F35" s="24" t="s">
        <v>3</v>
      </c>
      <c r="G35" s="24">
        <v>8</v>
      </c>
    </row>
    <row r="36" spans="1:7" s="2" customFormat="1" x14ac:dyDescent="0.2">
      <c r="A36" s="7" t="s">
        <v>2</v>
      </c>
      <c r="B36" s="28">
        <v>3055427</v>
      </c>
      <c r="C36" s="28">
        <v>2459544</v>
      </c>
      <c r="D36" s="28">
        <v>591099</v>
      </c>
      <c r="E36" s="28">
        <v>424335</v>
      </c>
      <c r="F36" s="28">
        <v>38199</v>
      </c>
      <c r="G36" s="28">
        <v>385985</v>
      </c>
    </row>
    <row r="37" spans="1:7" s="2" customFormat="1" x14ac:dyDescent="0.25">
      <c r="A37" s="2" t="s">
        <v>1</v>
      </c>
      <c r="B37" s="3"/>
      <c r="C37" s="3"/>
      <c r="D37" s="3"/>
      <c r="E37" s="26"/>
      <c r="F37" s="30"/>
      <c r="G37" s="30"/>
    </row>
    <row r="38" spans="1:7" s="2" customFormat="1" x14ac:dyDescent="0.25">
      <c r="A38" s="4" t="s">
        <v>0</v>
      </c>
      <c r="B38" s="26">
        <v>2458496</v>
      </c>
      <c r="C38" s="26">
        <v>1978864</v>
      </c>
      <c r="D38" s="26">
        <v>475911</v>
      </c>
      <c r="E38" s="26">
        <f>+E7+E12+E16+E20+E25+E29+E33</f>
        <v>343364</v>
      </c>
      <c r="F38" s="26">
        <v>29120</v>
      </c>
      <c r="G38" s="26">
        <v>314002</v>
      </c>
    </row>
  </sheetData>
  <mergeCells count="9">
    <mergeCell ref="A2:A5"/>
    <mergeCell ref="B3:B4"/>
    <mergeCell ref="C3:D3"/>
    <mergeCell ref="F3:G3"/>
    <mergeCell ref="E3:E4"/>
    <mergeCell ref="B2:D2"/>
    <mergeCell ref="E2:G2"/>
    <mergeCell ref="B5:D5"/>
    <mergeCell ref="E5:G5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CE,Félkövér"&amp;8SZÁLLÍTÁS, RAKTÁROZÁS, POSTA, TÁVKÖZLÉS | &amp;9 237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A7668-E9E5-4214-BBD0-AE154EA27E46}">
  <sheetPr codeName="Munka6"/>
  <dimension ref="A1:H34"/>
  <sheetViews>
    <sheetView workbookViewId="0"/>
  </sheetViews>
  <sheetFormatPr defaultRowHeight="11.25" x14ac:dyDescent="0.2"/>
  <cols>
    <col min="1" max="1" width="22.7109375" style="1" customWidth="1"/>
    <col min="2" max="8" width="11" style="1" customWidth="1"/>
    <col min="9" max="16384" width="9.140625" style="1"/>
  </cols>
  <sheetData>
    <row r="1" spans="1:8" ht="12" thickBot="1" x14ac:dyDescent="0.25">
      <c r="A1" s="52" t="s">
        <v>78</v>
      </c>
      <c r="B1" s="51"/>
      <c r="C1" s="51"/>
      <c r="D1" s="51"/>
      <c r="E1" s="51"/>
      <c r="F1" s="50"/>
      <c r="G1" s="50"/>
      <c r="H1" s="50"/>
    </row>
    <row r="2" spans="1:8" ht="34.5" customHeight="1" x14ac:dyDescent="0.2">
      <c r="A2" s="49" t="s">
        <v>42</v>
      </c>
      <c r="B2" s="48" t="s">
        <v>77</v>
      </c>
      <c r="C2" s="48" t="s">
        <v>76</v>
      </c>
      <c r="D2" s="47" t="s">
        <v>75</v>
      </c>
      <c r="E2" s="47" t="s">
        <v>74</v>
      </c>
      <c r="F2" s="48" t="s">
        <v>73</v>
      </c>
      <c r="G2" s="48" t="s">
        <v>72</v>
      </c>
      <c r="H2" s="47" t="s">
        <v>71</v>
      </c>
    </row>
    <row r="3" spans="1:8" x14ac:dyDescent="0.2">
      <c r="A3" s="46" t="s">
        <v>33</v>
      </c>
      <c r="B3" s="42">
        <v>545875</v>
      </c>
      <c r="C3" s="42">
        <v>2732867</v>
      </c>
      <c r="D3" s="42">
        <v>1409</v>
      </c>
      <c r="E3" s="44">
        <v>819</v>
      </c>
      <c r="F3" s="42">
        <v>175</v>
      </c>
      <c r="G3" s="42">
        <v>7735408</v>
      </c>
      <c r="H3" s="42">
        <v>80421</v>
      </c>
    </row>
    <row r="4" spans="1:8" x14ac:dyDescent="0.2">
      <c r="A4" s="43" t="s">
        <v>32</v>
      </c>
      <c r="B4" s="42">
        <v>12687</v>
      </c>
      <c r="C4" s="42">
        <v>47386</v>
      </c>
      <c r="D4" s="42">
        <v>24</v>
      </c>
      <c r="E4" s="44">
        <v>145.30000000000001</v>
      </c>
      <c r="F4" s="42">
        <v>33</v>
      </c>
      <c r="G4" s="42">
        <v>149256</v>
      </c>
      <c r="H4" s="42">
        <v>23193</v>
      </c>
    </row>
    <row r="5" spans="1:8" x14ac:dyDescent="0.2">
      <c r="A5" s="40" t="s">
        <v>31</v>
      </c>
      <c r="B5" s="37">
        <v>558562</v>
      </c>
      <c r="C5" s="37">
        <v>2780253</v>
      </c>
      <c r="D5" s="37">
        <v>1433</v>
      </c>
      <c r="E5" s="45">
        <v>964.3</v>
      </c>
      <c r="F5" s="37">
        <v>208</v>
      </c>
      <c r="G5" s="37">
        <v>7884664</v>
      </c>
      <c r="H5" s="37">
        <v>103614</v>
      </c>
    </row>
    <row r="6" spans="1:8" x14ac:dyDescent="0.2">
      <c r="A6" s="43" t="s">
        <v>30</v>
      </c>
      <c r="B6" s="42">
        <v>42437</v>
      </c>
      <c r="C6" s="42">
        <v>156546</v>
      </c>
      <c r="D6" s="42">
        <v>118</v>
      </c>
      <c r="E6" s="44">
        <v>432.2</v>
      </c>
      <c r="F6" s="42">
        <v>72</v>
      </c>
      <c r="G6" s="42">
        <v>723077</v>
      </c>
      <c r="H6" s="42">
        <v>13304</v>
      </c>
    </row>
    <row r="7" spans="1:8" x14ac:dyDescent="0.2">
      <c r="A7" s="43" t="s">
        <v>29</v>
      </c>
      <c r="B7" s="42">
        <v>30853</v>
      </c>
      <c r="C7" s="42">
        <v>122892</v>
      </c>
      <c r="D7" s="42">
        <v>70</v>
      </c>
      <c r="E7" s="44">
        <v>210.2</v>
      </c>
      <c r="F7" s="42">
        <v>68</v>
      </c>
      <c r="G7" s="42">
        <v>460216</v>
      </c>
      <c r="H7" s="42">
        <v>5439</v>
      </c>
    </row>
    <row r="8" spans="1:8" x14ac:dyDescent="0.2">
      <c r="A8" s="43" t="s">
        <v>28</v>
      </c>
      <c r="B8" s="42">
        <v>31515</v>
      </c>
      <c r="C8" s="42">
        <v>123922</v>
      </c>
      <c r="D8" s="42">
        <v>100</v>
      </c>
      <c r="E8" s="44">
        <v>255.4</v>
      </c>
      <c r="F8" s="42">
        <v>99</v>
      </c>
      <c r="G8" s="42">
        <v>410581</v>
      </c>
      <c r="H8" s="42">
        <v>9425</v>
      </c>
    </row>
    <row r="9" spans="1:8" x14ac:dyDescent="0.2">
      <c r="A9" s="40" t="s">
        <v>27</v>
      </c>
      <c r="B9" s="37">
        <v>104805</v>
      </c>
      <c r="C9" s="37">
        <v>403360</v>
      </c>
      <c r="D9" s="37">
        <v>288</v>
      </c>
      <c r="E9" s="45">
        <v>897.8</v>
      </c>
      <c r="F9" s="37">
        <v>239</v>
      </c>
      <c r="G9" s="37">
        <v>1593874</v>
      </c>
      <c r="H9" s="37">
        <v>28168</v>
      </c>
    </row>
    <row r="10" spans="1:8" x14ac:dyDescent="0.2">
      <c r="A10" s="43" t="s">
        <v>26</v>
      </c>
      <c r="B10" s="42">
        <v>56233</v>
      </c>
      <c r="C10" s="42">
        <v>194397</v>
      </c>
      <c r="D10" s="42">
        <v>151</v>
      </c>
      <c r="E10" s="44">
        <v>211</v>
      </c>
      <c r="F10" s="42">
        <v>94</v>
      </c>
      <c r="G10" s="42">
        <v>813041</v>
      </c>
      <c r="H10" s="42">
        <v>11086</v>
      </c>
    </row>
    <row r="11" spans="1:8" x14ac:dyDescent="0.2">
      <c r="A11" s="43" t="s">
        <v>25</v>
      </c>
      <c r="B11" s="42">
        <v>11926</v>
      </c>
      <c r="C11" s="42">
        <v>51040</v>
      </c>
      <c r="D11" s="42">
        <v>50</v>
      </c>
      <c r="E11" s="44">
        <v>121.3</v>
      </c>
      <c r="F11" s="42">
        <v>47</v>
      </c>
      <c r="G11" s="42">
        <v>289305</v>
      </c>
      <c r="H11" s="42">
        <v>4002</v>
      </c>
    </row>
    <row r="12" spans="1:8" x14ac:dyDescent="0.2">
      <c r="A12" s="43" t="s">
        <v>24</v>
      </c>
      <c r="B12" s="42">
        <v>30634</v>
      </c>
      <c r="C12" s="42">
        <v>104838</v>
      </c>
      <c r="D12" s="42">
        <v>73</v>
      </c>
      <c r="E12" s="44">
        <v>185.6</v>
      </c>
      <c r="F12" s="42">
        <v>95</v>
      </c>
      <c r="G12" s="42">
        <v>385507</v>
      </c>
      <c r="H12" s="42">
        <v>6635</v>
      </c>
    </row>
    <row r="13" spans="1:8" x14ac:dyDescent="0.2">
      <c r="A13" s="40" t="s">
        <v>23</v>
      </c>
      <c r="B13" s="37">
        <v>98793</v>
      </c>
      <c r="C13" s="37">
        <v>350275</v>
      </c>
      <c r="D13" s="37">
        <v>274</v>
      </c>
      <c r="E13" s="45">
        <v>517.9</v>
      </c>
      <c r="F13" s="37">
        <v>236</v>
      </c>
      <c r="G13" s="37">
        <v>1487853</v>
      </c>
      <c r="H13" s="37">
        <v>21723</v>
      </c>
    </row>
    <row r="14" spans="1:8" x14ac:dyDescent="0.2">
      <c r="A14" s="43" t="s">
        <v>22</v>
      </c>
      <c r="B14" s="42">
        <v>72966</v>
      </c>
      <c r="C14" s="42">
        <v>342776</v>
      </c>
      <c r="D14" s="42">
        <v>196</v>
      </c>
      <c r="E14" s="44">
        <v>254.1</v>
      </c>
      <c r="F14" s="42">
        <v>99</v>
      </c>
      <c r="G14" s="42">
        <v>1142799</v>
      </c>
      <c r="H14" s="42">
        <v>8606</v>
      </c>
    </row>
    <row r="15" spans="1:8" x14ac:dyDescent="0.2">
      <c r="A15" s="43" t="s">
        <v>21</v>
      </c>
      <c r="B15" s="42">
        <v>18221</v>
      </c>
      <c r="C15" s="42">
        <v>63245</v>
      </c>
      <c r="D15" s="42">
        <v>50</v>
      </c>
      <c r="E15" s="44">
        <v>147.69999999999999</v>
      </c>
      <c r="F15" s="42">
        <v>53</v>
      </c>
      <c r="G15" s="42">
        <v>235356</v>
      </c>
      <c r="H15" s="42">
        <v>5236</v>
      </c>
    </row>
    <row r="16" spans="1:8" x14ac:dyDescent="0.2">
      <c r="A16" s="43" t="s">
        <v>20</v>
      </c>
      <c r="B16" s="42">
        <v>11309</v>
      </c>
      <c r="C16" s="42">
        <v>43758</v>
      </c>
      <c r="D16" s="42">
        <v>28</v>
      </c>
      <c r="E16" s="44">
        <v>156.69999999999999</v>
      </c>
      <c r="F16" s="42">
        <v>50</v>
      </c>
      <c r="G16" s="42">
        <v>122136</v>
      </c>
      <c r="H16" s="42">
        <v>4914</v>
      </c>
    </row>
    <row r="17" spans="1:8" x14ac:dyDescent="0.2">
      <c r="A17" s="40" t="s">
        <v>19</v>
      </c>
      <c r="B17" s="37">
        <v>102496</v>
      </c>
      <c r="C17" s="37">
        <v>449779</v>
      </c>
      <c r="D17" s="37">
        <v>274</v>
      </c>
      <c r="E17" s="45">
        <v>558.5</v>
      </c>
      <c r="F17" s="37">
        <v>202</v>
      </c>
      <c r="G17" s="37">
        <v>1500291</v>
      </c>
      <c r="H17" s="37">
        <v>18756</v>
      </c>
    </row>
    <row r="18" spans="1:8" x14ac:dyDescent="0.2">
      <c r="A18" s="39" t="s">
        <v>18</v>
      </c>
      <c r="B18" s="37">
        <v>306094</v>
      </c>
      <c r="C18" s="37">
        <v>1203414</v>
      </c>
      <c r="D18" s="37">
        <v>836</v>
      </c>
      <c r="E18" s="45">
        <v>1974.2</v>
      </c>
      <c r="F18" s="37">
        <v>677</v>
      </c>
      <c r="G18" s="37">
        <v>4582018</v>
      </c>
      <c r="H18" s="37">
        <v>68647</v>
      </c>
    </row>
    <row r="19" spans="1:8" x14ac:dyDescent="0.2">
      <c r="A19" s="43" t="s">
        <v>17</v>
      </c>
      <c r="B19" s="42">
        <v>88662</v>
      </c>
      <c r="C19" s="32">
        <v>338326</v>
      </c>
      <c r="D19" s="32">
        <v>223</v>
      </c>
      <c r="E19" s="44">
        <v>258.2</v>
      </c>
      <c r="F19" s="42">
        <v>78</v>
      </c>
      <c r="G19" s="32">
        <v>1106488</v>
      </c>
      <c r="H19" s="32">
        <v>16167</v>
      </c>
    </row>
    <row r="20" spans="1:8" x14ac:dyDescent="0.2">
      <c r="A20" s="43" t="s">
        <v>16</v>
      </c>
      <c r="B20" s="42">
        <v>25610</v>
      </c>
      <c r="C20" s="32">
        <v>89727</v>
      </c>
      <c r="D20" s="32">
        <v>54</v>
      </c>
      <c r="E20" s="41">
        <v>85.6</v>
      </c>
      <c r="F20" s="32">
        <v>41</v>
      </c>
      <c r="G20" s="32">
        <v>272778</v>
      </c>
      <c r="H20" s="32">
        <v>8309</v>
      </c>
    </row>
    <row r="21" spans="1:8" x14ac:dyDescent="0.2">
      <c r="A21" s="43" t="s">
        <v>15</v>
      </c>
      <c r="B21" s="42">
        <v>13592</v>
      </c>
      <c r="C21" s="32">
        <v>44661</v>
      </c>
      <c r="D21" s="32">
        <v>41</v>
      </c>
      <c r="E21" s="41">
        <v>89.9</v>
      </c>
      <c r="F21" s="32">
        <v>48</v>
      </c>
      <c r="G21" s="32">
        <v>217793</v>
      </c>
      <c r="H21" s="32">
        <v>5050</v>
      </c>
    </row>
    <row r="22" spans="1:8" x14ac:dyDescent="0.2">
      <c r="A22" s="40" t="s">
        <v>14</v>
      </c>
      <c r="B22" s="37">
        <v>127864</v>
      </c>
      <c r="C22" s="35">
        <v>472714</v>
      </c>
      <c r="D22" s="35">
        <v>318</v>
      </c>
      <c r="E22" s="36">
        <v>433.7</v>
      </c>
      <c r="F22" s="35">
        <v>167</v>
      </c>
      <c r="G22" s="35">
        <v>1597059</v>
      </c>
      <c r="H22" s="35">
        <v>29526</v>
      </c>
    </row>
    <row r="23" spans="1:8" x14ac:dyDescent="0.2">
      <c r="A23" s="43" t="s">
        <v>13</v>
      </c>
      <c r="B23" s="42">
        <v>80792</v>
      </c>
      <c r="C23" s="32">
        <v>284250</v>
      </c>
      <c r="D23" s="32">
        <v>174</v>
      </c>
      <c r="E23" s="41">
        <v>246.1</v>
      </c>
      <c r="F23" s="32">
        <v>64</v>
      </c>
      <c r="G23" s="32">
        <v>1133106</v>
      </c>
      <c r="H23" s="32">
        <v>10798</v>
      </c>
    </row>
    <row r="24" spans="1:8" x14ac:dyDescent="0.2">
      <c r="A24" s="43" t="s">
        <v>12</v>
      </c>
      <c r="B24" s="42">
        <v>26589</v>
      </c>
      <c r="C24" s="32">
        <v>91947</v>
      </c>
      <c r="D24" s="32">
        <v>77</v>
      </c>
      <c r="E24" s="41">
        <v>153.6</v>
      </c>
      <c r="F24" s="32">
        <v>58</v>
      </c>
      <c r="G24" s="32">
        <v>308385</v>
      </c>
      <c r="H24" s="32">
        <v>3119</v>
      </c>
    </row>
    <row r="25" spans="1:8" x14ac:dyDescent="0.2">
      <c r="A25" s="43" t="s">
        <v>11</v>
      </c>
      <c r="B25" s="42">
        <v>32107</v>
      </c>
      <c r="C25" s="32">
        <v>113552</v>
      </c>
      <c r="D25" s="32">
        <v>87</v>
      </c>
      <c r="E25" s="41">
        <v>145</v>
      </c>
      <c r="F25" s="32">
        <v>30</v>
      </c>
      <c r="G25" s="32">
        <v>402184</v>
      </c>
      <c r="H25" s="32">
        <v>6327</v>
      </c>
    </row>
    <row r="26" spans="1:8" x14ac:dyDescent="0.2">
      <c r="A26" s="40" t="s">
        <v>10</v>
      </c>
      <c r="B26" s="37">
        <v>139488</v>
      </c>
      <c r="C26" s="35">
        <v>489749</v>
      </c>
      <c r="D26" s="35">
        <v>338</v>
      </c>
      <c r="E26" s="36">
        <v>544.70000000000005</v>
      </c>
      <c r="F26" s="35">
        <v>152</v>
      </c>
      <c r="G26" s="35">
        <v>1843675</v>
      </c>
      <c r="H26" s="35">
        <v>20244</v>
      </c>
    </row>
    <row r="27" spans="1:8" x14ac:dyDescent="0.2">
      <c r="A27" s="43" t="s">
        <v>70</v>
      </c>
      <c r="B27" s="42">
        <v>23975</v>
      </c>
      <c r="C27" s="32">
        <v>85082</v>
      </c>
      <c r="D27" s="32">
        <v>68</v>
      </c>
      <c r="E27" s="41">
        <v>172.7</v>
      </c>
      <c r="F27" s="32">
        <v>46</v>
      </c>
      <c r="G27" s="32">
        <v>342733</v>
      </c>
      <c r="H27" s="32">
        <v>6595</v>
      </c>
    </row>
    <row r="28" spans="1:8" x14ac:dyDescent="0.2">
      <c r="A28" s="43" t="s">
        <v>8</v>
      </c>
      <c r="B28" s="42">
        <v>12437</v>
      </c>
      <c r="C28" s="32">
        <v>57931</v>
      </c>
      <c r="D28" s="32">
        <v>43</v>
      </c>
      <c r="E28" s="41">
        <v>194.9</v>
      </c>
      <c r="F28" s="32">
        <v>43</v>
      </c>
      <c r="G28" s="32">
        <v>210073</v>
      </c>
      <c r="H28" s="32">
        <v>4933</v>
      </c>
    </row>
    <row r="29" spans="1:8" x14ac:dyDescent="0.2">
      <c r="A29" s="43" t="s">
        <v>7</v>
      </c>
      <c r="B29" s="42">
        <v>84297</v>
      </c>
      <c r="C29" s="32">
        <v>345449</v>
      </c>
      <c r="D29" s="32">
        <v>145</v>
      </c>
      <c r="E29" s="41">
        <v>228</v>
      </c>
      <c r="F29" s="32">
        <v>65</v>
      </c>
      <c r="G29" s="32">
        <v>911856</v>
      </c>
      <c r="H29" s="32">
        <v>10841</v>
      </c>
    </row>
    <row r="30" spans="1:8" x14ac:dyDescent="0.2">
      <c r="A30" s="40" t="s">
        <v>6</v>
      </c>
      <c r="B30" s="37">
        <v>120709</v>
      </c>
      <c r="C30" s="35">
        <v>488462</v>
      </c>
      <c r="D30" s="35">
        <v>256</v>
      </c>
      <c r="E30" s="36">
        <v>595.6</v>
      </c>
      <c r="F30" s="35">
        <v>154</v>
      </c>
      <c r="G30" s="35">
        <v>1464662</v>
      </c>
      <c r="H30" s="35">
        <v>22369</v>
      </c>
    </row>
    <row r="31" spans="1:8" x14ac:dyDescent="0.2">
      <c r="A31" s="39" t="s">
        <v>5</v>
      </c>
      <c r="B31" s="37">
        <v>388061</v>
      </c>
      <c r="C31" s="35">
        <v>1450925</v>
      </c>
      <c r="D31" s="35">
        <v>912</v>
      </c>
      <c r="E31" s="36">
        <v>1574</v>
      </c>
      <c r="F31" s="35">
        <v>473</v>
      </c>
      <c r="G31" s="35">
        <v>4905396</v>
      </c>
      <c r="H31" s="35">
        <v>72139</v>
      </c>
    </row>
    <row r="32" spans="1:8" x14ac:dyDescent="0.2">
      <c r="A32" s="38" t="s">
        <v>2</v>
      </c>
      <c r="B32" s="37">
        <v>1252717</v>
      </c>
      <c r="C32" s="35">
        <v>5434592</v>
      </c>
      <c r="D32" s="35">
        <v>3181</v>
      </c>
      <c r="E32" s="36">
        <v>4512.5</v>
      </c>
      <c r="F32" s="35">
        <v>1358</v>
      </c>
      <c r="G32" s="35">
        <v>17372078</v>
      </c>
      <c r="H32" s="35">
        <v>244400</v>
      </c>
    </row>
    <row r="33" spans="1:8" x14ac:dyDescent="0.2">
      <c r="A33" s="34" t="s">
        <v>1</v>
      </c>
      <c r="B33" s="32"/>
      <c r="C33" s="32"/>
      <c r="D33" s="32"/>
      <c r="E33" s="32"/>
      <c r="F33" s="32"/>
      <c r="G33" s="32"/>
      <c r="H33" s="32"/>
    </row>
    <row r="34" spans="1:8" x14ac:dyDescent="0.2">
      <c r="A34" s="33" t="s">
        <v>0</v>
      </c>
      <c r="B34" s="32">
        <v>706842</v>
      </c>
      <c r="C34" s="32">
        <v>2701725</v>
      </c>
      <c r="D34" s="32">
        <v>1772</v>
      </c>
      <c r="E34" s="32">
        <v>3693.5</v>
      </c>
      <c r="F34" s="32">
        <v>1183</v>
      </c>
      <c r="G34" s="32">
        <v>9636670</v>
      </c>
      <c r="H34" s="32">
        <v>163979</v>
      </c>
    </row>
  </sheetData>
  <pageMargins left="0.74803149606299213" right="0.74803149606299213" top="0.6692913385826772" bottom="1.3779527559055118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Tartalom</vt:lpstr>
      <vt:lpstr>5.6.1.</vt:lpstr>
      <vt:lpstr>5.6.2.</vt:lpstr>
      <vt:lpstr>5.6.3.</vt:lpstr>
      <vt:lpstr>5.6.4.</vt:lpstr>
      <vt:lpstr>5.6.5.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2025-03-06T11:19:06Z</dcterms:created>
  <dcterms:modified xsi:type="dcterms:W3CDTF">2025-03-06T11:19:07Z</dcterms:modified>
</cp:coreProperties>
</file>