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64B18834-8839-4099-8C66-4045957DEACD}" xr6:coauthVersionLast="36" xr6:coauthVersionMax="36" xr10:uidLastSave="{00000000-0000-0000-0000-000000000000}"/>
  <bookViews>
    <workbookView xWindow="0" yWindow="0" windowWidth="28800" windowHeight="13425" xr2:uid="{2BAFD3DA-68EA-44CC-B619-F9D51089A9FF}"/>
  </bookViews>
  <sheets>
    <sheet name="Tartalom" sheetId="17" r:id="rId1"/>
    <sheet name="4.7.1." sheetId="2" r:id="rId2"/>
    <sheet name="4.7.2." sheetId="3" r:id="rId3"/>
    <sheet name="4.7.3." sheetId="4" r:id="rId4"/>
    <sheet name="4.7.4." sheetId="5" r:id="rId5"/>
    <sheet name="4.7.5." sheetId="6" r:id="rId6"/>
    <sheet name="4.7.6." sheetId="7" r:id="rId7"/>
    <sheet name="4.7.7. " sheetId="8" r:id="rId8"/>
    <sheet name="4.7.8." sheetId="9" r:id="rId9"/>
    <sheet name="4.7.9." sheetId="10" r:id="rId10"/>
    <sheet name="4.7.10." sheetId="11" r:id="rId11"/>
    <sheet name="4.7.11." sheetId="12" r:id="rId12"/>
    <sheet name="4.7.12." sheetId="13" r:id="rId13"/>
    <sheet name="4.7.13." sheetId="14" r:id="rId14"/>
    <sheet name="4.7.14." sheetId="15" r:id="rId15"/>
    <sheet name="4.7.15." sheetId="16" r:id="rId1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8" l="1"/>
  <c r="F22" i="8"/>
  <c r="E44" i="8"/>
  <c r="F44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6" authorId="0" shapeId="0" xr:uid="{45B109A0-7FCD-45A5-AA21-6BE8AAB11C6B}">
      <text>
        <r>
          <rPr>
            <sz val="8"/>
            <color indexed="81"/>
            <rFont val="Arial"/>
            <family val="2"/>
            <charset val="238"/>
          </rPr>
          <t>Bolti árak.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31" authorId="0" shapeId="0" xr:uid="{10F5455B-1674-4466-869C-97F732E226FF}">
      <text>
        <r>
          <rPr>
            <sz val="8"/>
            <color indexed="81"/>
            <rFont val="Tahoma"/>
            <family val="2"/>
            <charset val="238"/>
          </rPr>
          <t xml:space="preserve">A vezetékes gáz ára 2004-től, a 20 m3/h névleges teljesítményű gázmérővel rendelkező fogyasztóknak, a sávonkénti támogatások figyelembevételével. 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B0D4401-DFEE-4A21-A354-B1F4C0F43BCB}">
      <text>
        <r>
          <rPr>
            <sz val="8"/>
            <color indexed="81"/>
            <rFont val="Tahoma"/>
            <family val="2"/>
            <charset val="238"/>
          </rPr>
          <t>Az ENSZ által kidolgozott, statisztikai célokat szolgáló, nemzetközileg általánosan elfogadott terméknómenklatúra.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80685DD5-6642-4B02-B105-A76B42983CDF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 '03 (TEÁOR '03) szerint. </t>
        </r>
      </text>
    </comment>
    <comment ref="C2" authorId="0" shapeId="0" xr:uid="{AC2B6AC1-6A86-47BC-AAD6-2CBF209C5E62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 '03 (TEÁOR '03) szerint. </t>
        </r>
      </text>
    </comment>
    <comment ref="D2" authorId="0" shapeId="0" xr:uid="{44239D75-E3CE-44F0-8B15-456C4A28A7F4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 '03 (TEÁOR '03) szerint. </t>
        </r>
      </text>
    </comment>
    <comment ref="E2" authorId="0" shapeId="0" xr:uid="{15E0A68A-3258-4BEF-8DDE-9378ED017D56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 '08 (TEÁOR '08) szerint. </t>
        </r>
      </text>
    </comment>
    <comment ref="F2" authorId="0" shapeId="0" xr:uid="{6CE54BF0-B280-4E12-836D-EDDE6300B1DB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 '08 (TEÁOR '08) szerint. </t>
        </r>
      </text>
    </comment>
    <comment ref="A22" authorId="0" shapeId="0" xr:uid="{6BA61948-FF5E-4881-96B3-E146A3ED5BA8}">
      <text>
        <r>
          <rPr>
            <sz val="8"/>
            <color indexed="81"/>
            <rFont val="Tahoma"/>
            <family val="2"/>
            <charset val="238"/>
          </rPr>
          <t>Az agrárolló számításakor a termelôiár-indexet osztjuk a ráfordításiár indexével.</t>
        </r>
      </text>
    </comment>
    <comment ref="C24" authorId="0" shapeId="0" xr:uid="{C883F48E-6E3B-4F86-BD5A-DD44EEF1724C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 '08 (TEÁOR '08) szerint. </t>
        </r>
      </text>
    </comment>
    <comment ref="D24" authorId="0" shapeId="0" xr:uid="{FF71BF1C-65CF-4669-98D5-B138E3FB6A4E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 '08 (TEÁOR '08) szerint. </t>
        </r>
      </text>
    </comment>
    <comment ref="E24" authorId="0" shapeId="0" xr:uid="{B7DF0478-00B8-4015-8C97-66187556124A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 '08 (TEÁOR '08) szerint. </t>
        </r>
      </text>
    </comment>
    <comment ref="F24" authorId="0" shapeId="0" xr:uid="{B4392A79-FF94-42B8-9DD6-40A1F44CA13B}">
      <text>
        <r>
          <rPr>
            <sz val="8"/>
            <color indexed="81"/>
            <rFont val="Tahoma"/>
            <family val="2"/>
            <charset val="238"/>
          </rPr>
          <t xml:space="preserve">A Tevékenységek egységes ágazati osztályozási rendszere '08 (TEÁOR '08) szerint. </t>
        </r>
      </text>
    </comment>
    <comment ref="A44" authorId="0" shapeId="0" xr:uid="{6E14B5BC-D76A-4F95-9C45-550DB7E39FDC}">
      <text>
        <r>
          <rPr>
            <sz val="8"/>
            <color indexed="81"/>
            <rFont val="Tahoma"/>
            <family val="2"/>
            <charset val="238"/>
          </rPr>
          <t>Az agrárolló számításakor a termelôiár-indexet osztjuk a ráfordításiár indexével.</t>
        </r>
      </text>
    </comment>
  </commentList>
</comments>
</file>

<file path=xl/sharedStrings.xml><?xml version="1.0" encoding="utf-8"?>
<sst xmlns="http://schemas.openxmlformats.org/spreadsheetml/2006/main" count="367" uniqueCount="257">
  <si>
    <t>Mindösszesen</t>
  </si>
  <si>
    <t>Egyéb termékek és szolgáltatások</t>
  </si>
  <si>
    <t>Vendéglátás és szálláshely-szolgáltatás</t>
  </si>
  <si>
    <t>Oktatás</t>
  </si>
  <si>
    <t>Szabadidő és kultúra</t>
  </si>
  <si>
    <t>Távközlés</t>
  </si>
  <si>
    <t>Közlekedés és szállítás</t>
  </si>
  <si>
    <t>Egészségügy</t>
  </si>
  <si>
    <t>Lakberendezés, lakásfelszerelés, rendszeres lakáskarbantartás</t>
  </si>
  <si>
    <t>Lakásszolgáltatás, víz, villamos energia, gáz és egyéb tüzelőanyagok</t>
  </si>
  <si>
    <t>Ruházat és lábbeli</t>
  </si>
  <si>
    <t>Szeszes italok, dohányáruk</t>
  </si>
  <si>
    <t>Élelmiszerek és alkoholmentes italok</t>
  </si>
  <si>
    <t>Megnevezés</t>
  </si>
  <si>
    <t>Kódszám</t>
  </si>
  <si>
    <t>4.7.1. Harmonizált fogyasztóiár-index [Előző év = 100,0]</t>
  </si>
  <si>
    <t>magas jövedelműek</t>
  </si>
  <si>
    <t>közepes jövedelműek</t>
  </si>
  <si>
    <t>alacsony jövedelműek</t>
  </si>
  <si>
    <t>Ebből:</t>
  </si>
  <si>
    <t>Lakosság összesen</t>
  </si>
  <si>
    <t>Nyugdíjasok összesen</t>
  </si>
  <si>
    <t>három- és több gyermekes</t>
  </si>
  <si>
    <t>Aktív háztartás összesen</t>
  </si>
  <si>
    <t>Társadalmi réteg</t>
  </si>
  <si>
    <t>4.7.2. Fogyasztóiár-index társadalmi rétegek szerint [előző év = 100,0]</t>
  </si>
  <si>
    <t>Előző év = 100,0</t>
  </si>
  <si>
    <t>1990 = 100,0</t>
  </si>
  <si>
    <t>Összesen</t>
  </si>
  <si>
    <t>Szolgáltatás</t>
  </si>
  <si>
    <t>Egyéb cikk, üzemanyag</t>
  </si>
  <si>
    <t>Háztartási energia</t>
  </si>
  <si>
    <t>Tartós fogyasztási cikk</t>
  </si>
  <si>
    <t>Szeszes ital, dohányáru</t>
  </si>
  <si>
    <t>Élelmiszer</t>
  </si>
  <si>
    <t>Év</t>
  </si>
  <si>
    <t>4.7.3. Fogyasztóiár-index kiadási főcsoportok szerint</t>
  </si>
  <si>
    <t>Szabványméretű levél belföldre (távolsági), db</t>
  </si>
  <si>
    <t>Teljes árú menetjegy, gyorsvonat, II. o., 200 km, db</t>
  </si>
  <si>
    <t>Általános havibérlet, db</t>
  </si>
  <si>
    <t>Autóbusz-vonaljegy, db</t>
  </si>
  <si>
    <t>Csatornadíj, m³</t>
  </si>
  <si>
    <t xml:space="preserve">Vízdíj, m³ </t>
  </si>
  <si>
    <t>Összkomfortos önkormányzati lakás bére, 1 hónapra, m²</t>
  </si>
  <si>
    <t>Autóbenzin, ólommentes, 95 oktánszámú, liter</t>
  </si>
  <si>
    <t>Propán-bután gáz, 11,5 kg-os palack</t>
  </si>
  <si>
    <t>Vezetékes gáz, 10 m³</t>
  </si>
  <si>
    <t>Elektromos energia, általános, 10 kWh</t>
  </si>
  <si>
    <t>Sopianae cigaretta, multifilteres, rövid, 20 db, csomag</t>
  </si>
  <si>
    <t>Világos sör, 0,5 liter,  palack</t>
  </si>
  <si>
    <t>Coca Cola, 2 literes, palack</t>
  </si>
  <si>
    <t>Étkezési só, asztali, finomított, kg</t>
  </si>
  <si>
    <t>Narancs, kg</t>
  </si>
  <si>
    <t>Citrom, kg</t>
  </si>
  <si>
    <t>Alma, kg</t>
  </si>
  <si>
    <t>Burgonya, kg</t>
  </si>
  <si>
    <t>Kristálycukor, kg</t>
  </si>
  <si>
    <t>Kenyér, házi jellegű, kg</t>
  </si>
  <si>
    <t>Hántolt rizs, fényezetlen, kg</t>
  </si>
  <si>
    <t>Finomliszt, kg</t>
  </si>
  <si>
    <t>Napraforgó étolaj, 1 literes, műanyag flakonban, l</t>
  </si>
  <si>
    <t>Csemegeszalonna, füstölt, kg</t>
  </si>
  <si>
    <t>Sertészsír, kg</t>
  </si>
  <si>
    <t>Tejföl, 20% zsírtartalom, 0,175–0,2 l, műanyag pohárban, db</t>
  </si>
  <si>
    <t>Trappista tömbsajt, kg</t>
  </si>
  <si>
    <t>Pasztőrözött tej zacskóban vagy dobozban, 2,8%-os zsírtartalom, liter</t>
  </si>
  <si>
    <t>Tojás, 10 db</t>
  </si>
  <si>
    <t>Párizsi, kg</t>
  </si>
  <si>
    <t>Bontott csirke, kg</t>
  </si>
  <si>
    <t>Rostélyos, csontos, kg</t>
  </si>
  <si>
    <t>Sertéscomb, csont és csülök nélkül, kg</t>
  </si>
  <si>
    <t>Rövidkaraj szűzpecsenyével, kg</t>
  </si>
  <si>
    <t>4.7.4. Egyes termékek és szolgáltatások éves fogyasztói átlagára [Ft]</t>
  </si>
  <si>
    <t>Gépek és szállítóeszközök</t>
  </si>
  <si>
    <t>Feldolgozott termékek</t>
  </si>
  <si>
    <t>Energiahordozók</t>
  </si>
  <si>
    <t>Nyersanyagok</t>
  </si>
  <si>
    <t>Élelmiszerek, ital, dohány</t>
  </si>
  <si>
    <t>Európai Unión kívüli országok</t>
  </si>
  <si>
    <t>EU–27</t>
  </si>
  <si>
    <t>Kiviteliár-index</t>
  </si>
  <si>
    <t>Behozataliár-index</t>
  </si>
  <si>
    <t>Árufőcsoport</t>
  </si>
  <si>
    <t>4.7.5. Külkereskedelmiár-index árufőcsoportok és országcsoportok szerint [előző év = 100,0]</t>
  </si>
  <si>
    <t>Gép és szállítóeszköz</t>
  </si>
  <si>
    <t>Különféle feldolgozott termék</t>
  </si>
  <si>
    <t>Feldolgozott termék (anyaga szerinti csoportosításban)</t>
  </si>
  <si>
    <t>Vegyi áru és hasonló termék</t>
  </si>
  <si>
    <t>Ásványi fűtőanyag, kenőanyag és hasonló anyag</t>
  </si>
  <si>
    <t>Állati és növényi olaj, zsír és viasz</t>
  </si>
  <si>
    <t>Nem étkezési célú nyersanyag (fűtőanyag kivételével)</t>
  </si>
  <si>
    <t>Ital és dohány</t>
  </si>
  <si>
    <t>Élelmiszer és élő állat</t>
  </si>
  <si>
    <t>Árufejezet</t>
  </si>
  <si>
    <t>4.7.6. Külkereskedelmiár-index a SITC-nómenklatúra árucsoportjai szerint [előző év = 100,0]</t>
  </si>
  <si>
    <t>Agrárolló</t>
  </si>
  <si>
    <t>Mezőgazdasági ráfordítások árindexe</t>
  </si>
  <si>
    <t>Mezőgazdasági beruházás</t>
  </si>
  <si>
    <t>Takarmányok</t>
  </si>
  <si>
    <t>Növényvédőszerek</t>
  </si>
  <si>
    <t>Műtrágyák</t>
  </si>
  <si>
    <t>Folyó termelőfelhasználás</t>
  </si>
  <si>
    <t>Mezőgazdasági termékek termelőiár-indexe összesen</t>
  </si>
  <si>
    <t>állati termékek</t>
  </si>
  <si>
    <t>élő állatok</t>
  </si>
  <si>
    <t>Élő állatok és állati termékek</t>
  </si>
  <si>
    <t>gyümölcsök</t>
  </si>
  <si>
    <t>zöldségfélék</t>
  </si>
  <si>
    <t>ipari növények</t>
  </si>
  <si>
    <t>gabonafélék</t>
  </si>
  <si>
    <t>Növénytermesztési és kertészeti termékek</t>
  </si>
  <si>
    <t>2005 = 100,0</t>
  </si>
  <si>
    <t>2000 = 100,0</t>
  </si>
  <si>
    <t>4.7.7. Mezőgazdaságiár-indexek</t>
  </si>
  <si>
    <t>Méz</t>
  </si>
  <si>
    <t>Gyapjú</t>
  </si>
  <si>
    <t>Tyúktojás, Ft/darab</t>
  </si>
  <si>
    <t>Tehéntej, Ft/liter</t>
  </si>
  <si>
    <t>Vágóbaromfi</t>
  </si>
  <si>
    <t>Vágósertés</t>
  </si>
  <si>
    <t>Vágójuh</t>
  </si>
  <si>
    <t>Vágómarha</t>
  </si>
  <si>
    <t>Málna</t>
  </si>
  <si>
    <t>Szilva</t>
  </si>
  <si>
    <t>Meggy</t>
  </si>
  <si>
    <t>Körte</t>
  </si>
  <si>
    <t>Alma</t>
  </si>
  <si>
    <t>Borszőlő</t>
  </si>
  <si>
    <t>Zöldpaprika</t>
  </si>
  <si>
    <t>Fejes káposzta</t>
  </si>
  <si>
    <t>Zöldborsó, szemes súlyban</t>
  </si>
  <si>
    <t>Uborka</t>
  </si>
  <si>
    <t>Paradicsom</t>
  </si>
  <si>
    <t>Petrezselyemgyökér</t>
  </si>
  <si>
    <t>Sárgarépa</t>
  </si>
  <si>
    <t>Vöröshagyma</t>
  </si>
  <si>
    <t>étkezési</t>
  </si>
  <si>
    <t>vető</t>
  </si>
  <si>
    <t>Burgonya</t>
  </si>
  <si>
    <t>Forint/kg</t>
  </si>
  <si>
    <t>ipari</t>
  </si>
  <si>
    <t>vetőmag</t>
  </si>
  <si>
    <t>Napraforgómag</t>
  </si>
  <si>
    <t>takarmány</t>
  </si>
  <si>
    <t>Zab</t>
  </si>
  <si>
    <t>sörárpa</t>
  </si>
  <si>
    <t xml:space="preserve">Árpa </t>
  </si>
  <si>
    <t>Kukorica</t>
  </si>
  <si>
    <t>Búza</t>
  </si>
  <si>
    <t>Forint/tonna</t>
  </si>
  <si>
    <t>Termék</t>
  </si>
  <si>
    <t>4.7.8. A mezőgazdasági termékek felvásárlási átlagára</t>
  </si>
  <si>
    <t>Tyúktojás (Ft/db)</t>
  </si>
  <si>
    <t>Tehéntej (Ft/liter)</t>
  </si>
  <si>
    <t>Vágócsirke</t>
  </si>
  <si>
    <t>Vágósertés (hízott)</t>
  </si>
  <si>
    <t>Növendék bika és tinó</t>
  </si>
  <si>
    <t>Őszibarack</t>
  </si>
  <si>
    <t>Szilva és ringlószilva</t>
  </si>
  <si>
    <t>Cseresznye</t>
  </si>
  <si>
    <t>Csemegeszőlő</t>
  </si>
  <si>
    <t>Gomba (termesztett)</t>
  </si>
  <si>
    <t>Kelkáposzta</t>
  </si>
  <si>
    <t>Karfiol</t>
  </si>
  <si>
    <t>Zöldbab</t>
  </si>
  <si>
    <t>Görögdinnye</t>
  </si>
  <si>
    <t>Mák (étkezési)</t>
  </si>
  <si>
    <t>Burgonya (étkezési)</t>
  </si>
  <si>
    <t>Lencse (étkezési)</t>
  </si>
  <si>
    <t>Borsó (száraz)</t>
  </si>
  <si>
    <t>Bab (száraz)</t>
  </si>
  <si>
    <t>Árpa (takarmány)</t>
  </si>
  <si>
    <t>Kukorica (morzsolt, takarmány)</t>
  </si>
  <si>
    <t>Búza (takarmány)</t>
  </si>
  <si>
    <t>4.7.9. A mezőgazdasági termékek piaci átlagára [forint/kilogramm]</t>
  </si>
  <si>
    <t>B+C+D</t>
  </si>
  <si>
    <t>B+C+D+E</t>
  </si>
  <si>
    <t>Kód</t>
  </si>
  <si>
    <t>ebből: ipar víz- és hulladék- gazdálkodás nélkül</t>
  </si>
  <si>
    <t>Ipar összesen</t>
  </si>
  <si>
    <t>Export értékesítésiár-index</t>
  </si>
  <si>
    <t>Belföldi értékesítésiár-index</t>
  </si>
  <si>
    <t>Termelőiár-index</t>
  </si>
  <si>
    <t>4.7.10. Az ipar árindexe</t>
  </si>
  <si>
    <t>Ipar víz- és hulladékgazdálkodás nélkül</t>
  </si>
  <si>
    <t>Vízellátás; szennyvíz gyűjtése, kezelése, hulladékgazdálkodás, szennyeződésmentesítés</t>
  </si>
  <si>
    <t>E</t>
  </si>
  <si>
    <t>Villamosenergia-, gáz-, gőzellátás, légkondícionálás</t>
  </si>
  <si>
    <t>D</t>
  </si>
  <si>
    <t>Egyéb feldolgozóipar; ipari gép, berendezés üzembe helyezése, javítása</t>
  </si>
  <si>
    <t>CM</t>
  </si>
  <si>
    <t>Járműgyártás</t>
  </si>
  <si>
    <t>CL</t>
  </si>
  <si>
    <t>Gép, gépi berendezés gyártása</t>
  </si>
  <si>
    <t>CK</t>
  </si>
  <si>
    <t>Villamos berendezés gyártása</t>
  </si>
  <si>
    <t>CJ</t>
  </si>
  <si>
    <t>Számítógép, elektronikai, optikai termék gyártása</t>
  </si>
  <si>
    <t>CI</t>
  </si>
  <si>
    <t>Fémalapanyag, fémfeldolgozási termék gyártása</t>
  </si>
  <si>
    <t>CH</t>
  </si>
  <si>
    <t>Gumi-, műanyag és nemgém ásványi termék gyártása</t>
  </si>
  <si>
    <t>CG</t>
  </si>
  <si>
    <t>Gyógyszergyártás</t>
  </si>
  <si>
    <t>CF</t>
  </si>
  <si>
    <t>Vegyi anyag, termék gyártása</t>
  </si>
  <si>
    <t>CE</t>
  </si>
  <si>
    <t>Kokszgyártás, kőolajfeldolgozás</t>
  </si>
  <si>
    <t>CD</t>
  </si>
  <si>
    <t>Fafeldolgozás, papírtermék gyártása, nyomdai tevékenység</t>
  </si>
  <si>
    <t>CC</t>
  </si>
  <si>
    <t>Textília, ruházat, bőr és bőrtermék gyártása</t>
  </si>
  <si>
    <t>CB</t>
  </si>
  <si>
    <t>Élelmiszer, ital, dohánytermék gyártása</t>
  </si>
  <si>
    <t>CA</t>
  </si>
  <si>
    <t>Feldolgozóipar</t>
  </si>
  <si>
    <t>C</t>
  </si>
  <si>
    <t>Bányászat, kőfejtés</t>
  </si>
  <si>
    <t>B</t>
  </si>
  <si>
    <t>értékesítésiár-index</t>
  </si>
  <si>
    <t>megnevezése</t>
  </si>
  <si>
    <t>kódja</t>
  </si>
  <si>
    <t>Export-</t>
  </si>
  <si>
    <t>Belföldi</t>
  </si>
  <si>
    <t>Ágazat</t>
  </si>
  <si>
    <t>4.7.11. Az ipar árindexe ágazatok szerint, 2009 [előző év = 100,0]</t>
  </si>
  <si>
    <t>Fogyasztási cikkeket gyártó ágazatok összesen</t>
  </si>
  <si>
    <t>Nem tartós fogyasztási cikkeket gyártó ágazatok</t>
  </si>
  <si>
    <t>Tartós fogyasztási cikkeket gyártó ágazatok</t>
  </si>
  <si>
    <t>Beruházási javakat gyártó ágazatok</t>
  </si>
  <si>
    <t>Energia- és továbbfelhasználásra termelő ágazatok összesen</t>
  </si>
  <si>
    <t>Továbbfelhasználásra termelő ágazatok</t>
  </si>
  <si>
    <t>Energiatermelő ágazatok</t>
  </si>
  <si>
    <t>Ágazatcsoport</t>
  </si>
  <si>
    <t>4.7.12. Az ipar belföldi értékesítésének árindexe rendeltetés szerinti ágazatcsoportonként [előző év = 100,0]</t>
  </si>
  <si>
    <t>Építőipar összesen</t>
  </si>
  <si>
    <t>Speciális szaképítés ágazat</t>
  </si>
  <si>
    <t>Egyéb építmény építése ágazat</t>
  </si>
  <si>
    <t>Épületek építése ágazat</t>
  </si>
  <si>
    <t>Ágazat, alágazat</t>
  </si>
  <si>
    <t>4.7.13. Építőipariár-indexek [előző év = 100,0]</t>
  </si>
  <si>
    <t>importgép</t>
  </si>
  <si>
    <t>belföldi gép</t>
  </si>
  <si>
    <t>Ezen belül:</t>
  </si>
  <si>
    <t>Gép</t>
  </si>
  <si>
    <t>Építés</t>
  </si>
  <si>
    <t>Beruházásiár-index</t>
  </si>
  <si>
    <t>Anyagi-műszaki összetétel</t>
  </si>
  <si>
    <t>4.7.14. Beruházásiár-index anyagi-műszaki összetétel szerint</t>
  </si>
  <si>
    <t>Információs szolgáltatás</t>
  </si>
  <si>
    <t>Információtechnológiai szolgáltatás</t>
  </si>
  <si>
    <t>Egyéb postai, futárpostai tevékenység</t>
  </si>
  <si>
    <t>Tengeri szállítás</t>
  </si>
  <si>
    <t>Közúti áruszállítás, költöztetés</t>
  </si>
  <si>
    <t xml:space="preserve">4.7.15. Szolgáltatási kibocsátási árindexek [előző év = 100,0]         </t>
  </si>
  <si>
    <t>4.7.15. Szolgáltatási kibocsátási árindexek [előző év = 100,0]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</si>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</sst>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"/>
    <numFmt numFmtId="165" formatCode="____@"/>
    <numFmt numFmtId="166" formatCode="#,##0.0__"/>
    <numFmt numFmtId="167" formatCode="#,##0__"/>
    <numFmt numFmtId="168" formatCode="#,###.0__"/>
    <numFmt numFmtId="169" formatCode="_-* #,##0.0\ _F_t_-;\-* #,##0.0\ _F_t_-;_-* &quot;-&quot;??\ _F_t_-;_-@_-"/>
    <numFmt numFmtId="170" formatCode="_-* #,##0\ _F_t_-;\-* #,##0\ _F_t_-;_-* &quot;-&quot;??\ _F_t_-;_-@_-"/>
    <numFmt numFmtId="171" formatCode="#,##0.0"/>
    <numFmt numFmtId="172" formatCode="0.0____"/>
    <numFmt numFmtId="173" formatCode="#,##0.0\ _F_t"/>
  </numFmts>
  <fonts count="16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sz val="13"/>
      <color indexed="81"/>
      <name val="Tahoma"/>
      <family val="2"/>
      <charset val="238"/>
    </font>
    <font>
      <b/>
      <sz val="8"/>
      <color indexed="17"/>
      <name val="Arial"/>
      <family val="2"/>
      <charset val="238"/>
    </font>
    <font>
      <sz val="8"/>
      <color indexed="17"/>
      <name val="Arial"/>
      <family val="2"/>
      <charset val="238"/>
    </font>
    <font>
      <b/>
      <sz val="8"/>
      <color indexed="11"/>
      <name val="Arial"/>
      <family val="2"/>
      <charset val="238"/>
    </font>
    <font>
      <b/>
      <sz val="8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57">
    <xf numFmtId="0" fontId="0" fillId="0" borderId="0" xfId="0"/>
    <xf numFmtId="0" fontId="1" fillId="0" borderId="0" xfId="0" applyFont="1"/>
    <xf numFmtId="164" fontId="2" fillId="0" borderId="0" xfId="0" applyNumberFormat="1" applyFont="1"/>
    <xf numFmtId="164" fontId="2" fillId="0" borderId="0" xfId="0" applyNumberFormat="1" applyFont="1" applyFill="1"/>
    <xf numFmtId="0" fontId="2" fillId="0" borderId="0" xfId="0" applyFont="1"/>
    <xf numFmtId="164" fontId="1" fillId="0" borderId="0" xfId="0" applyNumberFormat="1" applyFont="1"/>
    <xf numFmtId="164" fontId="1" fillId="0" borderId="0" xfId="0" applyNumberFormat="1" applyFont="1" applyFill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vertical="center"/>
    </xf>
    <xf numFmtId="164" fontId="1" fillId="0" borderId="0" xfId="0" applyNumberFormat="1" applyFont="1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 inden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indent="5"/>
    </xf>
    <xf numFmtId="49" fontId="1" fillId="0" borderId="4" xfId="0" applyNumberFormat="1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166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167" fontId="1" fillId="0" borderId="0" xfId="0" applyNumberFormat="1" applyFont="1" applyAlignment="1">
      <alignment horizontal="right"/>
    </xf>
    <xf numFmtId="3" fontId="1" fillId="0" borderId="0" xfId="0" applyNumberFormat="1" applyFont="1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7" fontId="1" fillId="0" borderId="0" xfId="0" applyNumberFormat="1" applyFont="1"/>
    <xf numFmtId="0" fontId="1" fillId="0" borderId="0" xfId="0" applyFont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64" fontId="2" fillId="0" borderId="0" xfId="0" applyNumberFormat="1" applyFont="1" applyAlignment="1"/>
    <xf numFmtId="0" fontId="2" fillId="0" borderId="0" xfId="0" applyFont="1" applyAlignment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indent="1"/>
    </xf>
    <xf numFmtId="0" fontId="1" fillId="0" borderId="0" xfId="0" applyFont="1" applyBorder="1"/>
    <xf numFmtId="164" fontId="2" fillId="0" borderId="0" xfId="0" applyNumberFormat="1" applyFont="1" applyFill="1" applyAlignment="1"/>
    <xf numFmtId="164" fontId="6" fillId="0" borderId="0" xfId="0" applyNumberFormat="1" applyFont="1" applyAlignment="1"/>
    <xf numFmtId="0" fontId="2" fillId="0" borderId="0" xfId="0" applyFont="1" applyAlignment="1">
      <alignment wrapText="1"/>
    </xf>
    <xf numFmtId="164" fontId="1" fillId="0" borderId="0" xfId="0" applyNumberFormat="1" applyFont="1" applyFill="1" applyAlignment="1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 indent="1"/>
    </xf>
    <xf numFmtId="0" fontId="1" fillId="0" borderId="0" xfId="0" applyFont="1" applyFill="1" applyAlignment="1">
      <alignment vertical="center"/>
    </xf>
    <xf numFmtId="164" fontId="1" fillId="0" borderId="0" xfId="0" applyNumberFormat="1" applyFont="1" applyFill="1" applyAlignment="1"/>
    <xf numFmtId="49" fontId="1" fillId="0" borderId="0" xfId="0" applyNumberFormat="1" applyFont="1" applyAlignment="1">
      <alignment horizontal="left" vertical="center" indent="1"/>
    </xf>
    <xf numFmtId="49" fontId="1" fillId="0" borderId="0" xfId="0" applyNumberFormat="1" applyFont="1" applyAlignment="1">
      <alignment horizontal="left" vertical="center" wrapText="1" indent="1"/>
    </xf>
    <xf numFmtId="164" fontId="7" fillId="0" borderId="0" xfId="0" applyNumberFormat="1" applyFont="1" applyAlignment="1"/>
    <xf numFmtId="0" fontId="1" fillId="0" borderId="8" xfId="0" applyFont="1" applyBorder="1"/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68" fontId="2" fillId="0" borderId="11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horizontal="right"/>
    </xf>
    <xf numFmtId="168" fontId="8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4" fontId="1" fillId="0" borderId="0" xfId="0" applyNumberFormat="1" applyFont="1" applyBorder="1" applyAlignment="1">
      <alignment horizontal="right"/>
    </xf>
    <xf numFmtId="164" fontId="1" fillId="0" borderId="0" xfId="0" applyNumberFormat="1" applyFont="1" applyBorder="1"/>
    <xf numFmtId="164" fontId="2" fillId="0" borderId="0" xfId="0" applyNumberFormat="1" applyFont="1" applyBorder="1" applyAlignment="1">
      <alignment horizontal="right"/>
    </xf>
    <xf numFmtId="164" fontId="6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1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right"/>
    </xf>
    <xf numFmtId="0" fontId="9" fillId="0" borderId="14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169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left" indent="1"/>
    </xf>
    <xf numFmtId="3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170" fontId="1" fillId="0" borderId="0" xfId="0" applyNumberFormat="1" applyFont="1" applyFill="1" applyAlignment="1">
      <alignment horizontal="right"/>
    </xf>
    <xf numFmtId="171" fontId="1" fillId="0" borderId="0" xfId="0" applyNumberFormat="1" applyFont="1"/>
    <xf numFmtId="171" fontId="1" fillId="0" borderId="0" xfId="0" applyNumberFormat="1" applyFont="1" applyFill="1" applyBorder="1" applyAlignment="1">
      <alignment horizontal="right" vertical="top"/>
    </xf>
    <xf numFmtId="171" fontId="1" fillId="0" borderId="0" xfId="0" applyNumberFormat="1" applyFont="1" applyAlignment="1">
      <alignment horizontal="right" vertical="top"/>
    </xf>
    <xf numFmtId="171" fontId="1" fillId="0" borderId="0" xfId="0" applyNumberFormat="1" applyFont="1" applyBorder="1" applyAlignment="1">
      <alignment horizontal="right" vertical="top"/>
    </xf>
    <xf numFmtId="0" fontId="1" fillId="0" borderId="0" xfId="0" applyFont="1" applyFill="1" applyAlignment="1">
      <alignment horizontal="center"/>
    </xf>
    <xf numFmtId="164" fontId="10" fillId="0" borderId="0" xfId="0" applyNumberFormat="1" applyFont="1" applyFill="1"/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/>
    </xf>
    <xf numFmtId="172" fontId="2" fillId="0" borderId="0" xfId="0" applyNumberFormat="1" applyFont="1" applyBorder="1" applyAlignment="1">
      <alignment horizontal="right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center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wrapText="1"/>
    </xf>
    <xf numFmtId="0" fontId="1" fillId="0" borderId="0" xfId="0" applyFont="1" applyAlignment="1">
      <alignment horizontal="left" vertical="center" indent="2"/>
    </xf>
    <xf numFmtId="49" fontId="1" fillId="0" borderId="0" xfId="0" applyNumberFormat="1" applyFont="1" applyAlignment="1">
      <alignment horizontal="left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64" fontId="6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wrapText="1"/>
    </xf>
    <xf numFmtId="0" fontId="2" fillId="0" borderId="4" xfId="0" applyFont="1" applyBorder="1" applyAlignment="1"/>
    <xf numFmtId="0" fontId="2" fillId="0" borderId="0" xfId="0" applyNumberFormat="1" applyFont="1" applyAlignment="1">
      <alignment horizontal="left" vertical="top" wrapText="1"/>
    </xf>
    <xf numFmtId="0" fontId="7" fillId="0" borderId="0" xfId="0" applyFont="1"/>
    <xf numFmtId="0" fontId="1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left" indent="4"/>
    </xf>
    <xf numFmtId="0" fontId="1" fillId="0" borderId="0" xfId="0" applyFont="1" applyAlignment="1">
      <alignment horizontal="left" vertical="center" wrapText="1" indent="2"/>
    </xf>
    <xf numFmtId="0" fontId="1" fillId="0" borderId="0" xfId="0" applyFont="1" applyAlignment="1">
      <alignment horizontal="left" wrapText="1" indent="2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173" fontId="1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center" wrapText="1" indent="4"/>
    </xf>
    <xf numFmtId="0" fontId="1" fillId="0" borderId="0" xfId="0" applyFont="1" applyAlignment="1">
      <alignment horizontal="left" vertical="center" indent="4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033C1-0976-4A4C-8614-231BED422579}">
  <dimension ref="A1:A16"/>
  <sheetViews>
    <sheetView tabSelected="1" workbookViewId="0"/>
  </sheetViews>
  <sheetFormatPr defaultRowHeight="12.75" x14ac:dyDescent="0.2"/>
  <cols>
    <col min="1" max="1" width="93" style="155" bestFit="1" customWidth="1"/>
    <col min="2" max="16384" width="9.140625" style="155"/>
  </cols>
  <sheetData>
    <row r="1" spans="1:1" x14ac:dyDescent="0.2">
      <c r="A1" s="154" t="s">
        <v>256</v>
      </c>
    </row>
    <row r="2" spans="1:1" x14ac:dyDescent="0.2">
      <c r="A2" s="156" t="s">
        <v>15</v>
      </c>
    </row>
    <row r="3" spans="1:1" x14ac:dyDescent="0.2">
      <c r="A3" s="156" t="s">
        <v>25</v>
      </c>
    </row>
    <row r="4" spans="1:1" x14ac:dyDescent="0.2">
      <c r="A4" s="156" t="s">
        <v>36</v>
      </c>
    </row>
    <row r="5" spans="1:1" x14ac:dyDescent="0.2">
      <c r="A5" s="156" t="s">
        <v>72</v>
      </c>
    </row>
    <row r="6" spans="1:1" x14ac:dyDescent="0.2">
      <c r="A6" s="156" t="s">
        <v>83</v>
      </c>
    </row>
    <row r="7" spans="1:1" x14ac:dyDescent="0.2">
      <c r="A7" s="156" t="s">
        <v>94</v>
      </c>
    </row>
    <row r="8" spans="1:1" x14ac:dyDescent="0.2">
      <c r="A8" s="156" t="s">
        <v>113</v>
      </c>
    </row>
    <row r="9" spans="1:1" x14ac:dyDescent="0.2">
      <c r="A9" s="156" t="s">
        <v>151</v>
      </c>
    </row>
    <row r="10" spans="1:1" x14ac:dyDescent="0.2">
      <c r="A10" s="156" t="s">
        <v>174</v>
      </c>
    </row>
    <row r="11" spans="1:1" x14ac:dyDescent="0.2">
      <c r="A11" s="156" t="s">
        <v>183</v>
      </c>
    </row>
    <row r="12" spans="1:1" x14ac:dyDescent="0.2">
      <c r="A12" s="156" t="s">
        <v>225</v>
      </c>
    </row>
    <row r="13" spans="1:1" x14ac:dyDescent="0.2">
      <c r="A13" s="156" t="s">
        <v>234</v>
      </c>
    </row>
    <row r="14" spans="1:1" x14ac:dyDescent="0.2">
      <c r="A14" s="156" t="s">
        <v>240</v>
      </c>
    </row>
    <row r="15" spans="1:1" x14ac:dyDescent="0.2">
      <c r="A15" s="156" t="s">
        <v>248</v>
      </c>
    </row>
    <row r="16" spans="1:1" x14ac:dyDescent="0.2">
      <c r="A16" s="156" t="s">
        <v>255</v>
      </c>
    </row>
  </sheetData>
  <hyperlinks>
    <hyperlink ref="A2" location="4.7.1.!A1" display="4.7.1. Harmonizált fogyasztóiár-index [Előző év = 100,0]" xr:uid="{0427DB53-3DB7-4546-BFE9-0E2A2A26E016}"/>
    <hyperlink ref="A3" location="4.7.2.!A1" display="4.7.2. Fogyasztóiár-index társadalmi rétegek szerint [előző év = 100,0]" xr:uid="{E20F4351-6098-4B22-B75B-90D83A8C69B1}"/>
    <hyperlink ref="A4" location="4.7.3.!A1" display="4.7.3. Fogyasztóiár-index kiadási főcsoportok szerint" xr:uid="{1A5BD140-A852-4285-8A25-705E820CD15D}"/>
    <hyperlink ref="A5" location="4.7.4.!A1" display="4.7.4. Egyes termékek és szolgáltatások éves fogyasztói átlagára [Ft]" xr:uid="{5D30B438-1B5C-44BE-B78E-745BD7A81906}"/>
    <hyperlink ref="A6" location="4.7.5.!A1" display="4.7.5. Külkereskedelmiár-index árufőcsoportok és országcsoportok szerint [előző év = 100,0]" xr:uid="{28D91F46-634C-417B-A498-16621B64F2D9}"/>
    <hyperlink ref="A7" location="4.7.6.!A1" display="4.7.6. Külkereskedelmiár-index a SITC-nómenklatúra árucsoportjai szerint [előző év = 100,0]" xr:uid="{B7266412-562B-4CD4-AD44-091F8F6E9174}"/>
    <hyperlink ref="A8" location="'4.7.7. '!A1" display="4.7.7. Mezőgazdaságiár-indexek" xr:uid="{09179D08-3C15-4428-9AE0-DD02428AA7F4}"/>
    <hyperlink ref="A9" location="4.7.8.!A1" display="4.7.8. A mezőgazdasági termékek felvásárlási átlagára" xr:uid="{A1EFCE0C-9D9E-42DB-AE6D-B163213F7159}"/>
    <hyperlink ref="A10" location="4.7.9.!A1" display="4.7.9. A mezőgazdasági termékek piaci átlagára [forint/kilogramm]" xr:uid="{58B12FAB-10E8-4CA0-A177-129900BF73B5}"/>
    <hyperlink ref="A11" location="4.7.10.!A1" display="4.7.10. Az ipar árindexe" xr:uid="{BD454005-31C5-47EF-9625-F502044E2D8F}"/>
    <hyperlink ref="A12" location="4.7.11.!A1" display="4.7.11. Az ipar árindexe ágazatok szerint, 2009 [előző év = 100,0]" xr:uid="{665B2C6C-3845-43C5-A0B6-64ECD3893BC7}"/>
    <hyperlink ref="A13" location="4.7.12.!A1" display="4.7.12. Az ipar belföldi értékesítésének árindexe rendeltetés szerinti ágazatcsoportonként [előző év = 100,0]" xr:uid="{FF165573-FF66-4313-A811-EF5652D4599C}"/>
    <hyperlink ref="A14" location="4.7.13.!A1" display="4.7.13. Építőipariár-indexek [előző év = 100,0]" xr:uid="{C45215B9-6D15-4E41-AC5D-5BF4D21A4F54}"/>
    <hyperlink ref="A15" location="4.7.14.!A1" display="4.7.14. Beruházásiár-index anyagi-műszaki összetétel szerint" xr:uid="{18CA2328-2ADB-4063-9D24-14242DEFF2F1}"/>
    <hyperlink ref="A16" location="4.7.15.!A1" display="4.7.15. Szolgáltatási kibocsátási árindexek [előző év = 100,0]" xr:uid="{376A7D53-1E40-4947-A729-6889A0DA6AF2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7AD16-E95B-47CB-99D6-46C54C70BE2D}">
  <dimension ref="A1:E34"/>
  <sheetViews>
    <sheetView workbookViewId="0"/>
  </sheetViews>
  <sheetFormatPr defaultRowHeight="11.25" x14ac:dyDescent="0.2"/>
  <cols>
    <col min="1" max="1" width="25.7109375" style="1" customWidth="1"/>
    <col min="2" max="16384" width="9.140625" style="1"/>
  </cols>
  <sheetData>
    <row r="1" spans="1:5" ht="12" thickBot="1" x14ac:dyDescent="0.25">
      <c r="A1" s="45" t="s">
        <v>174</v>
      </c>
      <c r="B1" s="44"/>
      <c r="C1" s="44"/>
      <c r="D1" s="44"/>
    </row>
    <row r="2" spans="1:5" x14ac:dyDescent="0.2">
      <c r="A2" s="28" t="s">
        <v>150</v>
      </c>
      <c r="B2" s="12">
        <v>2005</v>
      </c>
      <c r="C2" s="12">
        <v>2007</v>
      </c>
      <c r="D2" s="11">
        <v>2008</v>
      </c>
      <c r="E2" s="11">
        <v>2009</v>
      </c>
    </row>
    <row r="3" spans="1:5" x14ac:dyDescent="0.2">
      <c r="A3" s="9" t="s">
        <v>173</v>
      </c>
      <c r="B3" s="92">
        <v>35.700000000000003</v>
      </c>
      <c r="C3" s="92">
        <v>52</v>
      </c>
      <c r="D3" s="92">
        <v>62.7</v>
      </c>
      <c r="E3" s="90">
        <v>43.4</v>
      </c>
    </row>
    <row r="4" spans="1:5" x14ac:dyDescent="0.2">
      <c r="A4" s="43" t="s">
        <v>172</v>
      </c>
      <c r="B4" s="92">
        <v>35.1</v>
      </c>
      <c r="C4" s="92">
        <v>50.2</v>
      </c>
      <c r="D4" s="92">
        <v>62</v>
      </c>
      <c r="E4" s="90">
        <v>40.1</v>
      </c>
    </row>
    <row r="5" spans="1:5" x14ac:dyDescent="0.2">
      <c r="A5" s="52" t="s">
        <v>171</v>
      </c>
      <c r="B5" s="93">
        <v>31</v>
      </c>
      <c r="C5" s="92">
        <v>56</v>
      </c>
      <c r="D5" s="93">
        <v>61.4</v>
      </c>
      <c r="E5" s="90">
        <v>45</v>
      </c>
    </row>
    <row r="6" spans="1:5" x14ac:dyDescent="0.2">
      <c r="A6" s="1" t="s">
        <v>170</v>
      </c>
      <c r="B6" s="92">
        <v>601.70000000000005</v>
      </c>
      <c r="C6" s="92">
        <v>664.5</v>
      </c>
      <c r="D6" s="91">
        <v>751.3</v>
      </c>
      <c r="E6" s="90">
        <v>832.4</v>
      </c>
    </row>
    <row r="7" spans="1:5" x14ac:dyDescent="0.2">
      <c r="A7" s="1" t="s">
        <v>169</v>
      </c>
      <c r="B7" s="92">
        <v>237</v>
      </c>
      <c r="C7" s="92">
        <v>258.39999999999998</v>
      </c>
      <c r="D7" s="91">
        <v>312.8</v>
      </c>
      <c r="E7" s="90">
        <v>321.7</v>
      </c>
    </row>
    <row r="8" spans="1:5" x14ac:dyDescent="0.2">
      <c r="A8" s="1" t="s">
        <v>168</v>
      </c>
      <c r="B8" s="92">
        <v>387.8</v>
      </c>
      <c r="C8" s="92">
        <v>409.6</v>
      </c>
      <c r="D8" s="91">
        <v>475.7</v>
      </c>
      <c r="E8" s="90">
        <v>493.9</v>
      </c>
    </row>
    <row r="9" spans="1:5" x14ac:dyDescent="0.2">
      <c r="A9" s="1" t="s">
        <v>167</v>
      </c>
      <c r="B9" s="92">
        <v>68.099999999999994</v>
      </c>
      <c r="C9" s="92">
        <v>150.5</v>
      </c>
      <c r="D9" s="91">
        <v>114.9</v>
      </c>
      <c r="E9" s="90">
        <v>114.7</v>
      </c>
    </row>
    <row r="10" spans="1:5" x14ac:dyDescent="0.2">
      <c r="A10" s="1" t="s">
        <v>166</v>
      </c>
      <c r="B10" s="92">
        <v>601.20000000000005</v>
      </c>
      <c r="C10" s="92">
        <v>738.6</v>
      </c>
      <c r="D10" s="91">
        <v>1170.0999999999999</v>
      </c>
      <c r="E10" s="90">
        <v>1209</v>
      </c>
    </row>
    <row r="11" spans="1:5" x14ac:dyDescent="0.2">
      <c r="A11" s="1" t="s">
        <v>135</v>
      </c>
      <c r="B11" s="92">
        <v>102.8</v>
      </c>
      <c r="C11" s="92">
        <v>171.3</v>
      </c>
      <c r="D11" s="91">
        <v>146.1</v>
      </c>
      <c r="E11" s="90">
        <v>141.9</v>
      </c>
    </row>
    <row r="12" spans="1:5" x14ac:dyDescent="0.2">
      <c r="A12" s="1" t="s">
        <v>134</v>
      </c>
      <c r="B12" s="92">
        <v>122.5</v>
      </c>
      <c r="C12" s="92">
        <v>186.9</v>
      </c>
      <c r="D12" s="91">
        <v>186.9</v>
      </c>
      <c r="E12" s="90">
        <v>203.4</v>
      </c>
    </row>
    <row r="13" spans="1:5" x14ac:dyDescent="0.2">
      <c r="A13" s="1" t="s">
        <v>133</v>
      </c>
      <c r="B13" s="92">
        <v>263.39999999999998</v>
      </c>
      <c r="C13" s="92">
        <v>357.6</v>
      </c>
      <c r="D13" s="91">
        <v>411.8</v>
      </c>
      <c r="E13" s="90">
        <v>399.5</v>
      </c>
    </row>
    <row r="14" spans="1:5" x14ac:dyDescent="0.2">
      <c r="A14" s="1" t="s">
        <v>132</v>
      </c>
      <c r="B14" s="92">
        <v>360.5</v>
      </c>
      <c r="C14" s="92">
        <v>414.5</v>
      </c>
      <c r="D14" s="91">
        <v>352</v>
      </c>
      <c r="E14" s="90">
        <v>293.89999999999998</v>
      </c>
    </row>
    <row r="15" spans="1:5" x14ac:dyDescent="0.2">
      <c r="A15" s="1" t="s">
        <v>131</v>
      </c>
      <c r="B15" s="92">
        <v>255.9</v>
      </c>
      <c r="C15" s="92">
        <v>264.7</v>
      </c>
      <c r="D15" s="91">
        <v>294.89999999999998</v>
      </c>
      <c r="E15" s="90">
        <v>277</v>
      </c>
    </row>
    <row r="16" spans="1:5" x14ac:dyDescent="0.2">
      <c r="A16" s="1" t="s">
        <v>165</v>
      </c>
      <c r="B16" s="92">
        <v>72.400000000000006</v>
      </c>
      <c r="C16" s="92">
        <v>96.9</v>
      </c>
      <c r="D16" s="91">
        <v>97.2</v>
      </c>
      <c r="E16" s="90">
        <v>104.7</v>
      </c>
    </row>
    <row r="17" spans="1:5" x14ac:dyDescent="0.2">
      <c r="A17" s="1" t="s">
        <v>164</v>
      </c>
      <c r="B17" s="92">
        <v>229.4</v>
      </c>
      <c r="C17" s="92">
        <v>442.9</v>
      </c>
      <c r="D17" s="91">
        <v>430.7</v>
      </c>
      <c r="E17" s="90">
        <v>349</v>
      </c>
    </row>
    <row r="18" spans="1:5" x14ac:dyDescent="0.2">
      <c r="A18" s="1" t="s">
        <v>163</v>
      </c>
      <c r="B18" s="92">
        <v>243.3</v>
      </c>
      <c r="C18" s="92">
        <v>231.2</v>
      </c>
      <c r="D18" s="91">
        <v>224.4</v>
      </c>
      <c r="E18" s="90">
        <v>258.10000000000002</v>
      </c>
    </row>
    <row r="19" spans="1:5" x14ac:dyDescent="0.2">
      <c r="A19" s="1" t="s">
        <v>129</v>
      </c>
      <c r="B19" s="92">
        <v>110.7</v>
      </c>
      <c r="C19" s="92">
        <v>129.4</v>
      </c>
      <c r="D19" s="91">
        <v>140.69999999999999</v>
      </c>
      <c r="E19" s="90">
        <v>122.8</v>
      </c>
    </row>
    <row r="20" spans="1:5" x14ac:dyDescent="0.2">
      <c r="A20" s="1" t="s">
        <v>162</v>
      </c>
      <c r="B20" s="92">
        <v>152.4</v>
      </c>
      <c r="C20" s="92">
        <v>180.1</v>
      </c>
      <c r="D20" s="91">
        <v>201.8</v>
      </c>
      <c r="E20" s="90">
        <v>197.1</v>
      </c>
    </row>
    <row r="21" spans="1:5" x14ac:dyDescent="0.2">
      <c r="A21" s="1" t="s">
        <v>128</v>
      </c>
      <c r="B21" s="92">
        <v>328.2</v>
      </c>
      <c r="C21" s="92">
        <v>386.5</v>
      </c>
      <c r="D21" s="91">
        <v>398.4</v>
      </c>
      <c r="E21" s="90">
        <v>358.7</v>
      </c>
    </row>
    <row r="22" spans="1:5" x14ac:dyDescent="0.2">
      <c r="A22" s="1" t="s">
        <v>161</v>
      </c>
      <c r="B22" s="92">
        <v>388.8</v>
      </c>
      <c r="C22" s="92">
        <v>477.5</v>
      </c>
      <c r="D22" s="91">
        <v>501</v>
      </c>
      <c r="E22" s="90">
        <v>521.5</v>
      </c>
    </row>
    <row r="23" spans="1:5" x14ac:dyDescent="0.2">
      <c r="A23" s="1" t="s">
        <v>160</v>
      </c>
      <c r="B23" s="92">
        <v>257.8</v>
      </c>
      <c r="C23" s="92">
        <v>329.2</v>
      </c>
      <c r="D23" s="91">
        <v>304</v>
      </c>
      <c r="E23" s="90">
        <v>276.39999999999998</v>
      </c>
    </row>
    <row r="24" spans="1:5" x14ac:dyDescent="0.2">
      <c r="A24" s="1" t="s">
        <v>126</v>
      </c>
      <c r="B24" s="92">
        <v>119.4</v>
      </c>
      <c r="C24" s="92">
        <v>204</v>
      </c>
      <c r="D24" s="91">
        <v>236.4</v>
      </c>
      <c r="E24" s="90">
        <v>184.7</v>
      </c>
    </row>
    <row r="25" spans="1:5" x14ac:dyDescent="0.2">
      <c r="A25" s="1" t="s">
        <v>159</v>
      </c>
      <c r="B25" s="92">
        <v>414</v>
      </c>
      <c r="C25" s="92">
        <v>375.7</v>
      </c>
      <c r="D25" s="91">
        <v>415.7</v>
      </c>
      <c r="E25" s="90">
        <v>403.9</v>
      </c>
    </row>
    <row r="26" spans="1:5" x14ac:dyDescent="0.2">
      <c r="A26" s="1" t="s">
        <v>124</v>
      </c>
      <c r="B26" s="92">
        <v>300.10000000000002</v>
      </c>
      <c r="C26" s="92">
        <v>341.9</v>
      </c>
      <c r="D26" s="91">
        <v>296.7</v>
      </c>
      <c r="E26" s="90">
        <v>255.2</v>
      </c>
    </row>
    <row r="27" spans="1:5" x14ac:dyDescent="0.2">
      <c r="A27" s="1" t="s">
        <v>158</v>
      </c>
      <c r="B27" s="92">
        <v>194.7</v>
      </c>
      <c r="C27" s="92">
        <v>224.5</v>
      </c>
      <c r="D27" s="91">
        <v>184.5</v>
      </c>
      <c r="E27" s="90">
        <v>170.3</v>
      </c>
    </row>
    <row r="28" spans="1:5" x14ac:dyDescent="0.2">
      <c r="A28" s="1" t="s">
        <v>157</v>
      </c>
      <c r="B28" s="92">
        <v>236.2</v>
      </c>
      <c r="C28" s="92">
        <v>320.7</v>
      </c>
      <c r="D28" s="91">
        <v>296.5</v>
      </c>
      <c r="E28" s="90">
        <v>233.7</v>
      </c>
    </row>
    <row r="29" spans="1:5" x14ac:dyDescent="0.2">
      <c r="A29" s="1" t="s">
        <v>156</v>
      </c>
      <c r="B29" s="92">
        <v>400.6</v>
      </c>
      <c r="C29" s="92">
        <v>476.8</v>
      </c>
      <c r="D29" s="91">
        <v>593.6</v>
      </c>
      <c r="E29" s="90">
        <v>557.79999999999995</v>
      </c>
    </row>
    <row r="30" spans="1:5" x14ac:dyDescent="0.2">
      <c r="A30" s="1" t="s">
        <v>155</v>
      </c>
      <c r="B30" s="92">
        <v>348.2</v>
      </c>
      <c r="C30" s="92">
        <v>337.5</v>
      </c>
      <c r="D30" s="91">
        <v>354.6</v>
      </c>
      <c r="E30" s="90">
        <v>422.4</v>
      </c>
    </row>
    <row r="31" spans="1:5" x14ac:dyDescent="0.2">
      <c r="A31" s="1" t="s">
        <v>154</v>
      </c>
      <c r="B31" s="92">
        <v>483.3</v>
      </c>
      <c r="C31" s="92">
        <v>581.6</v>
      </c>
      <c r="D31" s="91">
        <v>621.9</v>
      </c>
      <c r="E31" s="90">
        <v>675.1</v>
      </c>
    </row>
    <row r="32" spans="1:5" x14ac:dyDescent="0.2">
      <c r="A32" s="1" t="s">
        <v>153</v>
      </c>
      <c r="B32" s="92">
        <v>152.1</v>
      </c>
      <c r="C32" s="92">
        <v>159.19999999999999</v>
      </c>
      <c r="D32" s="91">
        <v>177.3</v>
      </c>
      <c r="E32" s="90">
        <v>187</v>
      </c>
    </row>
    <row r="33" spans="1:5" x14ac:dyDescent="0.2">
      <c r="A33" s="1" t="s">
        <v>152</v>
      </c>
      <c r="B33" s="92">
        <v>19.600000000000001</v>
      </c>
      <c r="C33" s="92">
        <v>24.8</v>
      </c>
      <c r="D33" s="91">
        <v>28</v>
      </c>
      <c r="E33" s="90">
        <v>29.3</v>
      </c>
    </row>
    <row r="34" spans="1:5" x14ac:dyDescent="0.2">
      <c r="A34" s="1" t="s">
        <v>114</v>
      </c>
      <c r="B34" s="92">
        <v>1141.5</v>
      </c>
      <c r="C34" s="92">
        <v>1133.2</v>
      </c>
      <c r="D34" s="91">
        <v>1191.3</v>
      </c>
      <c r="E34" s="90">
        <v>1256.2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25D2B-8F9B-4FB9-BC8C-19A7C43F8C91}">
  <dimension ref="A1:G16"/>
  <sheetViews>
    <sheetView workbookViewId="0"/>
  </sheetViews>
  <sheetFormatPr defaultRowHeight="11.25" x14ac:dyDescent="0.2"/>
  <cols>
    <col min="1" max="1" width="11.7109375" style="1" customWidth="1"/>
    <col min="2" max="7" width="12.140625" style="1" customWidth="1"/>
    <col min="8" max="16384" width="9.140625" style="1"/>
  </cols>
  <sheetData>
    <row r="1" spans="1:7" ht="12" thickBot="1" x14ac:dyDescent="0.25">
      <c r="A1" s="103" t="s">
        <v>183</v>
      </c>
      <c r="B1" s="102"/>
      <c r="C1" s="102"/>
      <c r="D1" s="102"/>
      <c r="E1" s="102"/>
      <c r="F1" s="102"/>
    </row>
    <row r="2" spans="1:7" s="20" customFormat="1" ht="18.75" customHeight="1" x14ac:dyDescent="0.25">
      <c r="A2" s="145" t="s">
        <v>35</v>
      </c>
      <c r="B2" s="147" t="s">
        <v>182</v>
      </c>
      <c r="C2" s="148"/>
      <c r="D2" s="147" t="s">
        <v>181</v>
      </c>
      <c r="E2" s="148"/>
      <c r="F2" s="147" t="s">
        <v>180</v>
      </c>
      <c r="G2" s="149"/>
    </row>
    <row r="3" spans="1:7" s="20" customFormat="1" ht="45" x14ac:dyDescent="0.25">
      <c r="A3" s="146"/>
      <c r="B3" s="101" t="s">
        <v>179</v>
      </c>
      <c r="C3" s="100" t="s">
        <v>178</v>
      </c>
      <c r="D3" s="101" t="s">
        <v>179</v>
      </c>
      <c r="E3" s="100" t="s">
        <v>178</v>
      </c>
      <c r="F3" s="101" t="s">
        <v>179</v>
      </c>
      <c r="G3" s="100" t="s">
        <v>178</v>
      </c>
    </row>
    <row r="4" spans="1:7" s="20" customFormat="1" x14ac:dyDescent="0.25">
      <c r="A4" s="99" t="s">
        <v>177</v>
      </c>
      <c r="B4" s="97" t="s">
        <v>176</v>
      </c>
      <c r="C4" s="98" t="s">
        <v>175</v>
      </c>
      <c r="D4" s="98" t="s">
        <v>176</v>
      </c>
      <c r="E4" s="98" t="s">
        <v>175</v>
      </c>
      <c r="F4" s="97" t="s">
        <v>176</v>
      </c>
      <c r="G4" s="96" t="s">
        <v>175</v>
      </c>
    </row>
    <row r="5" spans="1:7" x14ac:dyDescent="0.2">
      <c r="A5" s="143" t="s">
        <v>111</v>
      </c>
      <c r="B5" s="143"/>
      <c r="C5" s="143"/>
      <c r="D5" s="143"/>
      <c r="E5" s="143"/>
      <c r="F5" s="143"/>
      <c r="G5" s="143"/>
    </row>
    <row r="6" spans="1:7" x14ac:dyDescent="0.2">
      <c r="A6" s="94">
        <v>2005</v>
      </c>
      <c r="B6" s="6">
        <v>100</v>
      </c>
      <c r="C6" s="95">
        <v>100</v>
      </c>
      <c r="D6" s="95">
        <v>100</v>
      </c>
      <c r="E6" s="6">
        <v>100</v>
      </c>
      <c r="F6" s="95">
        <v>100</v>
      </c>
      <c r="G6" s="95">
        <v>100</v>
      </c>
    </row>
    <row r="7" spans="1:7" x14ac:dyDescent="0.2">
      <c r="A7" s="94">
        <v>2006</v>
      </c>
      <c r="B7" s="6">
        <v>106.6</v>
      </c>
      <c r="C7" s="95">
        <v>106.6</v>
      </c>
      <c r="D7" s="95">
        <v>108.4</v>
      </c>
      <c r="E7" s="6">
        <v>108.4</v>
      </c>
      <c r="F7" s="95">
        <v>105.2</v>
      </c>
      <c r="G7" s="95">
        <v>105.2</v>
      </c>
    </row>
    <row r="8" spans="1:7" x14ac:dyDescent="0.2">
      <c r="A8" s="94">
        <v>2007</v>
      </c>
      <c r="B8" s="6">
        <v>106.9</v>
      </c>
      <c r="C8" s="95">
        <v>106.8</v>
      </c>
      <c r="D8" s="95">
        <v>115.4</v>
      </c>
      <c r="E8" s="6">
        <v>115.5</v>
      </c>
      <c r="F8" s="95">
        <v>100.1</v>
      </c>
      <c r="G8" s="95">
        <v>100.1</v>
      </c>
    </row>
    <row r="9" spans="1:7" x14ac:dyDescent="0.2">
      <c r="A9" s="94">
        <v>2008</v>
      </c>
      <c r="B9" s="6">
        <v>112.2</v>
      </c>
      <c r="C9" s="95">
        <v>112.2</v>
      </c>
      <c r="D9" s="95">
        <v>128.80000000000001</v>
      </c>
      <c r="E9" s="6">
        <v>128.9</v>
      </c>
      <c r="F9" s="95">
        <v>100.7</v>
      </c>
      <c r="G9" s="95">
        <v>100.7</v>
      </c>
    </row>
    <row r="10" spans="1:7" x14ac:dyDescent="0.2">
      <c r="A10" s="94">
        <v>2009</v>
      </c>
      <c r="B10" s="6">
        <v>117.7</v>
      </c>
      <c r="C10" s="6">
        <v>117.6</v>
      </c>
      <c r="D10" s="6">
        <v>130.4</v>
      </c>
      <c r="E10" s="6">
        <v>130.5</v>
      </c>
      <c r="F10" s="6">
        <v>108.1</v>
      </c>
      <c r="G10" s="6">
        <v>108.1</v>
      </c>
    </row>
    <row r="11" spans="1:7" x14ac:dyDescent="0.2">
      <c r="A11" s="144" t="s">
        <v>26</v>
      </c>
      <c r="B11" s="144"/>
      <c r="C11" s="144"/>
      <c r="D11" s="144"/>
      <c r="E11" s="144"/>
      <c r="F11" s="144"/>
      <c r="G11" s="144"/>
    </row>
    <row r="12" spans="1:7" x14ac:dyDescent="0.2">
      <c r="A12" s="94">
        <v>2005</v>
      </c>
      <c r="B12" s="6">
        <v>103.1</v>
      </c>
      <c r="C12" s="95">
        <v>103.1</v>
      </c>
      <c r="D12" s="95">
        <v>106.1</v>
      </c>
      <c r="E12" s="6">
        <v>106.1</v>
      </c>
      <c r="F12" s="95">
        <v>100.7</v>
      </c>
      <c r="G12" s="95">
        <v>100.7</v>
      </c>
    </row>
    <row r="13" spans="1:7" x14ac:dyDescent="0.2">
      <c r="A13" s="94">
        <v>2006</v>
      </c>
      <c r="B13" s="6">
        <v>106.6</v>
      </c>
      <c r="C13" s="95">
        <v>106.6</v>
      </c>
      <c r="D13" s="95">
        <v>108.4</v>
      </c>
      <c r="E13" s="6">
        <v>108.4</v>
      </c>
      <c r="F13" s="95">
        <v>105.2</v>
      </c>
      <c r="G13" s="95">
        <v>105.2</v>
      </c>
    </row>
    <row r="14" spans="1:7" x14ac:dyDescent="0.2">
      <c r="A14" s="94">
        <v>2007</v>
      </c>
      <c r="B14" s="6">
        <v>100.3</v>
      </c>
      <c r="C14" s="95">
        <v>100.2</v>
      </c>
      <c r="D14" s="95">
        <v>106.5</v>
      </c>
      <c r="E14" s="6">
        <v>106.5</v>
      </c>
      <c r="F14" s="95">
        <v>95.2</v>
      </c>
      <c r="G14" s="95">
        <v>95.2</v>
      </c>
    </row>
    <row r="15" spans="1:7" x14ac:dyDescent="0.2">
      <c r="A15" s="94">
        <v>2008</v>
      </c>
      <c r="B15" s="6">
        <v>105</v>
      </c>
      <c r="C15" s="95">
        <v>105</v>
      </c>
      <c r="D15" s="95">
        <v>111.6</v>
      </c>
      <c r="E15" s="6">
        <v>111.7</v>
      </c>
      <c r="F15" s="95">
        <v>100.6</v>
      </c>
      <c r="G15" s="95">
        <v>100.6</v>
      </c>
    </row>
    <row r="16" spans="1:7" x14ac:dyDescent="0.2">
      <c r="A16" s="94">
        <v>2009</v>
      </c>
      <c r="B16" s="6">
        <v>104.9</v>
      </c>
      <c r="C16" s="6">
        <v>104.9</v>
      </c>
      <c r="D16" s="6">
        <v>101.3</v>
      </c>
      <c r="E16" s="6">
        <v>101.2</v>
      </c>
      <c r="F16" s="6">
        <v>107.4</v>
      </c>
      <c r="G16" s="6">
        <v>107.4</v>
      </c>
    </row>
  </sheetData>
  <mergeCells count="6">
    <mergeCell ref="A5:G5"/>
    <mergeCell ref="A11:G11"/>
    <mergeCell ref="A2:A3"/>
    <mergeCell ref="B2:C2"/>
    <mergeCell ref="D2:E2"/>
    <mergeCell ref="F2:G2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7544C-2119-430A-92AD-5CBC217AD934}">
  <dimension ref="A1:E22"/>
  <sheetViews>
    <sheetView workbookViewId="0"/>
  </sheetViews>
  <sheetFormatPr defaultRowHeight="11.25" x14ac:dyDescent="0.2"/>
  <cols>
    <col min="1" max="1" width="7.42578125" style="1" customWidth="1"/>
    <col min="2" max="2" width="35.7109375" style="1" customWidth="1"/>
    <col min="3" max="5" width="12.7109375" style="52" customWidth="1"/>
    <col min="6" max="16384" width="9.140625" style="1"/>
  </cols>
  <sheetData>
    <row r="1" spans="1:5" ht="12" thickBot="1" x14ac:dyDescent="0.25">
      <c r="A1" s="45" t="s">
        <v>225</v>
      </c>
      <c r="B1" s="44"/>
      <c r="C1" s="44"/>
      <c r="D1" s="44"/>
      <c r="E1" s="44"/>
    </row>
    <row r="2" spans="1:5" ht="19.5" customHeight="1" x14ac:dyDescent="0.2">
      <c r="A2" s="139" t="s">
        <v>224</v>
      </c>
      <c r="B2" s="152"/>
      <c r="C2" s="150" t="s">
        <v>182</v>
      </c>
      <c r="D2" s="12" t="s">
        <v>223</v>
      </c>
      <c r="E2" s="11" t="s">
        <v>222</v>
      </c>
    </row>
    <row r="3" spans="1:5" ht="15" customHeight="1" x14ac:dyDescent="0.2">
      <c r="A3" s="113" t="s">
        <v>221</v>
      </c>
      <c r="B3" s="112" t="s">
        <v>220</v>
      </c>
      <c r="C3" s="151"/>
      <c r="D3" s="151" t="s">
        <v>219</v>
      </c>
      <c r="E3" s="153"/>
    </row>
    <row r="4" spans="1:5" x14ac:dyDescent="0.2">
      <c r="A4" s="108" t="s">
        <v>218</v>
      </c>
      <c r="B4" s="7" t="s">
        <v>217</v>
      </c>
      <c r="C4" s="107">
        <v>101.5</v>
      </c>
      <c r="D4" s="107">
        <v>101.1</v>
      </c>
      <c r="E4" s="107">
        <v>108.4</v>
      </c>
    </row>
    <row r="5" spans="1:5" x14ac:dyDescent="0.2">
      <c r="A5" s="108" t="s">
        <v>216</v>
      </c>
      <c r="B5" s="7" t="s">
        <v>215</v>
      </c>
      <c r="C5" s="107">
        <v>105.4</v>
      </c>
      <c r="D5" s="107">
        <v>100</v>
      </c>
      <c r="E5" s="107">
        <v>107.6</v>
      </c>
    </row>
    <row r="6" spans="1:5" x14ac:dyDescent="0.2">
      <c r="A6" s="110" t="s">
        <v>214</v>
      </c>
      <c r="B6" s="111" t="s">
        <v>213</v>
      </c>
      <c r="C6" s="107">
        <v>101.6</v>
      </c>
      <c r="D6" s="107">
        <v>100.5</v>
      </c>
      <c r="E6" s="107">
        <v>104.8</v>
      </c>
    </row>
    <row r="7" spans="1:5" x14ac:dyDescent="0.2">
      <c r="A7" s="110" t="s">
        <v>212</v>
      </c>
      <c r="B7" s="109" t="s">
        <v>211</v>
      </c>
      <c r="C7" s="107">
        <v>105.1</v>
      </c>
      <c r="D7" s="107">
        <v>98.2</v>
      </c>
      <c r="E7" s="107">
        <v>106.9</v>
      </c>
    </row>
    <row r="8" spans="1:5" ht="22.5" x14ac:dyDescent="0.2">
      <c r="A8" s="110" t="s">
        <v>210</v>
      </c>
      <c r="B8" s="109" t="s">
        <v>209</v>
      </c>
      <c r="C8" s="107">
        <v>102.9</v>
      </c>
      <c r="D8" s="107">
        <v>100.9</v>
      </c>
      <c r="E8" s="107">
        <v>105.8</v>
      </c>
    </row>
    <row r="9" spans="1:5" x14ac:dyDescent="0.2">
      <c r="A9" s="110" t="s">
        <v>208</v>
      </c>
      <c r="B9" s="109" t="s">
        <v>207</v>
      </c>
      <c r="C9" s="107">
        <v>90.2</v>
      </c>
      <c r="D9" s="107">
        <v>91.1</v>
      </c>
      <c r="E9" s="107">
        <v>87.6</v>
      </c>
    </row>
    <row r="10" spans="1:5" x14ac:dyDescent="0.2">
      <c r="A10" s="110" t="s">
        <v>206</v>
      </c>
      <c r="B10" s="109" t="s">
        <v>205</v>
      </c>
      <c r="C10" s="107">
        <v>98.1</v>
      </c>
      <c r="D10" s="107">
        <v>99.7</v>
      </c>
      <c r="E10" s="107">
        <v>96.9</v>
      </c>
    </row>
    <row r="11" spans="1:5" x14ac:dyDescent="0.2">
      <c r="A11" s="110" t="s">
        <v>204</v>
      </c>
      <c r="B11" s="109" t="s">
        <v>203</v>
      </c>
      <c r="C11" s="107">
        <v>109.5</v>
      </c>
      <c r="D11" s="107">
        <v>101</v>
      </c>
      <c r="E11" s="107">
        <v>112.2</v>
      </c>
    </row>
    <row r="12" spans="1:5" ht="22.5" x14ac:dyDescent="0.2">
      <c r="A12" s="110" t="s">
        <v>202</v>
      </c>
      <c r="B12" s="109" t="s">
        <v>201</v>
      </c>
      <c r="C12" s="107">
        <v>105.9</v>
      </c>
      <c r="D12" s="107">
        <v>103.3</v>
      </c>
      <c r="E12" s="107">
        <v>108.5</v>
      </c>
    </row>
    <row r="13" spans="1:5" x14ac:dyDescent="0.2">
      <c r="A13" s="110" t="s">
        <v>200</v>
      </c>
      <c r="B13" s="109" t="s">
        <v>199</v>
      </c>
      <c r="C13" s="107">
        <v>105.2</v>
      </c>
      <c r="D13" s="107">
        <v>101.4</v>
      </c>
      <c r="E13" s="107">
        <v>107.9</v>
      </c>
    </row>
    <row r="14" spans="1:5" x14ac:dyDescent="0.2">
      <c r="A14" s="110" t="s">
        <v>198</v>
      </c>
      <c r="B14" s="109" t="s">
        <v>197</v>
      </c>
      <c r="C14" s="107">
        <v>108</v>
      </c>
      <c r="D14" s="107">
        <v>101.3</v>
      </c>
      <c r="E14" s="107">
        <v>108.5</v>
      </c>
    </row>
    <row r="15" spans="1:5" x14ac:dyDescent="0.2">
      <c r="A15" s="110" t="s">
        <v>196</v>
      </c>
      <c r="B15" s="109" t="s">
        <v>195</v>
      </c>
      <c r="C15" s="107">
        <v>110.6</v>
      </c>
      <c r="D15" s="107">
        <v>103.3</v>
      </c>
      <c r="E15" s="107">
        <v>111.5</v>
      </c>
    </row>
    <row r="16" spans="1:5" x14ac:dyDescent="0.2">
      <c r="A16" s="110" t="s">
        <v>194</v>
      </c>
      <c r="B16" s="109" t="s">
        <v>193</v>
      </c>
      <c r="C16" s="107">
        <v>107.7</v>
      </c>
      <c r="D16" s="107">
        <v>101.2</v>
      </c>
      <c r="E16" s="107">
        <v>108.6</v>
      </c>
    </row>
    <row r="17" spans="1:5" x14ac:dyDescent="0.2">
      <c r="A17" s="110" t="s">
        <v>192</v>
      </c>
      <c r="B17" s="109" t="s">
        <v>191</v>
      </c>
      <c r="C17" s="107">
        <v>107.3</v>
      </c>
      <c r="D17" s="107">
        <v>105.1</v>
      </c>
      <c r="E17" s="107">
        <v>107.6</v>
      </c>
    </row>
    <row r="18" spans="1:5" ht="22.5" x14ac:dyDescent="0.2">
      <c r="A18" s="110" t="s">
        <v>190</v>
      </c>
      <c r="B18" s="109" t="s">
        <v>189</v>
      </c>
      <c r="C18" s="107">
        <v>106.6</v>
      </c>
      <c r="D18" s="107">
        <v>103.4</v>
      </c>
      <c r="E18" s="107">
        <v>110.7</v>
      </c>
    </row>
    <row r="19" spans="1:5" ht="22.5" x14ac:dyDescent="0.2">
      <c r="A19" s="108" t="s">
        <v>188</v>
      </c>
      <c r="B19" s="109" t="s">
        <v>187</v>
      </c>
      <c r="C19" s="107">
        <v>103.9</v>
      </c>
      <c r="D19" s="107">
        <v>104.6</v>
      </c>
      <c r="E19" s="107">
        <v>86.5</v>
      </c>
    </row>
    <row r="20" spans="1:5" ht="22.5" x14ac:dyDescent="0.2">
      <c r="A20" s="108" t="s">
        <v>186</v>
      </c>
      <c r="B20" s="7" t="s">
        <v>185</v>
      </c>
      <c r="C20" s="107">
        <v>108.2</v>
      </c>
      <c r="D20" s="107">
        <v>108.1</v>
      </c>
      <c r="E20" s="107">
        <v>123.3</v>
      </c>
    </row>
    <row r="21" spans="1:5" x14ac:dyDescent="0.2">
      <c r="A21" s="106" t="s">
        <v>175</v>
      </c>
      <c r="B21" s="105" t="s">
        <v>184</v>
      </c>
      <c r="C21" s="104">
        <v>101.6</v>
      </c>
      <c r="D21" s="104">
        <v>101.2</v>
      </c>
      <c r="E21" s="104">
        <v>101.9</v>
      </c>
    </row>
    <row r="22" spans="1:5" x14ac:dyDescent="0.2">
      <c r="A22" s="4" t="s">
        <v>176</v>
      </c>
      <c r="B22" s="55" t="s">
        <v>179</v>
      </c>
      <c r="C22" s="104">
        <v>104.9</v>
      </c>
      <c r="D22" s="104">
        <v>101.3</v>
      </c>
      <c r="E22" s="104">
        <v>107.4</v>
      </c>
    </row>
  </sheetData>
  <mergeCells count="3">
    <mergeCell ref="C2:C3"/>
    <mergeCell ref="A2:B2"/>
    <mergeCell ref="D3:E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6925F-B1AD-418C-852B-414F1018461D}">
  <dimension ref="A1:E9"/>
  <sheetViews>
    <sheetView workbookViewId="0"/>
  </sheetViews>
  <sheetFormatPr defaultRowHeight="11.25" x14ac:dyDescent="0.2"/>
  <cols>
    <col min="1" max="1" width="45.7109375" style="1" customWidth="1"/>
    <col min="2" max="16384" width="9.140625" style="1"/>
  </cols>
  <sheetData>
    <row r="1" spans="1:5" ht="12" thickBot="1" x14ac:dyDescent="0.25">
      <c r="A1" s="119" t="s">
        <v>234</v>
      </c>
      <c r="B1" s="118"/>
      <c r="C1" s="118"/>
      <c r="D1" s="118"/>
      <c r="E1" s="118"/>
    </row>
    <row r="2" spans="1:5" x14ac:dyDescent="0.2">
      <c r="A2" s="14" t="s">
        <v>233</v>
      </c>
      <c r="B2" s="117">
        <v>2005</v>
      </c>
      <c r="C2" s="12">
        <v>2007</v>
      </c>
      <c r="D2" s="12">
        <v>2008</v>
      </c>
      <c r="E2" s="11">
        <v>2009</v>
      </c>
    </row>
    <row r="3" spans="1:5" x14ac:dyDescent="0.2">
      <c r="A3" s="7" t="s">
        <v>232</v>
      </c>
      <c r="B3" s="115">
        <v>113.9</v>
      </c>
      <c r="C3" s="115">
        <v>109.6</v>
      </c>
      <c r="D3" s="115">
        <v>119.1</v>
      </c>
      <c r="E3" s="21">
        <v>100.7</v>
      </c>
    </row>
    <row r="4" spans="1:5" x14ac:dyDescent="0.2">
      <c r="A4" s="7" t="s">
        <v>231</v>
      </c>
      <c r="B4" s="115">
        <v>103.3</v>
      </c>
      <c r="C4" s="115">
        <v>105.7</v>
      </c>
      <c r="D4" s="115">
        <v>106.9</v>
      </c>
      <c r="E4" s="21">
        <v>100.7</v>
      </c>
    </row>
    <row r="5" spans="1:5" ht="22.5" x14ac:dyDescent="0.2">
      <c r="A5" s="55" t="s">
        <v>230</v>
      </c>
      <c r="B5" s="114">
        <v>108.5</v>
      </c>
      <c r="C5" s="114">
        <v>107.8</v>
      </c>
      <c r="D5" s="114">
        <v>114.7</v>
      </c>
      <c r="E5" s="22">
        <v>100.7</v>
      </c>
    </row>
    <row r="6" spans="1:5" x14ac:dyDescent="0.2">
      <c r="A6" s="116" t="s">
        <v>229</v>
      </c>
      <c r="B6" s="114">
        <v>104.2</v>
      </c>
      <c r="C6" s="114">
        <v>101.7</v>
      </c>
      <c r="D6" s="114">
        <v>102.3</v>
      </c>
      <c r="E6" s="22">
        <v>103</v>
      </c>
    </row>
    <row r="7" spans="1:5" x14ac:dyDescent="0.2">
      <c r="A7" s="7" t="s">
        <v>228</v>
      </c>
      <c r="B7" s="115">
        <v>100.1</v>
      </c>
      <c r="C7" s="115">
        <v>101</v>
      </c>
      <c r="D7" s="115">
        <v>100.6</v>
      </c>
      <c r="E7" s="21">
        <v>102.3</v>
      </c>
    </row>
    <row r="8" spans="1:5" x14ac:dyDescent="0.2">
      <c r="A8" s="7" t="s">
        <v>227</v>
      </c>
      <c r="B8" s="115">
        <v>102.5</v>
      </c>
      <c r="C8" s="115">
        <v>105.6</v>
      </c>
      <c r="D8" s="115">
        <v>107.2</v>
      </c>
      <c r="E8" s="21">
        <v>101.9</v>
      </c>
    </row>
    <row r="9" spans="1:5" x14ac:dyDescent="0.2">
      <c r="A9" s="55" t="s">
        <v>226</v>
      </c>
      <c r="B9" s="114">
        <v>102.4</v>
      </c>
      <c r="C9" s="114">
        <v>105.3</v>
      </c>
      <c r="D9" s="114">
        <v>106.7</v>
      </c>
      <c r="E9" s="22">
        <v>102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2A302-E510-4797-B135-B9F72CD6A7E2}">
  <dimension ref="A1:C6"/>
  <sheetViews>
    <sheetView workbookViewId="0"/>
  </sheetViews>
  <sheetFormatPr defaultRowHeight="11.25" x14ac:dyDescent="0.2"/>
  <cols>
    <col min="1" max="1" width="27.42578125" style="1" customWidth="1"/>
    <col min="2" max="3" width="15.7109375" style="1" customWidth="1"/>
    <col min="4" max="16384" width="9.140625" style="1"/>
  </cols>
  <sheetData>
    <row r="1" spans="1:3" ht="12" thickBot="1" x14ac:dyDescent="0.25">
      <c r="A1" s="37" t="s">
        <v>240</v>
      </c>
      <c r="B1" s="36"/>
      <c r="C1" s="123"/>
    </row>
    <row r="2" spans="1:3" x14ac:dyDescent="0.2">
      <c r="A2" s="14" t="s">
        <v>239</v>
      </c>
      <c r="B2" s="11">
        <v>2008</v>
      </c>
      <c r="C2" s="11">
        <v>2009</v>
      </c>
    </row>
    <row r="3" spans="1:3" x14ac:dyDescent="0.2">
      <c r="A3" s="40" t="s">
        <v>238</v>
      </c>
      <c r="B3" s="121">
        <v>105.9</v>
      </c>
      <c r="C3" s="5">
        <v>103.5</v>
      </c>
    </row>
    <row r="4" spans="1:3" x14ac:dyDescent="0.2">
      <c r="A4" s="122" t="s">
        <v>237</v>
      </c>
      <c r="B4" s="121">
        <v>105.2</v>
      </c>
      <c r="C4" s="5">
        <v>102.9</v>
      </c>
    </row>
    <row r="5" spans="1:3" x14ac:dyDescent="0.2">
      <c r="A5" s="122" t="s">
        <v>236</v>
      </c>
      <c r="B5" s="121">
        <v>106.4</v>
      </c>
      <c r="C5" s="5">
        <v>103</v>
      </c>
    </row>
    <row r="6" spans="1:3" x14ac:dyDescent="0.2">
      <c r="A6" s="120" t="s">
        <v>235</v>
      </c>
      <c r="B6" s="4">
        <v>105.8</v>
      </c>
      <c r="C6" s="2">
        <v>103.1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B0AED-4AF2-4496-916F-4F0BDB47D1F7}">
  <dimension ref="A1:E18"/>
  <sheetViews>
    <sheetView workbookViewId="0"/>
  </sheetViews>
  <sheetFormatPr defaultRowHeight="11.25" x14ac:dyDescent="0.2"/>
  <cols>
    <col min="1" max="1" width="20.140625" style="1" customWidth="1"/>
    <col min="2" max="5" width="12.7109375" style="1" customWidth="1"/>
    <col min="6" max="16384" width="9.140625" style="1"/>
  </cols>
  <sheetData>
    <row r="1" spans="1:5" ht="12" thickBot="1" x14ac:dyDescent="0.25">
      <c r="A1" s="37" t="s">
        <v>248</v>
      </c>
      <c r="B1" s="36"/>
      <c r="C1" s="36"/>
      <c r="D1" s="36"/>
    </row>
    <row r="2" spans="1:5" x14ac:dyDescent="0.2">
      <c r="A2" s="14" t="s">
        <v>247</v>
      </c>
      <c r="B2" s="11">
        <v>2005</v>
      </c>
      <c r="C2" s="12">
        <v>2007</v>
      </c>
      <c r="D2" s="12">
        <v>2008</v>
      </c>
      <c r="E2" s="127">
        <v>2009</v>
      </c>
    </row>
    <row r="3" spans="1:5" x14ac:dyDescent="0.2">
      <c r="A3" s="132" t="s">
        <v>112</v>
      </c>
      <c r="B3" s="132"/>
      <c r="C3" s="132"/>
      <c r="D3" s="132"/>
      <c r="E3" s="132"/>
    </row>
    <row r="4" spans="1:5" x14ac:dyDescent="0.2">
      <c r="A4" s="126" t="s">
        <v>246</v>
      </c>
      <c r="B4" s="18">
        <v>128.80000000000001</v>
      </c>
      <c r="C4" s="1">
        <v>139.19999999999999</v>
      </c>
      <c r="D4" s="1">
        <v>143.69999999999999</v>
      </c>
      <c r="E4" s="1">
        <v>147.4</v>
      </c>
    </row>
    <row r="5" spans="1:5" x14ac:dyDescent="0.2">
      <c r="A5" s="9" t="s">
        <v>19</v>
      </c>
      <c r="B5" s="18"/>
    </row>
    <row r="6" spans="1:5" x14ac:dyDescent="0.2">
      <c r="A6" s="27" t="s">
        <v>245</v>
      </c>
      <c r="B6" s="18">
        <v>145.69999999999999</v>
      </c>
      <c r="C6" s="1">
        <v>165.6</v>
      </c>
      <c r="D6" s="1">
        <v>175.4</v>
      </c>
      <c r="E6" s="1">
        <v>181.2</v>
      </c>
    </row>
    <row r="7" spans="1:5" x14ac:dyDescent="0.2">
      <c r="A7" s="27" t="s">
        <v>244</v>
      </c>
      <c r="B7" s="18">
        <v>110.4</v>
      </c>
      <c r="C7" s="1">
        <v>110.7</v>
      </c>
      <c r="D7" s="1">
        <v>110.3</v>
      </c>
      <c r="E7" s="1">
        <v>111.7</v>
      </c>
    </row>
    <row r="8" spans="1:5" x14ac:dyDescent="0.2">
      <c r="A8" s="51" t="s">
        <v>243</v>
      </c>
      <c r="C8" s="18"/>
    </row>
    <row r="9" spans="1:5" x14ac:dyDescent="0.2">
      <c r="A9" s="125" t="s">
        <v>242</v>
      </c>
      <c r="B9" s="18">
        <v>117.8</v>
      </c>
      <c r="C9" s="1">
        <v>122.9</v>
      </c>
      <c r="D9" s="1">
        <v>122.8</v>
      </c>
      <c r="E9" s="5">
        <v>118</v>
      </c>
    </row>
    <row r="10" spans="1:5" x14ac:dyDescent="0.2">
      <c r="A10" s="125" t="s">
        <v>241</v>
      </c>
      <c r="B10" s="18">
        <v>102.5</v>
      </c>
      <c r="C10" s="1">
        <v>98.4</v>
      </c>
      <c r="D10" s="1">
        <v>97.7</v>
      </c>
      <c r="E10" s="1">
        <v>104.5</v>
      </c>
    </row>
    <row r="11" spans="1:5" x14ac:dyDescent="0.2">
      <c r="A11" s="132" t="s">
        <v>26</v>
      </c>
      <c r="B11" s="132"/>
      <c r="C11" s="132"/>
      <c r="D11" s="132"/>
      <c r="E11" s="132"/>
    </row>
    <row r="12" spans="1:5" x14ac:dyDescent="0.2">
      <c r="A12" s="126" t="s">
        <v>246</v>
      </c>
      <c r="B12" s="18">
        <v>102.3</v>
      </c>
      <c r="C12" s="10">
        <v>102.5</v>
      </c>
      <c r="D12" s="1">
        <v>103.2</v>
      </c>
      <c r="E12" s="1">
        <v>102.6</v>
      </c>
    </row>
    <row r="13" spans="1:5" x14ac:dyDescent="0.2">
      <c r="A13" s="9" t="s">
        <v>19</v>
      </c>
      <c r="B13" s="18"/>
      <c r="C13" s="10"/>
      <c r="D13" s="5"/>
    </row>
    <row r="14" spans="1:5" x14ac:dyDescent="0.2">
      <c r="A14" s="27" t="s">
        <v>245</v>
      </c>
      <c r="B14" s="18">
        <v>104.3</v>
      </c>
      <c r="C14" s="10">
        <v>105.8</v>
      </c>
      <c r="D14" s="5">
        <v>105.9</v>
      </c>
      <c r="E14" s="1">
        <v>103.3</v>
      </c>
    </row>
    <row r="15" spans="1:5" x14ac:dyDescent="0.2">
      <c r="A15" s="27" t="s">
        <v>244</v>
      </c>
      <c r="B15" s="18">
        <v>99.8</v>
      </c>
      <c r="C15" s="1">
        <v>97.7</v>
      </c>
      <c r="D15" s="5">
        <v>99.6</v>
      </c>
      <c r="E15" s="1">
        <v>101.3</v>
      </c>
    </row>
    <row r="16" spans="1:5" x14ac:dyDescent="0.2">
      <c r="A16" s="51" t="s">
        <v>243</v>
      </c>
      <c r="B16" s="18"/>
      <c r="D16" s="5"/>
    </row>
    <row r="17" spans="1:5" x14ac:dyDescent="0.2">
      <c r="A17" s="125" t="s">
        <v>242</v>
      </c>
      <c r="B17" s="18">
        <v>100.4</v>
      </c>
      <c r="C17" s="1">
        <v>100.6</v>
      </c>
      <c r="D17" s="5">
        <v>99.9</v>
      </c>
      <c r="E17" s="1">
        <v>96.1</v>
      </c>
    </row>
    <row r="18" spans="1:5" x14ac:dyDescent="0.2">
      <c r="A18" s="124" t="s">
        <v>241</v>
      </c>
      <c r="B18" s="18">
        <v>99.1</v>
      </c>
      <c r="C18" s="18">
        <v>94.7</v>
      </c>
      <c r="D18" s="18">
        <v>99.3</v>
      </c>
      <c r="E18" s="5">
        <v>107</v>
      </c>
    </row>
  </sheetData>
  <mergeCells count="2">
    <mergeCell ref="A11:E11"/>
    <mergeCell ref="A3:E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74F0E-A865-4DB2-A907-390B98D793A4}">
  <dimension ref="A1:D8"/>
  <sheetViews>
    <sheetView workbookViewId="0"/>
  </sheetViews>
  <sheetFormatPr defaultRowHeight="11.25" x14ac:dyDescent="0.2"/>
  <cols>
    <col min="1" max="1" width="30" style="1" customWidth="1"/>
    <col min="2" max="4" width="10.7109375" style="1" customWidth="1"/>
    <col min="5" max="16384" width="9.140625" style="1"/>
  </cols>
  <sheetData>
    <row r="1" spans="1:4" ht="12" thickBot="1" x14ac:dyDescent="0.25">
      <c r="A1" s="119" t="s">
        <v>254</v>
      </c>
      <c r="B1" s="118"/>
      <c r="C1" s="118"/>
      <c r="D1" s="118"/>
    </row>
    <row r="2" spans="1:4" x14ac:dyDescent="0.2">
      <c r="A2" s="14" t="s">
        <v>13</v>
      </c>
      <c r="B2" s="12">
        <v>2007</v>
      </c>
      <c r="C2" s="12">
        <v>2008</v>
      </c>
      <c r="D2" s="11">
        <v>2009</v>
      </c>
    </row>
    <row r="3" spans="1:4" x14ac:dyDescent="0.2">
      <c r="A3" s="7" t="s">
        <v>253</v>
      </c>
      <c r="B3" s="128">
        <v>103.1</v>
      </c>
      <c r="C3" s="128">
        <v>104.6</v>
      </c>
      <c r="D3" s="17">
        <v>102.4</v>
      </c>
    </row>
    <row r="4" spans="1:4" x14ac:dyDescent="0.2">
      <c r="A4" s="7" t="s">
        <v>252</v>
      </c>
      <c r="B4" s="128">
        <v>102.5</v>
      </c>
      <c r="C4" s="128">
        <v>104.5</v>
      </c>
      <c r="D4" s="17">
        <v>101.9</v>
      </c>
    </row>
    <row r="5" spans="1:4" x14ac:dyDescent="0.2">
      <c r="A5" s="7" t="s">
        <v>251</v>
      </c>
      <c r="B5" s="128">
        <v>105.3</v>
      </c>
      <c r="C5" s="128">
        <v>106.7</v>
      </c>
      <c r="D5" s="17">
        <v>100.1</v>
      </c>
    </row>
    <row r="6" spans="1:4" x14ac:dyDescent="0.2">
      <c r="A6" s="40" t="s">
        <v>5</v>
      </c>
      <c r="B6" s="128">
        <v>93.5</v>
      </c>
      <c r="C6" s="128">
        <v>91.6</v>
      </c>
      <c r="D6" s="17">
        <v>90.4</v>
      </c>
    </row>
    <row r="7" spans="1:4" x14ac:dyDescent="0.2">
      <c r="A7" s="7" t="s">
        <v>250</v>
      </c>
      <c r="B7" s="128">
        <v>101.8</v>
      </c>
      <c r="C7" s="128">
        <v>102.6</v>
      </c>
      <c r="D7" s="17">
        <v>102.4</v>
      </c>
    </row>
    <row r="8" spans="1:4" x14ac:dyDescent="0.2">
      <c r="A8" s="7" t="s">
        <v>249</v>
      </c>
      <c r="B8" s="128">
        <v>102</v>
      </c>
      <c r="C8" s="128">
        <v>99.8</v>
      </c>
      <c r="D8" s="17">
        <v>101.1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EE126-E3AB-4FFC-B4A4-102F0A2DA346}">
  <dimension ref="A1:F15"/>
  <sheetViews>
    <sheetView zoomScaleNormal="100" zoomScaleSheetLayoutView="100" workbookViewId="0"/>
  </sheetViews>
  <sheetFormatPr defaultRowHeight="11.25" x14ac:dyDescent="0.2"/>
  <cols>
    <col min="1" max="1" width="7.28515625" style="1" customWidth="1"/>
    <col min="2" max="2" width="45.7109375" style="1" customWidth="1"/>
    <col min="3" max="5" width="8.7109375" style="1" customWidth="1"/>
    <col min="6" max="16384" width="9.140625" style="1"/>
  </cols>
  <sheetData>
    <row r="1" spans="1:6" s="10" customFormat="1" ht="12" thickBot="1" x14ac:dyDescent="0.25">
      <c r="A1" s="16" t="s">
        <v>15</v>
      </c>
      <c r="B1" s="15"/>
      <c r="C1" s="15"/>
      <c r="D1" s="15"/>
    </row>
    <row r="2" spans="1:6" ht="22.5" x14ac:dyDescent="0.2">
      <c r="A2" s="14" t="s">
        <v>14</v>
      </c>
      <c r="B2" s="13" t="s">
        <v>13</v>
      </c>
      <c r="C2" s="12">
        <v>2005</v>
      </c>
      <c r="D2" s="12">
        <v>2007</v>
      </c>
      <c r="E2" s="11">
        <v>2008</v>
      </c>
      <c r="F2" s="11">
        <v>2009</v>
      </c>
    </row>
    <row r="3" spans="1:6" x14ac:dyDescent="0.2">
      <c r="A3" s="8">
        <v>1</v>
      </c>
      <c r="B3" s="7" t="s">
        <v>12</v>
      </c>
      <c r="C3" s="1">
        <v>101.6</v>
      </c>
      <c r="D3" s="5">
        <v>112</v>
      </c>
      <c r="E3" s="6">
        <v>110.4</v>
      </c>
      <c r="F3" s="5">
        <v>103.8</v>
      </c>
    </row>
    <row r="4" spans="1:6" x14ac:dyDescent="0.2">
      <c r="A4" s="8">
        <v>2</v>
      </c>
      <c r="B4" s="7" t="s">
        <v>11</v>
      </c>
      <c r="C4" s="1">
        <v>102.7</v>
      </c>
      <c r="D4" s="5">
        <v>106.9</v>
      </c>
      <c r="E4" s="6">
        <v>105.6</v>
      </c>
      <c r="F4" s="5">
        <v>107.8</v>
      </c>
    </row>
    <row r="5" spans="1:6" x14ac:dyDescent="0.2">
      <c r="A5" s="8">
        <v>3</v>
      </c>
      <c r="B5" s="7" t="s">
        <v>10</v>
      </c>
      <c r="C5" s="1">
        <v>100.3</v>
      </c>
      <c r="D5" s="5">
        <v>101</v>
      </c>
      <c r="E5" s="6">
        <v>100</v>
      </c>
      <c r="F5" s="5">
        <v>100.6</v>
      </c>
    </row>
    <row r="6" spans="1:6" ht="22.5" x14ac:dyDescent="0.2">
      <c r="A6" s="8">
        <v>4</v>
      </c>
      <c r="B6" s="7" t="s">
        <v>9</v>
      </c>
      <c r="C6" s="1">
        <v>107.2</v>
      </c>
      <c r="D6" s="5">
        <v>117.5</v>
      </c>
      <c r="E6" s="6">
        <v>111.9</v>
      </c>
      <c r="F6" s="5">
        <v>108.1</v>
      </c>
    </row>
    <row r="7" spans="1:6" x14ac:dyDescent="0.2">
      <c r="A7" s="8">
        <v>5</v>
      </c>
      <c r="B7" s="9" t="s">
        <v>8</v>
      </c>
      <c r="C7" s="1">
        <v>99.8</v>
      </c>
      <c r="D7" s="5">
        <v>101.5</v>
      </c>
      <c r="E7" s="6">
        <v>100.9</v>
      </c>
      <c r="F7" s="5">
        <v>103.3</v>
      </c>
    </row>
    <row r="8" spans="1:6" x14ac:dyDescent="0.2">
      <c r="A8" s="8">
        <v>6</v>
      </c>
      <c r="B8" s="7" t="s">
        <v>7</v>
      </c>
      <c r="C8" s="1">
        <v>108.2</v>
      </c>
      <c r="D8" s="5">
        <v>120.2</v>
      </c>
      <c r="E8" s="6">
        <v>99.4</v>
      </c>
      <c r="F8" s="5">
        <v>103.5</v>
      </c>
    </row>
    <row r="9" spans="1:6" x14ac:dyDescent="0.2">
      <c r="A9" s="8">
        <v>7</v>
      </c>
      <c r="B9" s="7" t="s">
        <v>6</v>
      </c>
      <c r="C9" s="1">
        <v>105.5</v>
      </c>
      <c r="D9" s="5">
        <v>103.4</v>
      </c>
      <c r="E9" s="6">
        <v>106.1</v>
      </c>
      <c r="F9" s="5">
        <v>100.5</v>
      </c>
    </row>
    <row r="10" spans="1:6" x14ac:dyDescent="0.2">
      <c r="A10" s="8">
        <v>8</v>
      </c>
      <c r="B10" s="7" t="s">
        <v>5</v>
      </c>
      <c r="C10" s="5">
        <v>100</v>
      </c>
      <c r="D10" s="5">
        <v>96.5</v>
      </c>
      <c r="E10" s="6">
        <v>99.4</v>
      </c>
      <c r="F10" s="5">
        <v>101</v>
      </c>
    </row>
    <row r="11" spans="1:6" x14ac:dyDescent="0.2">
      <c r="A11" s="8">
        <v>9</v>
      </c>
      <c r="B11" s="7" t="s">
        <v>4</v>
      </c>
      <c r="C11" s="5">
        <v>102</v>
      </c>
      <c r="D11" s="5">
        <v>103.3</v>
      </c>
      <c r="E11" s="6">
        <v>102.3</v>
      </c>
      <c r="F11" s="5">
        <v>103.2</v>
      </c>
    </row>
    <row r="12" spans="1:6" x14ac:dyDescent="0.2">
      <c r="A12" s="8">
        <v>10</v>
      </c>
      <c r="B12" s="7" t="s">
        <v>3</v>
      </c>
      <c r="C12" s="1">
        <v>108.3</v>
      </c>
      <c r="D12" s="5">
        <v>106.4</v>
      </c>
      <c r="E12" s="6">
        <v>104.5</v>
      </c>
      <c r="F12" s="5">
        <v>100.6</v>
      </c>
    </row>
    <row r="13" spans="1:6" x14ac:dyDescent="0.2">
      <c r="A13" s="8">
        <v>11</v>
      </c>
      <c r="B13" s="7" t="s">
        <v>2</v>
      </c>
      <c r="C13" s="1">
        <v>105.7</v>
      </c>
      <c r="D13" s="5">
        <v>107.9</v>
      </c>
      <c r="E13" s="6">
        <v>106.8</v>
      </c>
      <c r="F13" s="5">
        <v>105.5</v>
      </c>
    </row>
    <row r="14" spans="1:6" x14ac:dyDescent="0.2">
      <c r="A14" s="8">
        <v>12</v>
      </c>
      <c r="B14" s="7" t="s">
        <v>1</v>
      </c>
      <c r="C14" s="1">
        <v>102.8</v>
      </c>
      <c r="D14" s="5">
        <v>104.8</v>
      </c>
      <c r="E14" s="6">
        <v>103.9</v>
      </c>
      <c r="F14" s="5">
        <v>104.5</v>
      </c>
    </row>
    <row r="15" spans="1:6" x14ac:dyDescent="0.2">
      <c r="A15" s="129" t="s">
        <v>0</v>
      </c>
      <c r="B15" s="130"/>
      <c r="C15" s="4">
        <v>103.5</v>
      </c>
      <c r="D15" s="2">
        <v>107.9</v>
      </c>
      <c r="E15" s="3">
        <v>106</v>
      </c>
      <c r="F15" s="2">
        <v>104</v>
      </c>
    </row>
  </sheetData>
  <mergeCells count="1">
    <mergeCell ref="A15:B15"/>
  </mergeCells>
  <pageMargins left="0.74803149606299213" right="0.74803149606299213" top="0.62992125984251968" bottom="0.86614173228346458" header="0.51181102362204722" footer="0.59055118110236227"/>
  <pageSetup paperSize="9" orientation="portrait" horizontalDpi="2438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8BDD1-75BC-4136-B240-9CF58A8FB33E}">
  <dimension ref="A1:E11"/>
  <sheetViews>
    <sheetView zoomScaleNormal="100" workbookViewId="0"/>
  </sheetViews>
  <sheetFormatPr defaultRowHeight="11.25" x14ac:dyDescent="0.2"/>
  <cols>
    <col min="1" max="1" width="18.7109375" style="1" customWidth="1"/>
    <col min="2" max="3" width="12.28515625" style="1" customWidth="1"/>
    <col min="4" max="16384" width="9.140625" style="1"/>
  </cols>
  <sheetData>
    <row r="1" spans="1:5" s="29" customFormat="1" ht="12" thickBot="1" x14ac:dyDescent="0.25">
      <c r="A1" s="31" t="s">
        <v>25</v>
      </c>
      <c r="B1" s="30"/>
      <c r="C1" s="30"/>
    </row>
    <row r="2" spans="1:5" x14ac:dyDescent="0.2">
      <c r="A2" s="28" t="s">
        <v>24</v>
      </c>
      <c r="B2" s="12">
        <v>2005</v>
      </c>
      <c r="C2" s="12">
        <v>2007</v>
      </c>
      <c r="D2" s="11">
        <v>2008</v>
      </c>
      <c r="E2" s="11">
        <v>2009</v>
      </c>
    </row>
    <row r="3" spans="1:5" x14ac:dyDescent="0.2">
      <c r="A3" s="9" t="s">
        <v>23</v>
      </c>
      <c r="B3" s="18">
        <v>103.4</v>
      </c>
      <c r="C3" s="17">
        <v>107.2</v>
      </c>
      <c r="D3" s="5">
        <v>105.8</v>
      </c>
      <c r="E3" s="5">
        <v>104</v>
      </c>
    </row>
    <row r="4" spans="1:5" x14ac:dyDescent="0.2">
      <c r="A4" s="20" t="s">
        <v>19</v>
      </c>
      <c r="B4" s="17"/>
      <c r="C4" s="17"/>
      <c r="D4" s="5"/>
      <c r="E4" s="5"/>
    </row>
    <row r="5" spans="1:5" s="9" customFormat="1" ht="22.5" x14ac:dyDescent="0.2">
      <c r="A5" s="27" t="s">
        <v>22</v>
      </c>
      <c r="B5" s="18">
        <v>103.2</v>
      </c>
      <c r="C5" s="17">
        <v>108.8</v>
      </c>
      <c r="D5" s="25">
        <v>106.6</v>
      </c>
      <c r="E5" s="25">
        <v>104.2</v>
      </c>
    </row>
    <row r="6" spans="1:5" s="9" customFormat="1" x14ac:dyDescent="0.2">
      <c r="A6" s="26" t="s">
        <v>21</v>
      </c>
      <c r="B6" s="18">
        <v>103.9</v>
      </c>
      <c r="C6" s="17">
        <v>110.7</v>
      </c>
      <c r="D6" s="25">
        <v>106.9</v>
      </c>
      <c r="E6" s="25">
        <v>104.9</v>
      </c>
    </row>
    <row r="7" spans="1:5" s="20" customFormat="1" x14ac:dyDescent="0.25">
      <c r="A7" s="24" t="s">
        <v>20</v>
      </c>
      <c r="B7" s="23">
        <v>103.6</v>
      </c>
      <c r="C7" s="23">
        <v>108</v>
      </c>
      <c r="D7" s="22">
        <v>106.1</v>
      </c>
      <c r="E7" s="21">
        <v>104.2</v>
      </c>
    </row>
    <row r="8" spans="1:5" x14ac:dyDescent="0.2">
      <c r="A8" s="20" t="s">
        <v>19</v>
      </c>
      <c r="B8" s="17"/>
      <c r="C8" s="17"/>
      <c r="D8" s="5"/>
      <c r="E8" s="5"/>
    </row>
    <row r="9" spans="1:5" x14ac:dyDescent="0.2">
      <c r="A9" s="19" t="s">
        <v>18</v>
      </c>
      <c r="B9" s="18">
        <v>103.6</v>
      </c>
      <c r="C9" s="17">
        <v>109.4</v>
      </c>
      <c r="D9" s="5">
        <v>107.1</v>
      </c>
      <c r="E9" s="5">
        <v>104.5</v>
      </c>
    </row>
    <row r="10" spans="1:5" x14ac:dyDescent="0.2">
      <c r="A10" s="19" t="s">
        <v>17</v>
      </c>
      <c r="B10" s="18">
        <v>103.5</v>
      </c>
      <c r="C10" s="17">
        <v>108.2</v>
      </c>
      <c r="D10" s="5">
        <v>106.3</v>
      </c>
      <c r="E10" s="5">
        <v>104.2</v>
      </c>
    </row>
    <row r="11" spans="1:5" x14ac:dyDescent="0.2">
      <c r="A11" s="19" t="s">
        <v>16</v>
      </c>
      <c r="B11" s="18">
        <v>103.5</v>
      </c>
      <c r="C11" s="17">
        <v>106.6</v>
      </c>
      <c r="D11" s="5">
        <v>105</v>
      </c>
      <c r="E11" s="5">
        <v>103.9</v>
      </c>
    </row>
  </sheetData>
  <pageMargins left="0.74803149606299213" right="0.74803149606299213" top="0.62992125984251968" bottom="0.86614173228346458" header="0.51181102362204722" footer="0.59055118110236227"/>
  <pageSetup paperSize="9" orientation="portrait" horizontalDpi="2438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904E3-1A49-454F-B7D2-BAAA5F04F2EE}">
  <dimension ref="A1:I43"/>
  <sheetViews>
    <sheetView zoomScaleNormal="100" workbookViewId="0"/>
  </sheetViews>
  <sheetFormatPr defaultRowHeight="11.25" x14ac:dyDescent="0.2"/>
  <cols>
    <col min="1" max="1" width="5.7109375" style="1" customWidth="1"/>
    <col min="2" max="2" width="9.85546875" style="1" customWidth="1"/>
    <col min="3" max="4" width="10.28515625" style="1" customWidth="1"/>
    <col min="5" max="5" width="10.85546875" style="1" customWidth="1"/>
    <col min="6" max="9" width="10.28515625" style="1" customWidth="1"/>
    <col min="10" max="16384" width="9.140625" style="1"/>
  </cols>
  <sheetData>
    <row r="1" spans="1:9" ht="12" thickBot="1" x14ac:dyDescent="0.25">
      <c r="A1" s="37" t="s">
        <v>36</v>
      </c>
      <c r="B1" s="36"/>
      <c r="C1" s="36"/>
      <c r="D1" s="36"/>
      <c r="E1" s="36"/>
      <c r="F1" s="36"/>
      <c r="G1" s="36"/>
      <c r="H1" s="36"/>
      <c r="I1" s="36"/>
    </row>
    <row r="2" spans="1:9" s="8" customFormat="1" ht="33.75" x14ac:dyDescent="0.25">
      <c r="A2" s="14" t="s">
        <v>35</v>
      </c>
      <c r="B2" s="14" t="s">
        <v>34</v>
      </c>
      <c r="C2" s="13" t="s">
        <v>33</v>
      </c>
      <c r="D2" s="13" t="s">
        <v>10</v>
      </c>
      <c r="E2" s="13" t="s">
        <v>32</v>
      </c>
      <c r="F2" s="13" t="s">
        <v>31</v>
      </c>
      <c r="G2" s="13" t="s">
        <v>30</v>
      </c>
      <c r="H2" s="14" t="s">
        <v>29</v>
      </c>
      <c r="I2" s="35" t="s">
        <v>28</v>
      </c>
    </row>
    <row r="3" spans="1:9" x14ac:dyDescent="0.2">
      <c r="A3" s="131" t="s">
        <v>27</v>
      </c>
      <c r="B3" s="131"/>
      <c r="C3" s="131"/>
      <c r="D3" s="131"/>
      <c r="E3" s="131"/>
      <c r="F3" s="131"/>
      <c r="G3" s="131"/>
      <c r="H3" s="131"/>
      <c r="I3" s="131"/>
    </row>
    <row r="4" spans="1:9" x14ac:dyDescent="0.2">
      <c r="A4" s="34">
        <v>1991</v>
      </c>
      <c r="B4" s="32">
        <v>121.9</v>
      </c>
      <c r="C4" s="32">
        <v>125.1</v>
      </c>
      <c r="D4" s="32">
        <v>132.1</v>
      </c>
      <c r="E4" s="32">
        <v>131.69999999999999</v>
      </c>
      <c r="F4" s="32">
        <v>181</v>
      </c>
      <c r="G4" s="32">
        <v>143.4</v>
      </c>
      <c r="H4" s="32">
        <v>141.9</v>
      </c>
      <c r="I4" s="32">
        <v>135</v>
      </c>
    </row>
    <row r="5" spans="1:9" x14ac:dyDescent="0.2">
      <c r="A5" s="34">
        <v>1992</v>
      </c>
      <c r="B5" s="32">
        <v>145.6</v>
      </c>
      <c r="C5" s="32">
        <v>149.6</v>
      </c>
      <c r="D5" s="32">
        <v>162.5</v>
      </c>
      <c r="E5" s="32">
        <v>150.5</v>
      </c>
      <c r="F5" s="32">
        <v>259.2</v>
      </c>
      <c r="G5" s="32">
        <v>182.4</v>
      </c>
      <c r="H5" s="32">
        <v>178.8</v>
      </c>
      <c r="I5" s="32">
        <v>166.1</v>
      </c>
    </row>
    <row r="6" spans="1:9" x14ac:dyDescent="0.2">
      <c r="A6" s="34">
        <v>1993</v>
      </c>
      <c r="B6" s="32">
        <v>188.1</v>
      </c>
      <c r="C6" s="32">
        <v>177.5</v>
      </c>
      <c r="D6" s="32">
        <v>189.6</v>
      </c>
      <c r="E6" s="32">
        <v>167.1</v>
      </c>
      <c r="F6" s="32">
        <v>311.8</v>
      </c>
      <c r="G6" s="32">
        <v>221.8</v>
      </c>
      <c r="H6" s="32">
        <v>221.9</v>
      </c>
      <c r="I6" s="32">
        <v>203.4</v>
      </c>
    </row>
    <row r="7" spans="1:9" x14ac:dyDescent="0.2">
      <c r="A7" s="34">
        <v>1994</v>
      </c>
      <c r="B7" s="32">
        <v>232.1</v>
      </c>
      <c r="C7" s="32">
        <v>206.6</v>
      </c>
      <c r="D7" s="32">
        <v>220.1</v>
      </c>
      <c r="E7" s="32">
        <v>186.8</v>
      </c>
      <c r="F7" s="32">
        <v>348.3</v>
      </c>
      <c r="G7" s="32">
        <v>263.89999999999998</v>
      </c>
      <c r="H7" s="32">
        <v>267</v>
      </c>
      <c r="I7" s="32">
        <v>241.6</v>
      </c>
    </row>
    <row r="8" spans="1:9" x14ac:dyDescent="0.2">
      <c r="A8" s="34">
        <v>1995</v>
      </c>
      <c r="B8" s="32">
        <v>304.3</v>
      </c>
      <c r="C8" s="32">
        <v>248.1</v>
      </c>
      <c r="D8" s="32">
        <v>264.60000000000002</v>
      </c>
      <c r="E8" s="32">
        <v>231.6</v>
      </c>
      <c r="F8" s="32">
        <v>522.5</v>
      </c>
      <c r="G8" s="32">
        <v>335.9</v>
      </c>
      <c r="H8" s="32">
        <v>336.4</v>
      </c>
      <c r="I8" s="32">
        <v>309.7</v>
      </c>
    </row>
    <row r="9" spans="1:9" x14ac:dyDescent="0.2">
      <c r="A9" s="34">
        <v>1996</v>
      </c>
      <c r="B9" s="32">
        <v>356.9</v>
      </c>
      <c r="C9" s="32">
        <v>314.10000000000002</v>
      </c>
      <c r="D9" s="32">
        <v>332.3</v>
      </c>
      <c r="E9" s="32">
        <v>276.10000000000002</v>
      </c>
      <c r="F9" s="32">
        <v>692.3</v>
      </c>
      <c r="G9" s="32">
        <v>422.2</v>
      </c>
      <c r="H9" s="32">
        <v>425.2</v>
      </c>
      <c r="I9" s="32">
        <v>382.8</v>
      </c>
    </row>
    <row r="10" spans="1:9" x14ac:dyDescent="0.2">
      <c r="A10" s="34">
        <v>1997</v>
      </c>
      <c r="B10" s="32">
        <v>419.4</v>
      </c>
      <c r="C10" s="32">
        <v>373.5</v>
      </c>
      <c r="D10" s="32">
        <v>394.4</v>
      </c>
      <c r="E10" s="32">
        <v>299.60000000000002</v>
      </c>
      <c r="F10" s="32">
        <v>899.3</v>
      </c>
      <c r="G10" s="32">
        <v>490.2</v>
      </c>
      <c r="H10" s="32">
        <v>506.8</v>
      </c>
      <c r="I10" s="32">
        <v>452.9</v>
      </c>
    </row>
    <row r="11" spans="1:9" x14ac:dyDescent="0.2">
      <c r="A11" s="34">
        <v>1998</v>
      </c>
      <c r="B11" s="32">
        <v>479.8</v>
      </c>
      <c r="C11" s="32">
        <v>430.6</v>
      </c>
      <c r="D11" s="32">
        <v>450</v>
      </c>
      <c r="E11" s="32">
        <v>323.89999999999998</v>
      </c>
      <c r="F11" s="32">
        <v>1060.3</v>
      </c>
      <c r="G11" s="32">
        <v>542.70000000000005</v>
      </c>
      <c r="H11" s="32">
        <v>588.9</v>
      </c>
      <c r="I11" s="32">
        <v>517.70000000000005</v>
      </c>
    </row>
    <row r="12" spans="1:9" x14ac:dyDescent="0.2">
      <c r="A12" s="34">
        <v>1999</v>
      </c>
      <c r="B12" s="32">
        <v>493.7</v>
      </c>
      <c r="C12" s="32">
        <v>480.1</v>
      </c>
      <c r="D12" s="32">
        <v>497.7</v>
      </c>
      <c r="E12" s="32">
        <v>345.3</v>
      </c>
      <c r="F12" s="32">
        <v>1160</v>
      </c>
      <c r="G12" s="32">
        <v>622.5</v>
      </c>
      <c r="H12" s="32">
        <v>676.1</v>
      </c>
      <c r="I12" s="32">
        <v>569.5</v>
      </c>
    </row>
    <row r="13" spans="1:9" x14ac:dyDescent="0.2">
      <c r="A13" s="34">
        <v>2000</v>
      </c>
      <c r="B13" s="32">
        <v>539.1</v>
      </c>
      <c r="C13" s="32">
        <v>532.9</v>
      </c>
      <c r="D13" s="32">
        <v>526.6</v>
      </c>
      <c r="E13" s="32">
        <v>351.2</v>
      </c>
      <c r="F13" s="32">
        <v>1265.5999999999999</v>
      </c>
      <c r="G13" s="32">
        <v>715.9</v>
      </c>
      <c r="H13" s="32">
        <v>741.7</v>
      </c>
      <c r="I13" s="32">
        <v>625.29999999999995</v>
      </c>
    </row>
    <row r="14" spans="1:9" x14ac:dyDescent="0.2">
      <c r="A14" s="34">
        <v>2001</v>
      </c>
      <c r="B14" s="32">
        <v>613.5</v>
      </c>
      <c r="C14" s="32">
        <v>592.6</v>
      </c>
      <c r="D14" s="32">
        <v>554.5</v>
      </c>
      <c r="E14" s="32">
        <v>354.7</v>
      </c>
      <c r="F14" s="32">
        <v>1396</v>
      </c>
      <c r="G14" s="32">
        <v>751</v>
      </c>
      <c r="H14" s="32">
        <v>814.4</v>
      </c>
      <c r="I14" s="32">
        <v>682.8</v>
      </c>
    </row>
    <row r="15" spans="1:9" x14ac:dyDescent="0.2">
      <c r="A15" s="34">
        <v>2002</v>
      </c>
      <c r="B15" s="32">
        <v>646.6</v>
      </c>
      <c r="C15" s="32">
        <v>650.1</v>
      </c>
      <c r="D15" s="32">
        <v>576.70000000000005</v>
      </c>
      <c r="E15" s="32">
        <v>349</v>
      </c>
      <c r="F15" s="32">
        <v>1472.8</v>
      </c>
      <c r="G15" s="32">
        <v>781.8</v>
      </c>
      <c r="H15" s="32">
        <v>866.5</v>
      </c>
      <c r="I15" s="32">
        <v>719</v>
      </c>
    </row>
    <row r="16" spans="1:9" x14ac:dyDescent="0.2">
      <c r="A16" s="34">
        <v>2003</v>
      </c>
      <c r="B16" s="32">
        <v>664.1</v>
      </c>
      <c r="C16" s="32">
        <v>719.5</v>
      </c>
      <c r="D16" s="32">
        <v>594</v>
      </c>
      <c r="E16" s="32">
        <v>344.1</v>
      </c>
      <c r="F16" s="32">
        <v>1580</v>
      </c>
      <c r="G16" s="32">
        <v>812.2</v>
      </c>
      <c r="H16" s="32">
        <v>917.7</v>
      </c>
      <c r="I16" s="32">
        <v>752.5</v>
      </c>
    </row>
    <row r="17" spans="1:9" x14ac:dyDescent="0.2">
      <c r="A17" s="34">
        <v>2004</v>
      </c>
      <c r="B17" s="32">
        <v>707.3</v>
      </c>
      <c r="C17" s="32">
        <v>800.8</v>
      </c>
      <c r="D17" s="32">
        <v>614.20000000000005</v>
      </c>
      <c r="E17" s="32">
        <v>342</v>
      </c>
      <c r="F17" s="32">
        <v>1802.8</v>
      </c>
      <c r="G17" s="32">
        <v>843.9</v>
      </c>
      <c r="H17" s="32">
        <v>987.4</v>
      </c>
      <c r="I17" s="32">
        <v>803.7</v>
      </c>
    </row>
    <row r="18" spans="1:9" x14ac:dyDescent="0.2">
      <c r="A18" s="34">
        <v>2005</v>
      </c>
      <c r="B18" s="32">
        <v>725</v>
      </c>
      <c r="C18" s="32">
        <v>826.9</v>
      </c>
      <c r="D18" s="32">
        <v>615.5</v>
      </c>
      <c r="E18" s="32">
        <v>334.1</v>
      </c>
      <c r="F18" s="32">
        <v>1914.4</v>
      </c>
      <c r="G18" s="32">
        <v>881.8</v>
      </c>
      <c r="H18" s="32">
        <v>1042</v>
      </c>
      <c r="I18" s="32">
        <v>832.3</v>
      </c>
    </row>
    <row r="19" spans="1:9" x14ac:dyDescent="0.2">
      <c r="A19" s="34">
        <v>2006</v>
      </c>
      <c r="B19" s="32">
        <v>780.8</v>
      </c>
      <c r="C19" s="32">
        <v>862.5</v>
      </c>
      <c r="D19" s="32">
        <v>611.20000000000005</v>
      </c>
      <c r="E19" s="32">
        <v>320.7</v>
      </c>
      <c r="F19" s="32">
        <v>2036.9</v>
      </c>
      <c r="G19" s="32">
        <v>905.6</v>
      </c>
      <c r="H19" s="32">
        <v>1084.7</v>
      </c>
      <c r="I19" s="32">
        <v>864.8</v>
      </c>
    </row>
    <row r="20" spans="1:9" x14ac:dyDescent="0.2">
      <c r="A20" s="34">
        <v>2007</v>
      </c>
      <c r="B20" s="32">
        <v>870.4</v>
      </c>
      <c r="C20" s="32">
        <v>920.4</v>
      </c>
      <c r="D20" s="32">
        <v>617</v>
      </c>
      <c r="E20" s="32">
        <v>316.60000000000002</v>
      </c>
      <c r="F20" s="32">
        <v>2538.1999999999998</v>
      </c>
      <c r="G20" s="32">
        <v>942.1</v>
      </c>
      <c r="H20" s="32">
        <v>1164.9000000000001</v>
      </c>
      <c r="I20" s="32">
        <v>933.8</v>
      </c>
    </row>
    <row r="21" spans="1:9" x14ac:dyDescent="0.2">
      <c r="A21" s="34">
        <v>2008</v>
      </c>
      <c r="B21" s="32">
        <v>959.1</v>
      </c>
      <c r="C21" s="32">
        <v>972.3</v>
      </c>
      <c r="D21" s="32">
        <v>616.9</v>
      </c>
      <c r="E21" s="32">
        <v>314.39999999999998</v>
      </c>
      <c r="F21" s="32">
        <v>2859.5</v>
      </c>
      <c r="G21" s="32">
        <v>985.7</v>
      </c>
      <c r="H21" s="32">
        <v>1223.0999999999999</v>
      </c>
      <c r="I21" s="32">
        <v>990.4</v>
      </c>
    </row>
    <row r="22" spans="1:9" x14ac:dyDescent="0.2">
      <c r="A22" s="34">
        <v>2009</v>
      </c>
      <c r="B22" s="32">
        <v>1001.3</v>
      </c>
      <c r="C22" s="32">
        <v>1045.2</v>
      </c>
      <c r="D22" s="32">
        <v>620</v>
      </c>
      <c r="E22" s="32">
        <v>322.60000000000002</v>
      </c>
      <c r="F22" s="32">
        <v>3094</v>
      </c>
      <c r="G22" s="32">
        <v>996.5</v>
      </c>
      <c r="H22" s="32">
        <v>1279.4000000000001</v>
      </c>
      <c r="I22" s="32">
        <v>1032</v>
      </c>
    </row>
    <row r="23" spans="1:9" x14ac:dyDescent="0.2">
      <c r="A23" s="131" t="s">
        <v>26</v>
      </c>
      <c r="B23" s="131"/>
      <c r="C23" s="131"/>
      <c r="D23" s="131"/>
      <c r="E23" s="131"/>
      <c r="F23" s="131"/>
      <c r="G23" s="131"/>
      <c r="H23" s="131"/>
      <c r="I23" s="131"/>
    </row>
    <row r="24" spans="1:9" x14ac:dyDescent="0.2">
      <c r="A24" s="33">
        <v>1990</v>
      </c>
      <c r="B24" s="32">
        <v>135.19999999999999</v>
      </c>
      <c r="C24" s="32">
        <v>130.69999999999999</v>
      </c>
      <c r="D24" s="32">
        <v>123.3</v>
      </c>
      <c r="E24" s="32">
        <v>120.8</v>
      </c>
      <c r="F24" s="32">
        <v>127.6</v>
      </c>
      <c r="G24" s="32">
        <v>128.9</v>
      </c>
      <c r="H24" s="32">
        <v>125.6</v>
      </c>
      <c r="I24" s="32">
        <v>128.9</v>
      </c>
    </row>
    <row r="25" spans="1:9" x14ac:dyDescent="0.2">
      <c r="A25" s="33">
        <v>1991</v>
      </c>
      <c r="B25" s="32">
        <v>121.9</v>
      </c>
      <c r="C25" s="32">
        <v>125.1</v>
      </c>
      <c r="D25" s="32">
        <v>132.1</v>
      </c>
      <c r="E25" s="32">
        <v>131.69999999999999</v>
      </c>
      <c r="F25" s="32">
        <v>181</v>
      </c>
      <c r="G25" s="32">
        <v>143.4</v>
      </c>
      <c r="H25" s="32">
        <v>141.9</v>
      </c>
      <c r="I25" s="32">
        <v>135</v>
      </c>
    </row>
    <row r="26" spans="1:9" x14ac:dyDescent="0.2">
      <c r="A26" s="33">
        <v>1992</v>
      </c>
      <c r="B26" s="32">
        <v>119.4</v>
      </c>
      <c r="C26" s="32">
        <v>119.6</v>
      </c>
      <c r="D26" s="32">
        <v>123</v>
      </c>
      <c r="E26" s="32">
        <v>114.3</v>
      </c>
      <c r="F26" s="32">
        <v>143.19999999999999</v>
      </c>
      <c r="G26" s="32">
        <v>127.2</v>
      </c>
      <c r="H26" s="32">
        <v>126</v>
      </c>
      <c r="I26" s="32">
        <v>123</v>
      </c>
    </row>
    <row r="27" spans="1:9" x14ac:dyDescent="0.2">
      <c r="A27" s="33">
        <v>1993</v>
      </c>
      <c r="B27" s="32">
        <v>129.19999999999999</v>
      </c>
      <c r="C27" s="32">
        <v>118.6</v>
      </c>
      <c r="D27" s="32">
        <v>116.7</v>
      </c>
      <c r="E27" s="32">
        <v>111</v>
      </c>
      <c r="F27" s="32">
        <v>120.3</v>
      </c>
      <c r="G27" s="32">
        <v>121.6</v>
      </c>
      <c r="H27" s="32">
        <v>124.1</v>
      </c>
      <c r="I27" s="32">
        <v>122.5</v>
      </c>
    </row>
    <row r="28" spans="1:9" x14ac:dyDescent="0.2">
      <c r="A28" s="33">
        <v>1994</v>
      </c>
      <c r="B28" s="32">
        <v>123.4</v>
      </c>
      <c r="C28" s="32">
        <v>116.4</v>
      </c>
      <c r="D28" s="32">
        <v>116.1</v>
      </c>
      <c r="E28" s="32">
        <v>111.8</v>
      </c>
      <c r="F28" s="32">
        <v>111.7</v>
      </c>
      <c r="G28" s="32">
        <v>119</v>
      </c>
      <c r="H28" s="32">
        <v>120.3</v>
      </c>
      <c r="I28" s="32">
        <v>118.8</v>
      </c>
    </row>
    <row r="29" spans="1:9" x14ac:dyDescent="0.2">
      <c r="A29" s="33">
        <v>1995</v>
      </c>
      <c r="B29" s="32">
        <v>131.1</v>
      </c>
      <c r="C29" s="32">
        <v>120.1</v>
      </c>
      <c r="D29" s="32">
        <v>120.2</v>
      </c>
      <c r="E29" s="32">
        <v>124</v>
      </c>
      <c r="F29" s="32">
        <v>150</v>
      </c>
      <c r="G29" s="32">
        <v>127.3</v>
      </c>
      <c r="H29" s="32">
        <v>126</v>
      </c>
      <c r="I29" s="32">
        <v>128.19999999999999</v>
      </c>
    </row>
    <row r="30" spans="1:9" x14ac:dyDescent="0.2">
      <c r="A30" s="33">
        <v>1996</v>
      </c>
      <c r="B30" s="32">
        <v>117.3</v>
      </c>
      <c r="C30" s="32">
        <v>126.6</v>
      </c>
      <c r="D30" s="32">
        <v>125.6</v>
      </c>
      <c r="E30" s="32">
        <v>119.2</v>
      </c>
      <c r="F30" s="32">
        <v>132.5</v>
      </c>
      <c r="G30" s="32">
        <v>125.7</v>
      </c>
      <c r="H30" s="32">
        <v>126.4</v>
      </c>
      <c r="I30" s="32">
        <v>123.6</v>
      </c>
    </row>
    <row r="31" spans="1:9" x14ac:dyDescent="0.2">
      <c r="A31" s="33">
        <v>1997</v>
      </c>
      <c r="B31" s="32">
        <v>117.5</v>
      </c>
      <c r="C31" s="32">
        <v>118.9</v>
      </c>
      <c r="D31" s="32">
        <v>118.7</v>
      </c>
      <c r="E31" s="32">
        <v>108.5</v>
      </c>
      <c r="F31" s="32">
        <v>129.9</v>
      </c>
      <c r="G31" s="32">
        <v>116.1</v>
      </c>
      <c r="H31" s="32">
        <v>119.2</v>
      </c>
      <c r="I31" s="32">
        <v>118.3</v>
      </c>
    </row>
    <row r="32" spans="1:9" x14ac:dyDescent="0.2">
      <c r="A32" s="33">
        <v>1998</v>
      </c>
      <c r="B32" s="32">
        <v>114.4</v>
      </c>
      <c r="C32" s="32">
        <v>115.3</v>
      </c>
      <c r="D32" s="32">
        <v>114.1</v>
      </c>
      <c r="E32" s="32">
        <v>108.1</v>
      </c>
      <c r="F32" s="32">
        <v>117.9</v>
      </c>
      <c r="G32" s="32">
        <v>110.7</v>
      </c>
      <c r="H32" s="32">
        <v>116.2</v>
      </c>
      <c r="I32" s="32">
        <v>114.3</v>
      </c>
    </row>
    <row r="33" spans="1:9" x14ac:dyDescent="0.2">
      <c r="A33" s="33">
        <v>1999</v>
      </c>
      <c r="B33" s="32">
        <v>102.9</v>
      </c>
      <c r="C33" s="32">
        <v>111.5</v>
      </c>
      <c r="D33" s="32">
        <v>110.6</v>
      </c>
      <c r="E33" s="32">
        <v>106.6</v>
      </c>
      <c r="F33" s="32">
        <v>109.4</v>
      </c>
      <c r="G33" s="32">
        <v>114.7</v>
      </c>
      <c r="H33" s="32">
        <v>114.8</v>
      </c>
      <c r="I33" s="32">
        <v>110</v>
      </c>
    </row>
    <row r="34" spans="1:9" x14ac:dyDescent="0.2">
      <c r="A34" s="33">
        <v>2000</v>
      </c>
      <c r="B34" s="32">
        <v>109.2</v>
      </c>
      <c r="C34" s="32">
        <v>111</v>
      </c>
      <c r="D34" s="32">
        <v>105.8</v>
      </c>
      <c r="E34" s="32">
        <v>101.7</v>
      </c>
      <c r="F34" s="32">
        <v>109.1</v>
      </c>
      <c r="G34" s="32">
        <v>115</v>
      </c>
      <c r="H34" s="32">
        <v>109.7</v>
      </c>
      <c r="I34" s="32">
        <v>109.8</v>
      </c>
    </row>
    <row r="35" spans="1:9" x14ac:dyDescent="0.2">
      <c r="A35" s="33">
        <v>2001</v>
      </c>
      <c r="B35" s="32">
        <v>113.8</v>
      </c>
      <c r="C35" s="32">
        <v>111.2</v>
      </c>
      <c r="D35" s="32">
        <v>105.3</v>
      </c>
      <c r="E35" s="32">
        <v>101</v>
      </c>
      <c r="F35" s="32">
        <v>110.3</v>
      </c>
      <c r="G35" s="32">
        <v>104.9</v>
      </c>
      <c r="H35" s="32">
        <v>109.8</v>
      </c>
      <c r="I35" s="32">
        <v>109.2</v>
      </c>
    </row>
    <row r="36" spans="1:9" x14ac:dyDescent="0.2">
      <c r="A36" s="33">
        <v>2002</v>
      </c>
      <c r="B36" s="32">
        <v>105.4</v>
      </c>
      <c r="C36" s="32">
        <v>109.7</v>
      </c>
      <c r="D36" s="32">
        <v>104</v>
      </c>
      <c r="E36" s="32">
        <v>98.4</v>
      </c>
      <c r="F36" s="32">
        <v>105.5</v>
      </c>
      <c r="G36" s="32">
        <v>104.1</v>
      </c>
      <c r="H36" s="32">
        <v>106.4</v>
      </c>
      <c r="I36" s="32">
        <v>105.3</v>
      </c>
    </row>
    <row r="37" spans="1:9" x14ac:dyDescent="0.2">
      <c r="A37" s="33">
        <v>2003</v>
      </c>
      <c r="B37" s="32">
        <v>102.7</v>
      </c>
      <c r="C37" s="32">
        <v>110.7</v>
      </c>
      <c r="D37" s="32">
        <v>103</v>
      </c>
      <c r="E37" s="32">
        <v>98.6</v>
      </c>
      <c r="F37" s="32">
        <v>107.3</v>
      </c>
      <c r="G37" s="32">
        <v>103.9</v>
      </c>
      <c r="H37" s="32">
        <v>105.9</v>
      </c>
      <c r="I37" s="32">
        <v>104.7</v>
      </c>
    </row>
    <row r="38" spans="1:9" x14ac:dyDescent="0.2">
      <c r="A38" s="33">
        <v>2004</v>
      </c>
      <c r="B38" s="32">
        <v>106.5</v>
      </c>
      <c r="C38" s="32">
        <v>111.3</v>
      </c>
      <c r="D38" s="32">
        <v>103.4</v>
      </c>
      <c r="E38" s="32">
        <v>99.4</v>
      </c>
      <c r="F38" s="32">
        <v>114.1</v>
      </c>
      <c r="G38" s="32">
        <v>103.9</v>
      </c>
      <c r="H38" s="32">
        <v>107.6</v>
      </c>
      <c r="I38" s="32">
        <v>106.8</v>
      </c>
    </row>
    <row r="39" spans="1:9" x14ac:dyDescent="0.2">
      <c r="A39" s="33">
        <v>2005</v>
      </c>
      <c r="B39" s="32">
        <v>102.5</v>
      </c>
      <c r="C39" s="32">
        <v>103.3</v>
      </c>
      <c r="D39" s="32">
        <v>100.2</v>
      </c>
      <c r="E39" s="32">
        <v>97.7</v>
      </c>
      <c r="F39" s="32">
        <v>106.2</v>
      </c>
      <c r="G39" s="32">
        <v>104.5</v>
      </c>
      <c r="H39" s="32">
        <v>105.5</v>
      </c>
      <c r="I39" s="32">
        <v>103.6</v>
      </c>
    </row>
    <row r="40" spans="1:9" x14ac:dyDescent="0.2">
      <c r="A40" s="33">
        <v>2006</v>
      </c>
      <c r="B40" s="32">
        <v>107.7</v>
      </c>
      <c r="C40" s="32">
        <v>104.3</v>
      </c>
      <c r="D40" s="32">
        <v>99.3</v>
      </c>
      <c r="E40" s="32">
        <v>96</v>
      </c>
      <c r="F40" s="32">
        <v>106.4</v>
      </c>
      <c r="G40" s="32">
        <v>102.7</v>
      </c>
      <c r="H40" s="32">
        <v>104.1</v>
      </c>
      <c r="I40" s="32">
        <v>103.9</v>
      </c>
    </row>
    <row r="41" spans="1:9" x14ac:dyDescent="0.2">
      <c r="A41" s="33">
        <v>2007</v>
      </c>
      <c r="B41" s="32">
        <v>111.5</v>
      </c>
      <c r="C41" s="32">
        <v>106.7</v>
      </c>
      <c r="D41" s="32">
        <v>101</v>
      </c>
      <c r="E41" s="32">
        <v>98.7</v>
      </c>
      <c r="F41" s="32">
        <v>124.6</v>
      </c>
      <c r="G41" s="32">
        <v>104</v>
      </c>
      <c r="H41" s="32">
        <v>107.4</v>
      </c>
      <c r="I41" s="32">
        <v>108</v>
      </c>
    </row>
    <row r="42" spans="1:9" x14ac:dyDescent="0.2">
      <c r="A42" s="33">
        <v>2008</v>
      </c>
      <c r="B42" s="32">
        <v>110.2</v>
      </c>
      <c r="C42" s="32">
        <v>105.6</v>
      </c>
      <c r="D42" s="32">
        <v>100</v>
      </c>
      <c r="E42" s="32">
        <v>99.3</v>
      </c>
      <c r="F42" s="32">
        <v>112.7</v>
      </c>
      <c r="G42" s="32">
        <v>104.6</v>
      </c>
      <c r="H42" s="32">
        <v>105</v>
      </c>
      <c r="I42" s="32">
        <v>106.1</v>
      </c>
    </row>
    <row r="43" spans="1:9" x14ac:dyDescent="0.2">
      <c r="A43" s="33">
        <v>2009</v>
      </c>
      <c r="B43" s="32">
        <v>104.4</v>
      </c>
      <c r="C43" s="32">
        <v>107.5</v>
      </c>
      <c r="D43" s="32">
        <v>100.5</v>
      </c>
      <c r="E43" s="32">
        <v>102.6</v>
      </c>
      <c r="F43" s="32">
        <v>108.2</v>
      </c>
      <c r="G43" s="32">
        <v>101.1</v>
      </c>
      <c r="H43" s="32">
        <v>104.6</v>
      </c>
      <c r="I43" s="32">
        <v>104.2</v>
      </c>
    </row>
  </sheetData>
  <mergeCells count="2">
    <mergeCell ref="A3:I3"/>
    <mergeCell ref="A23:I2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3F000-35A6-468B-905C-26A905750810}">
  <dimension ref="A1:E42"/>
  <sheetViews>
    <sheetView zoomScaleNormal="100" workbookViewId="0"/>
  </sheetViews>
  <sheetFormatPr defaultRowHeight="11.25" x14ac:dyDescent="0.2"/>
  <cols>
    <col min="1" max="1" width="29.140625" style="1" customWidth="1"/>
    <col min="2" max="5" width="12.28515625" style="1" customWidth="1"/>
    <col min="6" max="16384" width="9.140625" style="1"/>
  </cols>
  <sheetData>
    <row r="1" spans="1:5" ht="12" thickBot="1" x14ac:dyDescent="0.25">
      <c r="A1" s="45" t="s">
        <v>72</v>
      </c>
      <c r="B1" s="44"/>
      <c r="C1" s="44"/>
    </row>
    <row r="2" spans="1:5" s="20" customFormat="1" x14ac:dyDescent="0.25">
      <c r="A2" s="28" t="s">
        <v>13</v>
      </c>
      <c r="B2" s="12">
        <v>2000</v>
      </c>
      <c r="C2" s="11">
        <v>2007</v>
      </c>
      <c r="D2" s="11">
        <v>2008</v>
      </c>
      <c r="E2" s="11">
        <v>2009</v>
      </c>
    </row>
    <row r="3" spans="1:5" s="20" customFormat="1" x14ac:dyDescent="0.25">
      <c r="A3" s="41" t="s">
        <v>34</v>
      </c>
    </row>
    <row r="4" spans="1:5" x14ac:dyDescent="0.2">
      <c r="A4" s="1" t="s">
        <v>71</v>
      </c>
      <c r="B4" s="42">
        <v>817</v>
      </c>
      <c r="C4" s="39">
        <v>1090</v>
      </c>
      <c r="D4" s="39">
        <v>1210</v>
      </c>
      <c r="E4" s="39">
        <v>1290</v>
      </c>
    </row>
    <row r="5" spans="1:5" x14ac:dyDescent="0.2">
      <c r="A5" s="1" t="s">
        <v>70</v>
      </c>
      <c r="B5" s="42">
        <v>776</v>
      </c>
      <c r="C5" s="1">
        <v>979</v>
      </c>
      <c r="D5" s="39">
        <v>1090</v>
      </c>
      <c r="E5" s="39">
        <v>1160</v>
      </c>
    </row>
    <row r="6" spans="1:5" x14ac:dyDescent="0.2">
      <c r="A6" s="1" t="s">
        <v>69</v>
      </c>
      <c r="B6" s="42">
        <v>670</v>
      </c>
      <c r="C6" s="39">
        <v>1230</v>
      </c>
      <c r="D6" s="39">
        <v>1280</v>
      </c>
      <c r="E6" s="39">
        <v>1390</v>
      </c>
    </row>
    <row r="7" spans="1:5" x14ac:dyDescent="0.2">
      <c r="A7" s="1" t="s">
        <v>68</v>
      </c>
      <c r="B7" s="42">
        <v>443</v>
      </c>
      <c r="C7" s="1">
        <v>626</v>
      </c>
      <c r="D7" s="1">
        <v>706</v>
      </c>
      <c r="E7" s="1">
        <v>735</v>
      </c>
    </row>
    <row r="8" spans="1:5" x14ac:dyDescent="0.2">
      <c r="A8" s="1" t="s">
        <v>67</v>
      </c>
      <c r="B8" s="42">
        <v>445</v>
      </c>
      <c r="C8" s="1">
        <v>825</v>
      </c>
      <c r="D8" s="1">
        <v>890</v>
      </c>
      <c r="E8" s="1">
        <v>995</v>
      </c>
    </row>
    <row r="9" spans="1:5" x14ac:dyDescent="0.2">
      <c r="A9" s="1" t="s">
        <v>66</v>
      </c>
      <c r="B9" s="42">
        <v>192</v>
      </c>
      <c r="C9" s="1">
        <v>264</v>
      </c>
      <c r="D9" s="1">
        <v>296</v>
      </c>
      <c r="E9" s="1">
        <v>314</v>
      </c>
    </row>
    <row r="10" spans="1:5" ht="22.5" x14ac:dyDescent="0.2">
      <c r="A10" s="7" t="s">
        <v>65</v>
      </c>
      <c r="B10" s="42">
        <v>115</v>
      </c>
      <c r="C10" s="1">
        <v>187</v>
      </c>
      <c r="D10" s="1">
        <v>219</v>
      </c>
      <c r="E10" s="1">
        <v>201</v>
      </c>
    </row>
    <row r="11" spans="1:5" x14ac:dyDescent="0.2">
      <c r="A11" s="1" t="s">
        <v>64</v>
      </c>
      <c r="B11" s="42">
        <v>1150</v>
      </c>
      <c r="C11" s="39">
        <v>1380</v>
      </c>
      <c r="D11" s="39">
        <v>1560</v>
      </c>
      <c r="E11" s="39">
        <v>1270</v>
      </c>
    </row>
    <row r="12" spans="1:5" ht="22.5" x14ac:dyDescent="0.2">
      <c r="A12" s="7" t="s">
        <v>63</v>
      </c>
      <c r="B12" s="42">
        <v>67.8</v>
      </c>
      <c r="C12" s="1">
        <v>107</v>
      </c>
      <c r="D12" s="1">
        <v>126</v>
      </c>
      <c r="E12" s="1">
        <v>119</v>
      </c>
    </row>
    <row r="13" spans="1:5" x14ac:dyDescent="0.2">
      <c r="A13" s="1" t="s">
        <v>62</v>
      </c>
      <c r="B13" s="42">
        <v>219</v>
      </c>
      <c r="C13" s="1">
        <v>369</v>
      </c>
      <c r="D13" s="1">
        <v>440</v>
      </c>
      <c r="E13" s="1">
        <v>564</v>
      </c>
    </row>
    <row r="14" spans="1:5" x14ac:dyDescent="0.2">
      <c r="A14" s="1" t="s">
        <v>61</v>
      </c>
      <c r="B14" s="42">
        <v>538</v>
      </c>
      <c r="C14" s="1">
        <v>932</v>
      </c>
      <c r="D14" s="39">
        <v>1010</v>
      </c>
      <c r="E14" s="39">
        <v>1150</v>
      </c>
    </row>
    <row r="15" spans="1:5" ht="22.5" x14ac:dyDescent="0.2">
      <c r="A15" s="7" t="s">
        <v>60</v>
      </c>
      <c r="B15" s="42">
        <v>242</v>
      </c>
      <c r="C15" s="1">
        <v>306</v>
      </c>
      <c r="D15" s="1">
        <v>494</v>
      </c>
      <c r="E15" s="1">
        <v>420</v>
      </c>
    </row>
    <row r="16" spans="1:5" x14ac:dyDescent="0.2">
      <c r="A16" s="1" t="s">
        <v>59</v>
      </c>
      <c r="B16" s="42">
        <v>66.3</v>
      </c>
      <c r="C16" s="1">
        <v>104</v>
      </c>
      <c r="D16" s="1">
        <v>134</v>
      </c>
      <c r="E16" s="1">
        <v>123</v>
      </c>
    </row>
    <row r="17" spans="1:5" x14ac:dyDescent="0.2">
      <c r="A17" s="1" t="s">
        <v>58</v>
      </c>
      <c r="B17" s="42">
        <v>171</v>
      </c>
      <c r="C17" s="1">
        <v>210</v>
      </c>
      <c r="D17" s="1">
        <v>278</v>
      </c>
      <c r="E17" s="1">
        <v>333</v>
      </c>
    </row>
    <row r="18" spans="1:5" x14ac:dyDescent="0.2">
      <c r="A18" s="1" t="s">
        <v>57</v>
      </c>
      <c r="B18" s="42">
        <v>130</v>
      </c>
      <c r="C18" s="1">
        <v>256</v>
      </c>
      <c r="D18" s="1">
        <v>293</v>
      </c>
      <c r="E18" s="1">
        <v>293</v>
      </c>
    </row>
    <row r="19" spans="1:5" x14ac:dyDescent="0.2">
      <c r="A19" s="1" t="s">
        <v>56</v>
      </c>
      <c r="B19" s="42">
        <v>145</v>
      </c>
      <c r="C19" s="1">
        <v>229</v>
      </c>
      <c r="D19" s="1">
        <v>209</v>
      </c>
      <c r="E19" s="1">
        <v>215</v>
      </c>
    </row>
    <row r="20" spans="1:5" x14ac:dyDescent="0.2">
      <c r="A20" s="1" t="s">
        <v>55</v>
      </c>
      <c r="B20" s="42">
        <v>60.4</v>
      </c>
      <c r="C20" s="1">
        <v>151</v>
      </c>
      <c r="D20" s="1">
        <v>108</v>
      </c>
      <c r="E20" s="1">
        <v>110</v>
      </c>
    </row>
    <row r="21" spans="1:5" x14ac:dyDescent="0.2">
      <c r="A21" s="1" t="s">
        <v>54</v>
      </c>
      <c r="B21" s="42">
        <v>133</v>
      </c>
      <c r="C21" s="1">
        <v>223</v>
      </c>
      <c r="D21" s="1">
        <v>277</v>
      </c>
      <c r="E21" s="1">
        <v>194</v>
      </c>
    </row>
    <row r="22" spans="1:5" x14ac:dyDescent="0.2">
      <c r="A22" s="1" t="s">
        <v>53</v>
      </c>
      <c r="B22" s="42">
        <v>264</v>
      </c>
      <c r="C22" s="1">
        <v>359</v>
      </c>
      <c r="D22" s="1">
        <v>574</v>
      </c>
      <c r="E22" s="1">
        <v>428</v>
      </c>
    </row>
    <row r="23" spans="1:5" x14ac:dyDescent="0.2">
      <c r="A23" s="1" t="s">
        <v>52</v>
      </c>
      <c r="B23" s="42">
        <v>191</v>
      </c>
      <c r="C23" s="1">
        <v>313</v>
      </c>
      <c r="D23" s="1">
        <v>334</v>
      </c>
      <c r="E23" s="1">
        <v>342</v>
      </c>
    </row>
    <row r="24" spans="1:5" x14ac:dyDescent="0.2">
      <c r="A24" s="1" t="s">
        <v>51</v>
      </c>
      <c r="B24" s="42">
        <v>50.5</v>
      </c>
      <c r="C24" s="1">
        <v>63</v>
      </c>
      <c r="D24" s="1">
        <v>71</v>
      </c>
      <c r="E24" s="1">
        <v>77</v>
      </c>
    </row>
    <row r="25" spans="1:5" x14ac:dyDescent="0.2">
      <c r="A25" s="1" t="s">
        <v>50</v>
      </c>
      <c r="B25" s="42">
        <v>217</v>
      </c>
      <c r="C25" s="1">
        <v>263</v>
      </c>
      <c r="D25" s="1">
        <v>280</v>
      </c>
      <c r="E25" s="1">
        <v>295</v>
      </c>
    </row>
    <row r="26" spans="1:5" s="20" customFormat="1" x14ac:dyDescent="0.25">
      <c r="A26" s="41" t="s">
        <v>33</v>
      </c>
    </row>
    <row r="27" spans="1:5" x14ac:dyDescent="0.2">
      <c r="A27" s="1" t="s">
        <v>49</v>
      </c>
      <c r="B27" s="42">
        <v>89.4</v>
      </c>
      <c r="C27" s="1">
        <v>130</v>
      </c>
      <c r="D27" s="1">
        <v>141</v>
      </c>
      <c r="E27" s="1">
        <v>155</v>
      </c>
    </row>
    <row r="28" spans="1:5" ht="22.5" x14ac:dyDescent="0.2">
      <c r="A28" s="7" t="s">
        <v>48</v>
      </c>
      <c r="B28" s="42">
        <v>228</v>
      </c>
      <c r="C28" s="1">
        <v>481</v>
      </c>
      <c r="D28" s="1">
        <v>502</v>
      </c>
      <c r="E28" s="1">
        <v>547</v>
      </c>
    </row>
    <row r="29" spans="1:5" s="20" customFormat="1" x14ac:dyDescent="0.25">
      <c r="A29" s="41" t="s">
        <v>31</v>
      </c>
    </row>
    <row r="30" spans="1:5" x14ac:dyDescent="0.2">
      <c r="A30" s="1" t="s">
        <v>47</v>
      </c>
      <c r="B30" s="42">
        <v>220</v>
      </c>
      <c r="C30" s="1">
        <v>383</v>
      </c>
      <c r="D30" s="1">
        <v>420</v>
      </c>
      <c r="E30" s="1">
        <v>449</v>
      </c>
    </row>
    <row r="31" spans="1:5" x14ac:dyDescent="0.2">
      <c r="A31" s="1" t="s">
        <v>46</v>
      </c>
      <c r="B31" s="42">
        <v>325</v>
      </c>
      <c r="C31" s="1">
        <v>757</v>
      </c>
      <c r="D31" s="1">
        <v>931</v>
      </c>
      <c r="E31" s="39">
        <v>1070</v>
      </c>
    </row>
    <row r="32" spans="1:5" x14ac:dyDescent="0.2">
      <c r="A32" s="1" t="s">
        <v>45</v>
      </c>
      <c r="B32" s="42">
        <v>2270</v>
      </c>
      <c r="C32" s="39">
        <v>3980</v>
      </c>
      <c r="D32" s="39">
        <v>4350</v>
      </c>
      <c r="E32" s="39">
        <v>3760</v>
      </c>
    </row>
    <row r="33" spans="1:5" s="20" customFormat="1" x14ac:dyDescent="0.25">
      <c r="A33" s="41" t="s">
        <v>30</v>
      </c>
    </row>
    <row r="34" spans="1:5" ht="22.5" x14ac:dyDescent="0.2">
      <c r="A34" s="7" t="s">
        <v>44</v>
      </c>
      <c r="B34" s="38">
        <v>234</v>
      </c>
      <c r="C34" s="1">
        <v>276</v>
      </c>
      <c r="D34" s="1">
        <v>293</v>
      </c>
      <c r="E34" s="1">
        <v>278</v>
      </c>
    </row>
    <row r="35" spans="1:5" s="20" customFormat="1" x14ac:dyDescent="0.25">
      <c r="A35" s="41" t="s">
        <v>29</v>
      </c>
    </row>
    <row r="36" spans="1:5" ht="22.5" x14ac:dyDescent="0.2">
      <c r="A36" s="40" t="s">
        <v>43</v>
      </c>
      <c r="B36" s="38">
        <v>99.8</v>
      </c>
      <c r="C36" s="1">
        <v>218</v>
      </c>
      <c r="D36" s="1">
        <v>256</v>
      </c>
      <c r="E36" s="1">
        <v>284</v>
      </c>
    </row>
    <row r="37" spans="1:5" x14ac:dyDescent="0.2">
      <c r="A37" s="1" t="s">
        <v>42</v>
      </c>
      <c r="B37" s="38">
        <v>138</v>
      </c>
      <c r="C37" s="1">
        <v>252</v>
      </c>
      <c r="D37" s="1">
        <v>273</v>
      </c>
      <c r="E37" s="1">
        <v>300</v>
      </c>
    </row>
    <row r="38" spans="1:5" x14ac:dyDescent="0.2">
      <c r="A38" s="20" t="s">
        <v>41</v>
      </c>
      <c r="B38" s="38">
        <v>110</v>
      </c>
      <c r="C38" s="1">
        <v>247</v>
      </c>
      <c r="D38" s="1">
        <v>278</v>
      </c>
      <c r="E38" s="1">
        <v>307</v>
      </c>
    </row>
    <row r="39" spans="1:5" x14ac:dyDescent="0.2">
      <c r="A39" s="1" t="s">
        <v>40</v>
      </c>
      <c r="B39" s="38">
        <v>83.9</v>
      </c>
      <c r="C39" s="1">
        <v>179</v>
      </c>
      <c r="D39" s="1">
        <v>204</v>
      </c>
      <c r="E39" s="1">
        <v>224</v>
      </c>
    </row>
    <row r="40" spans="1:5" x14ac:dyDescent="0.2">
      <c r="A40" s="1" t="s">
        <v>39</v>
      </c>
      <c r="B40" s="38">
        <v>2620</v>
      </c>
      <c r="C40" s="39">
        <v>5130</v>
      </c>
      <c r="D40" s="39">
        <v>5680</v>
      </c>
      <c r="E40" s="39">
        <v>6280</v>
      </c>
    </row>
    <row r="41" spans="1:5" ht="22.5" x14ac:dyDescent="0.2">
      <c r="A41" s="7" t="s">
        <v>38</v>
      </c>
      <c r="B41" s="38">
        <v>1390</v>
      </c>
      <c r="C41" s="39">
        <v>2650</v>
      </c>
      <c r="D41" s="39">
        <v>2780</v>
      </c>
      <c r="E41" s="39">
        <v>2840</v>
      </c>
    </row>
    <row r="42" spans="1:5" ht="22.5" x14ac:dyDescent="0.2">
      <c r="A42" s="7" t="s">
        <v>37</v>
      </c>
      <c r="B42" s="38">
        <v>34</v>
      </c>
      <c r="C42" s="1">
        <v>62</v>
      </c>
      <c r="D42" s="1">
        <v>70</v>
      </c>
      <c r="E42" s="1">
        <v>75</v>
      </c>
    </row>
  </sheetData>
  <pageMargins left="0.56999999999999995" right="0.54" top="0.62992125984251968" bottom="0.86614173228346458" header="0.51181102362204722" footer="0.59055118110236227"/>
  <pageSetup paperSize="9" orientation="portrait" horizontalDpi="2438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9B925-3C65-416D-8798-0E4B5461889B}">
  <dimension ref="A1:E24"/>
  <sheetViews>
    <sheetView workbookViewId="0"/>
  </sheetViews>
  <sheetFormatPr defaultRowHeight="11.25" x14ac:dyDescent="0.2"/>
  <cols>
    <col min="1" max="1" width="24.28515625" style="1" customWidth="1"/>
    <col min="2" max="5" width="12.7109375" style="1" customWidth="1"/>
    <col min="6" max="16384" width="9.140625" style="1"/>
  </cols>
  <sheetData>
    <row r="1" spans="1:5" ht="12" thickBot="1" x14ac:dyDescent="0.25">
      <c r="A1" s="45" t="s">
        <v>83</v>
      </c>
      <c r="B1" s="50"/>
      <c r="C1" s="50"/>
      <c r="D1" s="50"/>
      <c r="E1" s="50"/>
    </row>
    <row r="2" spans="1:5" x14ac:dyDescent="0.2">
      <c r="A2" s="136" t="s">
        <v>82</v>
      </c>
      <c r="B2" s="133" t="s">
        <v>81</v>
      </c>
      <c r="C2" s="135"/>
      <c r="D2" s="133" t="s">
        <v>80</v>
      </c>
      <c r="E2" s="134"/>
    </row>
    <row r="3" spans="1:5" x14ac:dyDescent="0.2">
      <c r="A3" s="137"/>
      <c r="B3" s="49">
        <v>2008</v>
      </c>
      <c r="C3" s="49">
        <v>2009</v>
      </c>
      <c r="D3" s="48">
        <v>2008</v>
      </c>
      <c r="E3" s="48">
        <v>2009</v>
      </c>
    </row>
    <row r="4" spans="1:5" x14ac:dyDescent="0.2">
      <c r="A4" s="131" t="s">
        <v>28</v>
      </c>
      <c r="B4" s="131"/>
      <c r="C4" s="131"/>
      <c r="D4" s="131"/>
      <c r="E4" s="131"/>
    </row>
    <row r="5" spans="1:5" x14ac:dyDescent="0.2">
      <c r="A5" s="7" t="s">
        <v>77</v>
      </c>
      <c r="B5" s="1">
        <v>109.4</v>
      </c>
      <c r="C5" s="5">
        <v>107</v>
      </c>
      <c r="D5" s="1">
        <v>110.7</v>
      </c>
      <c r="E5" s="5">
        <v>98.3</v>
      </c>
    </row>
    <row r="6" spans="1:5" x14ac:dyDescent="0.2">
      <c r="A6" s="7" t="s">
        <v>76</v>
      </c>
      <c r="B6" s="1">
        <v>110.1</v>
      </c>
      <c r="C6" s="5">
        <v>93.1</v>
      </c>
      <c r="D6" s="1">
        <v>120.4</v>
      </c>
      <c r="E6" s="5">
        <v>86.5</v>
      </c>
    </row>
    <row r="7" spans="1:5" x14ac:dyDescent="0.2">
      <c r="A7" s="7" t="s">
        <v>75</v>
      </c>
      <c r="B7" s="1">
        <v>130.69999999999999</v>
      </c>
      <c r="C7" s="5">
        <v>88.3</v>
      </c>
      <c r="D7" s="1">
        <v>125.6</v>
      </c>
      <c r="E7" s="5">
        <v>83.2</v>
      </c>
    </row>
    <row r="8" spans="1:5" x14ac:dyDescent="0.2">
      <c r="A8" s="7" t="s">
        <v>74</v>
      </c>
      <c r="B8" s="5">
        <v>101</v>
      </c>
      <c r="C8" s="5">
        <v>101.1</v>
      </c>
      <c r="D8" s="1">
        <v>101.8</v>
      </c>
      <c r="E8" s="5">
        <v>101.3</v>
      </c>
    </row>
    <row r="9" spans="1:5" x14ac:dyDescent="0.2">
      <c r="A9" s="7" t="s">
        <v>73</v>
      </c>
      <c r="B9" s="1">
        <v>96.5</v>
      </c>
      <c r="C9" s="5">
        <v>104.3</v>
      </c>
      <c r="D9" s="1">
        <v>96.9</v>
      </c>
      <c r="E9" s="5">
        <v>106.3</v>
      </c>
    </row>
    <row r="10" spans="1:5" x14ac:dyDescent="0.2">
      <c r="A10" s="4" t="s">
        <v>28</v>
      </c>
      <c r="B10" s="4">
        <v>102.1</v>
      </c>
      <c r="C10" s="2">
        <v>101.2</v>
      </c>
      <c r="D10" s="4">
        <v>100.4</v>
      </c>
      <c r="E10" s="2">
        <v>103</v>
      </c>
    </row>
    <row r="11" spans="1:5" x14ac:dyDescent="0.2">
      <c r="A11" s="132" t="s">
        <v>79</v>
      </c>
      <c r="B11" s="132"/>
      <c r="C11" s="132"/>
      <c r="D11" s="132"/>
      <c r="E11" s="132"/>
    </row>
    <row r="12" spans="1:5" x14ac:dyDescent="0.2">
      <c r="A12" s="7" t="s">
        <v>77</v>
      </c>
      <c r="B12" s="1">
        <v>110.2</v>
      </c>
      <c r="C12" s="5">
        <v>107.1</v>
      </c>
      <c r="D12" s="5">
        <v>111.1</v>
      </c>
      <c r="E12" s="5">
        <v>97.2</v>
      </c>
    </row>
    <row r="13" spans="1:5" x14ac:dyDescent="0.2">
      <c r="A13" s="7" t="s">
        <v>76</v>
      </c>
      <c r="B13" s="1">
        <v>106.2</v>
      </c>
      <c r="C13" s="5">
        <v>94.1</v>
      </c>
      <c r="D13" s="5">
        <v>119.6</v>
      </c>
      <c r="E13" s="5">
        <v>85.3</v>
      </c>
    </row>
    <row r="14" spans="1:5" x14ac:dyDescent="0.2">
      <c r="A14" s="7" t="s">
        <v>75</v>
      </c>
      <c r="B14" s="1">
        <v>124.2</v>
      </c>
      <c r="C14" s="5">
        <v>89.8</v>
      </c>
      <c r="D14" s="1">
        <v>124.3</v>
      </c>
      <c r="E14" s="5">
        <v>81.8</v>
      </c>
    </row>
    <row r="15" spans="1:5" x14ac:dyDescent="0.2">
      <c r="A15" s="7" t="s">
        <v>74</v>
      </c>
      <c r="B15" s="1">
        <v>100.2</v>
      </c>
      <c r="C15" s="5">
        <v>101.6</v>
      </c>
      <c r="D15" s="5">
        <v>101.8</v>
      </c>
      <c r="E15" s="5">
        <v>100.7</v>
      </c>
    </row>
    <row r="16" spans="1:5" x14ac:dyDescent="0.2">
      <c r="A16" s="7" t="s">
        <v>73</v>
      </c>
      <c r="B16" s="1">
        <v>97.6</v>
      </c>
      <c r="C16" s="5">
        <v>105.4</v>
      </c>
      <c r="D16" s="1">
        <v>97.1</v>
      </c>
      <c r="E16" s="5">
        <v>106.6</v>
      </c>
    </row>
    <row r="17" spans="1:5" x14ac:dyDescent="0.2">
      <c r="A17" s="4" t="s">
        <v>28</v>
      </c>
      <c r="B17" s="4">
        <v>100.4</v>
      </c>
      <c r="C17" s="2">
        <v>103</v>
      </c>
      <c r="D17" s="4">
        <v>100.4</v>
      </c>
      <c r="E17" s="2">
        <v>102.9</v>
      </c>
    </row>
    <row r="18" spans="1:5" x14ac:dyDescent="0.2">
      <c r="A18" s="132" t="s">
        <v>78</v>
      </c>
      <c r="B18" s="132"/>
      <c r="C18" s="132"/>
      <c r="D18" s="132"/>
      <c r="E18" s="132"/>
    </row>
    <row r="19" spans="1:5" x14ac:dyDescent="0.2">
      <c r="A19" s="7" t="s">
        <v>77</v>
      </c>
      <c r="B19" s="1">
        <v>101.7</v>
      </c>
      <c r="C19" s="5">
        <v>106.4</v>
      </c>
      <c r="D19" s="1">
        <v>108.9</v>
      </c>
      <c r="E19" s="5">
        <v>104</v>
      </c>
    </row>
    <row r="20" spans="1:5" x14ac:dyDescent="0.2">
      <c r="A20" s="7" t="s">
        <v>76</v>
      </c>
      <c r="B20" s="5">
        <v>118.7</v>
      </c>
      <c r="C20" s="5">
        <v>91.1</v>
      </c>
      <c r="D20" s="1">
        <v>126.6</v>
      </c>
      <c r="E20" s="5">
        <v>96.7</v>
      </c>
    </row>
    <row r="21" spans="1:5" x14ac:dyDescent="0.2">
      <c r="A21" s="7" t="s">
        <v>75</v>
      </c>
      <c r="B21" s="1">
        <v>132.80000000000001</v>
      </c>
      <c r="C21" s="5">
        <v>87.7</v>
      </c>
      <c r="D21" s="1">
        <v>127.9</v>
      </c>
      <c r="E21" s="5">
        <v>85.6</v>
      </c>
    </row>
    <row r="22" spans="1:5" x14ac:dyDescent="0.2">
      <c r="A22" s="7" t="s">
        <v>74</v>
      </c>
      <c r="B22" s="1">
        <v>105.9</v>
      </c>
      <c r="C22" s="5">
        <v>98.1</v>
      </c>
      <c r="D22" s="1">
        <v>101.9</v>
      </c>
      <c r="E22" s="5">
        <v>103.5</v>
      </c>
    </row>
    <row r="23" spans="1:5" x14ac:dyDescent="0.2">
      <c r="A23" s="7" t="s">
        <v>73</v>
      </c>
      <c r="B23" s="1">
        <v>94.2</v>
      </c>
      <c r="C23" s="5">
        <v>102.4</v>
      </c>
      <c r="D23" s="1">
        <v>96.4</v>
      </c>
      <c r="E23" s="5">
        <v>105.3</v>
      </c>
    </row>
    <row r="24" spans="1:5" x14ac:dyDescent="0.2">
      <c r="A24" s="47" t="s">
        <v>28</v>
      </c>
      <c r="B24" s="46">
        <v>105.9</v>
      </c>
      <c r="C24" s="46">
        <v>97.3</v>
      </c>
      <c r="D24" s="46">
        <v>100.3</v>
      </c>
      <c r="E24" s="46">
        <v>103.5</v>
      </c>
    </row>
  </sheetData>
  <mergeCells count="6">
    <mergeCell ref="A11:E11"/>
    <mergeCell ref="A18:E18"/>
    <mergeCell ref="D2:E2"/>
    <mergeCell ref="B2:C2"/>
    <mergeCell ref="A2:A3"/>
    <mergeCell ref="A4:E4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A9EED-30A2-427E-835F-0B277C113C39}">
  <dimension ref="A1:I14"/>
  <sheetViews>
    <sheetView workbookViewId="0"/>
  </sheetViews>
  <sheetFormatPr defaultRowHeight="11.25" x14ac:dyDescent="0.2"/>
  <cols>
    <col min="1" max="1" width="40.7109375" style="1" customWidth="1"/>
    <col min="2" max="9" width="8.28515625" style="1" customWidth="1"/>
    <col min="10" max="16384" width="9.140625" style="1"/>
  </cols>
  <sheetData>
    <row r="1" spans="1:9" ht="12" thickBot="1" x14ac:dyDescent="0.25">
      <c r="A1" s="45" t="s">
        <v>94</v>
      </c>
      <c r="B1" s="50"/>
      <c r="C1" s="50"/>
      <c r="D1" s="50"/>
      <c r="E1" s="50"/>
      <c r="F1" s="50"/>
      <c r="G1" s="50"/>
      <c r="H1" s="50"/>
      <c r="I1" s="50"/>
    </row>
    <row r="2" spans="1:9" x14ac:dyDescent="0.2">
      <c r="A2" s="136" t="s">
        <v>93</v>
      </c>
      <c r="B2" s="133" t="s">
        <v>81</v>
      </c>
      <c r="C2" s="134"/>
      <c r="D2" s="134"/>
      <c r="E2" s="135"/>
      <c r="F2" s="133" t="s">
        <v>80</v>
      </c>
      <c r="G2" s="134"/>
      <c r="H2" s="134"/>
      <c r="I2" s="134"/>
    </row>
    <row r="3" spans="1:9" x14ac:dyDescent="0.2">
      <c r="A3" s="137"/>
      <c r="B3" s="48">
        <v>2006</v>
      </c>
      <c r="C3" s="48">
        <v>2007</v>
      </c>
      <c r="D3" s="48">
        <v>2008</v>
      </c>
      <c r="E3" s="48">
        <v>2009</v>
      </c>
      <c r="F3" s="48">
        <v>2006</v>
      </c>
      <c r="G3" s="48">
        <v>2007</v>
      </c>
      <c r="H3" s="48">
        <v>2008</v>
      </c>
      <c r="I3" s="48">
        <v>2009</v>
      </c>
    </row>
    <row r="4" spans="1:9" x14ac:dyDescent="0.2">
      <c r="A4" s="4" t="s">
        <v>28</v>
      </c>
      <c r="B4" s="2">
        <v>107.9</v>
      </c>
      <c r="C4" s="4">
        <v>95.6</v>
      </c>
      <c r="D4" s="4">
        <v>102.1</v>
      </c>
      <c r="E4" s="2">
        <v>101.2</v>
      </c>
      <c r="F4" s="2">
        <v>106.4</v>
      </c>
      <c r="G4" s="4">
        <v>95.5</v>
      </c>
      <c r="H4" s="4">
        <v>100.4</v>
      </c>
      <c r="I4" s="2">
        <v>103</v>
      </c>
    </row>
    <row r="5" spans="1:9" x14ac:dyDescent="0.2">
      <c r="A5" s="1" t="s">
        <v>19</v>
      </c>
      <c r="B5" s="5"/>
      <c r="E5" s="5"/>
      <c r="F5" s="5"/>
      <c r="I5" s="5"/>
    </row>
    <row r="6" spans="1:9" x14ac:dyDescent="0.2">
      <c r="A6" s="27" t="s">
        <v>92</v>
      </c>
      <c r="B6" s="5">
        <v>106</v>
      </c>
      <c r="C6" s="1">
        <v>101.5</v>
      </c>
      <c r="D6" s="1">
        <v>110.2</v>
      </c>
      <c r="E6" s="5">
        <v>106</v>
      </c>
      <c r="F6" s="5">
        <v>109.6</v>
      </c>
      <c r="G6" s="1">
        <v>108.5</v>
      </c>
      <c r="H6" s="1">
        <v>110.9</v>
      </c>
      <c r="I6" s="5">
        <v>97.9</v>
      </c>
    </row>
    <row r="7" spans="1:9" x14ac:dyDescent="0.2">
      <c r="A7" s="27" t="s">
        <v>91</v>
      </c>
      <c r="B7" s="5">
        <v>103.4</v>
      </c>
      <c r="C7" s="1">
        <v>103.4</v>
      </c>
      <c r="D7" s="1">
        <v>104.1</v>
      </c>
      <c r="E7" s="5">
        <v>114.7</v>
      </c>
      <c r="F7" s="5">
        <v>105</v>
      </c>
      <c r="G7" s="1">
        <v>100.8</v>
      </c>
      <c r="H7" s="1">
        <v>106.7</v>
      </c>
      <c r="I7" s="5">
        <v>107.8</v>
      </c>
    </row>
    <row r="8" spans="1:9" x14ac:dyDescent="0.2">
      <c r="A8" s="51" t="s">
        <v>90</v>
      </c>
      <c r="B8" s="5">
        <v>111.8</v>
      </c>
      <c r="C8" s="1">
        <v>99.5</v>
      </c>
      <c r="D8" s="1">
        <v>108.8</v>
      </c>
      <c r="E8" s="5">
        <v>93.8</v>
      </c>
      <c r="F8" s="5">
        <v>119.5</v>
      </c>
      <c r="G8" s="1">
        <v>108.6</v>
      </c>
      <c r="H8" s="1">
        <v>115.9</v>
      </c>
      <c r="I8" s="5">
        <v>86.8</v>
      </c>
    </row>
    <row r="9" spans="1:9" x14ac:dyDescent="0.2">
      <c r="A9" s="27" t="s">
        <v>89</v>
      </c>
      <c r="B9" s="5">
        <v>109.6</v>
      </c>
      <c r="C9" s="1">
        <v>108.9</v>
      </c>
      <c r="D9" s="1">
        <v>123.8</v>
      </c>
      <c r="E9" s="5">
        <v>88.2</v>
      </c>
      <c r="F9" s="5">
        <v>105.2</v>
      </c>
      <c r="G9" s="1">
        <v>105.5</v>
      </c>
      <c r="H9" s="1">
        <v>160.5</v>
      </c>
      <c r="I9" s="5">
        <v>85.2</v>
      </c>
    </row>
    <row r="10" spans="1:9" x14ac:dyDescent="0.2">
      <c r="A10" s="27" t="s">
        <v>88</v>
      </c>
      <c r="B10" s="5">
        <v>132.9</v>
      </c>
      <c r="C10" s="1">
        <v>94.6</v>
      </c>
      <c r="D10" s="1">
        <v>130.69999999999999</v>
      </c>
      <c r="E10" s="5">
        <v>88.3</v>
      </c>
      <c r="F10" s="5">
        <v>122.8</v>
      </c>
      <c r="G10" s="1">
        <v>99.6</v>
      </c>
      <c r="H10" s="1">
        <v>125.6</v>
      </c>
      <c r="I10" s="5">
        <v>83.2</v>
      </c>
    </row>
    <row r="11" spans="1:9" x14ac:dyDescent="0.2">
      <c r="A11" s="27" t="s">
        <v>87</v>
      </c>
      <c r="B11" s="5">
        <v>106.5</v>
      </c>
      <c r="C11" s="1">
        <v>97.5</v>
      </c>
      <c r="D11" s="1">
        <v>101.7</v>
      </c>
      <c r="E11" s="5">
        <v>99.2</v>
      </c>
      <c r="F11" s="5">
        <v>109.6</v>
      </c>
      <c r="G11" s="1">
        <v>99.9</v>
      </c>
      <c r="H11" s="1">
        <v>101.6</v>
      </c>
      <c r="I11" s="5">
        <v>98.2</v>
      </c>
    </row>
    <row r="12" spans="1:9" x14ac:dyDescent="0.2">
      <c r="A12" s="51" t="s">
        <v>86</v>
      </c>
      <c r="B12" s="5">
        <v>110.4</v>
      </c>
      <c r="C12" s="1">
        <v>99.2</v>
      </c>
      <c r="D12" s="1">
        <v>101.2</v>
      </c>
      <c r="E12" s="5">
        <v>100.5</v>
      </c>
      <c r="F12" s="5">
        <v>109.6</v>
      </c>
      <c r="G12" s="1">
        <v>100.7</v>
      </c>
      <c r="H12" s="1">
        <v>104.4</v>
      </c>
      <c r="I12" s="5">
        <v>99.7</v>
      </c>
    </row>
    <row r="13" spans="1:9" x14ac:dyDescent="0.2">
      <c r="A13" s="27" t="s">
        <v>85</v>
      </c>
      <c r="B13" s="5">
        <v>103.9</v>
      </c>
      <c r="C13" s="1">
        <v>95.6</v>
      </c>
      <c r="D13" s="1">
        <v>99.8</v>
      </c>
      <c r="E13" s="5">
        <v>105.3</v>
      </c>
      <c r="F13" s="5">
        <v>105.3</v>
      </c>
      <c r="G13" s="1">
        <v>95.6</v>
      </c>
      <c r="H13" s="1">
        <v>99.1</v>
      </c>
      <c r="I13" s="5">
        <v>107</v>
      </c>
    </row>
    <row r="14" spans="1:9" x14ac:dyDescent="0.2">
      <c r="A14" s="27" t="s">
        <v>84</v>
      </c>
      <c r="B14" s="5">
        <v>103.5</v>
      </c>
      <c r="C14" s="5">
        <v>93.8</v>
      </c>
      <c r="D14" s="1">
        <v>96.5</v>
      </c>
      <c r="E14" s="5">
        <v>104.3</v>
      </c>
      <c r="F14" s="5">
        <v>104.4</v>
      </c>
      <c r="G14" s="5">
        <v>92.5</v>
      </c>
      <c r="H14" s="1">
        <v>96.9</v>
      </c>
      <c r="I14" s="5">
        <v>106.3</v>
      </c>
    </row>
  </sheetData>
  <mergeCells count="3">
    <mergeCell ref="B2:E2"/>
    <mergeCell ref="A2:A3"/>
    <mergeCell ref="F2:I2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43215-A06F-41DA-AD35-E2D200D7FEC4}">
  <dimension ref="A1:F44"/>
  <sheetViews>
    <sheetView workbookViewId="0"/>
  </sheetViews>
  <sheetFormatPr defaultRowHeight="11.25" x14ac:dyDescent="0.2"/>
  <cols>
    <col min="1" max="1" width="41.5703125" style="1" customWidth="1"/>
    <col min="2" max="16384" width="9.140625" style="1"/>
  </cols>
  <sheetData>
    <row r="1" spans="1:6" ht="12" thickBot="1" x14ac:dyDescent="0.25">
      <c r="A1" s="37" t="s">
        <v>113</v>
      </c>
      <c r="B1" s="36"/>
      <c r="C1" s="36"/>
      <c r="D1" s="36"/>
      <c r="E1" s="36"/>
    </row>
    <row r="2" spans="1:6" x14ac:dyDescent="0.2">
      <c r="A2" s="84" t="s">
        <v>13</v>
      </c>
      <c r="B2" s="83">
        <v>2006</v>
      </c>
      <c r="C2" s="83">
        <v>2007</v>
      </c>
      <c r="D2" s="83">
        <v>2008</v>
      </c>
      <c r="E2" s="12">
        <v>2008</v>
      </c>
      <c r="F2" s="11">
        <v>2009</v>
      </c>
    </row>
    <row r="3" spans="1:6" x14ac:dyDescent="0.2">
      <c r="A3" s="82"/>
      <c r="B3" s="138" t="s">
        <v>112</v>
      </c>
      <c r="C3" s="138"/>
      <c r="D3" s="138"/>
      <c r="E3" s="138" t="s">
        <v>111</v>
      </c>
      <c r="F3" s="138"/>
    </row>
    <row r="4" spans="1:6" x14ac:dyDescent="0.2">
      <c r="A4" s="40" t="s">
        <v>110</v>
      </c>
      <c r="B4" s="18">
        <v>114.9</v>
      </c>
      <c r="C4" s="18">
        <v>161.4</v>
      </c>
      <c r="D4" s="81">
        <v>138.1</v>
      </c>
      <c r="E4" s="74">
        <v>145.4</v>
      </c>
      <c r="F4" s="74">
        <v>126.9</v>
      </c>
    </row>
    <row r="5" spans="1:6" x14ac:dyDescent="0.2">
      <c r="A5" s="20" t="s">
        <v>19</v>
      </c>
      <c r="B5" s="80"/>
      <c r="C5" s="80"/>
      <c r="D5" s="80"/>
      <c r="E5" s="79"/>
      <c r="F5" s="74"/>
    </row>
    <row r="6" spans="1:6" x14ac:dyDescent="0.2">
      <c r="A6" s="62" t="s">
        <v>109</v>
      </c>
      <c r="B6" s="18">
        <v>98.2</v>
      </c>
      <c r="C6" s="18">
        <v>166.8</v>
      </c>
      <c r="D6" s="18">
        <v>127.5</v>
      </c>
      <c r="E6" s="74">
        <v>158.30000000000001</v>
      </c>
      <c r="F6" s="74">
        <v>135.80000000000001</v>
      </c>
    </row>
    <row r="7" spans="1:6" x14ac:dyDescent="0.2">
      <c r="A7" s="62" t="s">
        <v>108</v>
      </c>
      <c r="B7" s="18">
        <v>132.4</v>
      </c>
      <c r="C7" s="18">
        <v>145.9</v>
      </c>
      <c r="D7" s="81">
        <v>163.30000000000001</v>
      </c>
      <c r="E7" s="74">
        <v>132.30000000000001</v>
      </c>
      <c r="F7" s="74">
        <v>113.6</v>
      </c>
    </row>
    <row r="8" spans="1:6" x14ac:dyDescent="0.2">
      <c r="A8" s="62" t="s">
        <v>107</v>
      </c>
      <c r="B8" s="18">
        <v>140.69999999999999</v>
      </c>
      <c r="C8" s="18">
        <v>147.6</v>
      </c>
      <c r="D8" s="18">
        <v>159.4</v>
      </c>
      <c r="E8" s="74">
        <v>131.69999999999999</v>
      </c>
      <c r="F8" s="74">
        <v>122.6</v>
      </c>
    </row>
    <row r="9" spans="1:6" x14ac:dyDescent="0.2">
      <c r="A9" s="62" t="s">
        <v>106</v>
      </c>
      <c r="B9" s="18">
        <v>113.9</v>
      </c>
      <c r="C9" s="18">
        <v>162.5</v>
      </c>
      <c r="D9" s="18">
        <v>120.3</v>
      </c>
      <c r="E9" s="74">
        <v>113.1</v>
      </c>
      <c r="F9" s="74">
        <v>91.3</v>
      </c>
    </row>
    <row r="10" spans="1:6" x14ac:dyDescent="0.2">
      <c r="A10" s="40" t="s">
        <v>105</v>
      </c>
      <c r="B10" s="18">
        <v>117.8</v>
      </c>
      <c r="C10" s="18">
        <v>122</v>
      </c>
      <c r="D10" s="18">
        <v>138.6</v>
      </c>
      <c r="E10" s="74">
        <v>121.5</v>
      </c>
      <c r="F10" s="74">
        <v>115.9</v>
      </c>
    </row>
    <row r="11" spans="1:6" x14ac:dyDescent="0.2">
      <c r="A11" s="20" t="s">
        <v>19</v>
      </c>
      <c r="B11" s="80"/>
      <c r="C11" s="80"/>
      <c r="D11" s="80"/>
      <c r="E11" s="79"/>
      <c r="F11" s="74"/>
    </row>
    <row r="12" spans="1:6" x14ac:dyDescent="0.2">
      <c r="A12" s="62" t="s">
        <v>104</v>
      </c>
      <c r="B12" s="18">
        <v>122.3</v>
      </c>
      <c r="C12" s="18">
        <v>120.8</v>
      </c>
      <c r="D12" s="18">
        <v>137.69999999999999</v>
      </c>
      <c r="E12" s="74">
        <v>118.6</v>
      </c>
      <c r="F12" s="74">
        <v>119</v>
      </c>
    </row>
    <row r="13" spans="1:6" x14ac:dyDescent="0.2">
      <c r="A13" s="61" t="s">
        <v>103</v>
      </c>
      <c r="B13" s="18">
        <v>110.4</v>
      </c>
      <c r="C13" s="18">
        <v>124</v>
      </c>
      <c r="D13" s="18">
        <v>139.9</v>
      </c>
      <c r="E13" s="79">
        <v>128.30000000000001</v>
      </c>
      <c r="F13" s="79">
        <v>108.7</v>
      </c>
    </row>
    <row r="14" spans="1:6" ht="22.5" x14ac:dyDescent="0.2">
      <c r="A14" s="55" t="s">
        <v>102</v>
      </c>
      <c r="B14" s="78">
        <v>116.3</v>
      </c>
      <c r="C14" s="78">
        <v>142.1</v>
      </c>
      <c r="D14" s="77">
        <v>138.30000000000001</v>
      </c>
      <c r="E14" s="76">
        <v>134.9</v>
      </c>
      <c r="F14" s="76">
        <v>122.1</v>
      </c>
    </row>
    <row r="15" spans="1:6" x14ac:dyDescent="0.2">
      <c r="A15" s="57" t="s">
        <v>101</v>
      </c>
      <c r="B15" s="18">
        <v>135.30000000000001</v>
      </c>
      <c r="C15" s="18">
        <v>156.6</v>
      </c>
      <c r="D15" s="18">
        <v>181.3</v>
      </c>
      <c r="E15" s="74">
        <v>140.5</v>
      </c>
      <c r="F15" s="74">
        <v>130.69999999999999</v>
      </c>
    </row>
    <row r="16" spans="1:6" x14ac:dyDescent="0.2">
      <c r="A16" s="59" t="s">
        <v>19</v>
      </c>
      <c r="B16" s="5"/>
      <c r="C16" s="5"/>
      <c r="D16" s="5"/>
      <c r="E16" s="75"/>
      <c r="F16" s="75"/>
    </row>
    <row r="17" spans="1:6" x14ac:dyDescent="0.2">
      <c r="A17" s="58" t="s">
        <v>100</v>
      </c>
      <c r="B17" s="18">
        <v>146.9</v>
      </c>
      <c r="C17" s="18">
        <v>163.4</v>
      </c>
      <c r="D17" s="18">
        <v>259.10000000000002</v>
      </c>
      <c r="E17" s="74">
        <v>208</v>
      </c>
      <c r="F17" s="74">
        <v>184.6</v>
      </c>
    </row>
    <row r="18" spans="1:6" x14ac:dyDescent="0.2">
      <c r="A18" s="58" t="s">
        <v>99</v>
      </c>
      <c r="B18" s="18">
        <v>125.4</v>
      </c>
      <c r="C18" s="18">
        <v>128.9</v>
      </c>
      <c r="D18" s="18">
        <v>135.6</v>
      </c>
      <c r="E18" s="74">
        <v>111.4</v>
      </c>
      <c r="F18" s="74">
        <v>116.7</v>
      </c>
    </row>
    <row r="19" spans="1:6" x14ac:dyDescent="0.2">
      <c r="A19" s="58" t="s">
        <v>98</v>
      </c>
      <c r="B19" s="18">
        <v>122.5</v>
      </c>
      <c r="C19" s="18">
        <v>163.4</v>
      </c>
      <c r="D19" s="18">
        <v>196.3</v>
      </c>
      <c r="E19" s="74">
        <v>160.69999999999999</v>
      </c>
      <c r="F19" s="74">
        <v>132.30000000000001</v>
      </c>
    </row>
    <row r="20" spans="1:6" x14ac:dyDescent="0.2">
      <c r="A20" s="57" t="s">
        <v>97</v>
      </c>
      <c r="B20" s="18">
        <v>145.30000000000001</v>
      </c>
      <c r="C20" s="18">
        <v>151.80000000000001</v>
      </c>
      <c r="D20" s="18">
        <v>159.1</v>
      </c>
      <c r="E20" s="74">
        <v>116.6</v>
      </c>
      <c r="F20" s="74">
        <v>120</v>
      </c>
    </row>
    <row r="21" spans="1:6" x14ac:dyDescent="0.2">
      <c r="A21" s="55" t="s">
        <v>96</v>
      </c>
      <c r="B21" s="73">
        <v>136.69999999999999</v>
      </c>
      <c r="C21" s="73">
        <v>156</v>
      </c>
      <c r="D21" s="73">
        <v>178.2</v>
      </c>
      <c r="E21" s="71">
        <v>137.30000000000001</v>
      </c>
      <c r="F21" s="71">
        <v>129.30000000000001</v>
      </c>
    </row>
    <row r="22" spans="1:6" x14ac:dyDescent="0.2">
      <c r="A22" s="55" t="s">
        <v>95</v>
      </c>
      <c r="B22" s="73">
        <v>85.1</v>
      </c>
      <c r="C22" s="73">
        <v>91.1</v>
      </c>
      <c r="D22" s="72">
        <v>77.400000000000006</v>
      </c>
      <c r="E22" s="71">
        <f>E14*100/E21</f>
        <v>98.252002913328468</v>
      </c>
      <c r="F22" s="71">
        <f>F14*100/F21</f>
        <v>94.431554524361943</v>
      </c>
    </row>
    <row r="23" spans="1:6" ht="12" thickBot="1" x14ac:dyDescent="0.25">
      <c r="A23" s="55"/>
      <c r="B23" s="70"/>
      <c r="C23" s="70"/>
      <c r="D23" s="69"/>
      <c r="E23" s="68"/>
      <c r="F23" s="68"/>
    </row>
    <row r="24" spans="1:6" x14ac:dyDescent="0.2">
      <c r="A24" s="139" t="s">
        <v>13</v>
      </c>
      <c r="B24" s="67"/>
      <c r="C24" s="66">
        <v>2006</v>
      </c>
      <c r="D24" s="66">
        <v>2007</v>
      </c>
      <c r="E24" s="66">
        <v>2008</v>
      </c>
      <c r="F24" s="65">
        <v>2009</v>
      </c>
    </row>
    <row r="25" spans="1:6" x14ac:dyDescent="0.2">
      <c r="A25" s="140"/>
      <c r="B25" s="64"/>
      <c r="C25" s="141" t="s">
        <v>26</v>
      </c>
      <c r="D25" s="142"/>
      <c r="E25" s="142"/>
      <c r="F25" s="142"/>
    </row>
    <row r="26" spans="1:6" x14ac:dyDescent="0.2">
      <c r="A26" s="40" t="s">
        <v>110</v>
      </c>
      <c r="C26" s="25">
        <v>118</v>
      </c>
      <c r="D26" s="25">
        <v>140.5</v>
      </c>
      <c r="E26" s="63">
        <v>85.6</v>
      </c>
      <c r="F26" s="60">
        <v>87.3</v>
      </c>
    </row>
    <row r="27" spans="1:6" x14ac:dyDescent="0.2">
      <c r="A27" s="20" t="s">
        <v>19</v>
      </c>
      <c r="C27" s="25"/>
      <c r="D27" s="21"/>
      <c r="E27" s="21"/>
      <c r="F27" s="25"/>
    </row>
    <row r="28" spans="1:6" x14ac:dyDescent="0.2">
      <c r="A28" s="62" t="s">
        <v>109</v>
      </c>
      <c r="C28" s="25">
        <v>124.1</v>
      </c>
      <c r="D28" s="25">
        <v>169.9</v>
      </c>
      <c r="E28" s="25">
        <v>76.400000000000006</v>
      </c>
      <c r="F28" s="60">
        <v>85.8</v>
      </c>
    </row>
    <row r="29" spans="1:6" x14ac:dyDescent="0.2">
      <c r="A29" s="62" t="s">
        <v>108</v>
      </c>
      <c r="C29" s="25">
        <v>100.9</v>
      </c>
      <c r="D29" s="25">
        <v>110.2</v>
      </c>
      <c r="E29" s="63">
        <v>111.9</v>
      </c>
      <c r="F29" s="60">
        <v>85.9</v>
      </c>
    </row>
    <row r="30" spans="1:6" x14ac:dyDescent="0.2">
      <c r="A30" s="62" t="s">
        <v>107</v>
      </c>
      <c r="C30" s="25">
        <v>114.3</v>
      </c>
      <c r="D30" s="25">
        <v>104.9</v>
      </c>
      <c r="E30" s="25">
        <v>108</v>
      </c>
      <c r="F30" s="60">
        <v>93.1</v>
      </c>
    </row>
    <row r="31" spans="1:6" x14ac:dyDescent="0.2">
      <c r="A31" s="62" t="s">
        <v>106</v>
      </c>
      <c r="C31" s="25">
        <v>116.5</v>
      </c>
      <c r="D31" s="25">
        <v>142.69999999999999</v>
      </c>
      <c r="E31" s="25">
        <v>74</v>
      </c>
      <c r="F31" s="60">
        <v>80.7</v>
      </c>
    </row>
    <row r="32" spans="1:6" x14ac:dyDescent="0.2">
      <c r="A32" s="40" t="s">
        <v>105</v>
      </c>
      <c r="C32" s="25">
        <v>104</v>
      </c>
      <c r="D32" s="25">
        <v>103.6</v>
      </c>
      <c r="E32" s="25">
        <v>113.6</v>
      </c>
      <c r="F32" s="60">
        <v>95.4</v>
      </c>
    </row>
    <row r="33" spans="1:6" x14ac:dyDescent="0.2">
      <c r="A33" s="20" t="s">
        <v>19</v>
      </c>
      <c r="C33" s="21"/>
      <c r="D33" s="21"/>
      <c r="E33" s="25"/>
      <c r="F33" s="25"/>
    </row>
    <row r="34" spans="1:6" x14ac:dyDescent="0.2">
      <c r="A34" s="62" t="s">
        <v>104</v>
      </c>
      <c r="C34" s="25">
        <v>104.9</v>
      </c>
      <c r="D34" s="25">
        <v>98.8</v>
      </c>
      <c r="E34" s="25">
        <v>114</v>
      </c>
      <c r="F34" s="60">
        <v>100.3</v>
      </c>
    </row>
    <row r="35" spans="1:6" x14ac:dyDescent="0.2">
      <c r="A35" s="61" t="s">
        <v>103</v>
      </c>
      <c r="C35" s="25">
        <v>102.3</v>
      </c>
      <c r="D35" s="25">
        <v>112.3</v>
      </c>
      <c r="E35" s="25">
        <v>112.8</v>
      </c>
      <c r="F35" s="60">
        <v>84.7</v>
      </c>
    </row>
    <row r="36" spans="1:6" ht="22.5" x14ac:dyDescent="0.2">
      <c r="A36" s="55" t="s">
        <v>102</v>
      </c>
      <c r="C36" s="46">
        <v>110.6</v>
      </c>
      <c r="D36" s="46">
        <v>122.2</v>
      </c>
      <c r="E36" s="54">
        <v>97.3</v>
      </c>
      <c r="F36" s="46">
        <v>90.5</v>
      </c>
    </row>
    <row r="37" spans="1:6" x14ac:dyDescent="0.2">
      <c r="A37" s="57" t="s">
        <v>101</v>
      </c>
      <c r="C37" s="56">
        <v>105.5</v>
      </c>
      <c r="D37" s="56">
        <v>115.7</v>
      </c>
      <c r="E37" s="25">
        <v>116.6</v>
      </c>
      <c r="F37" s="56">
        <v>93</v>
      </c>
    </row>
    <row r="38" spans="1:6" x14ac:dyDescent="0.2">
      <c r="A38" s="59" t="s">
        <v>19</v>
      </c>
      <c r="C38" s="56"/>
      <c r="D38" s="56"/>
      <c r="E38" s="25"/>
      <c r="F38" s="56"/>
    </row>
    <row r="39" spans="1:6" x14ac:dyDescent="0.2">
      <c r="A39" s="58" t="s">
        <v>100</v>
      </c>
      <c r="C39" s="56">
        <v>114.6</v>
      </c>
      <c r="D39" s="56">
        <v>111.2</v>
      </c>
      <c r="E39" s="25">
        <v>160.9</v>
      </c>
      <c r="F39" s="56">
        <v>88.8</v>
      </c>
    </row>
    <row r="40" spans="1:6" x14ac:dyDescent="0.2">
      <c r="A40" s="58" t="s">
        <v>99</v>
      </c>
      <c r="C40" s="56">
        <v>100.5</v>
      </c>
      <c r="D40" s="56">
        <v>102.8</v>
      </c>
      <c r="E40" s="25">
        <v>105.1</v>
      </c>
      <c r="F40" s="56">
        <v>104.8</v>
      </c>
    </row>
    <row r="41" spans="1:6" x14ac:dyDescent="0.2">
      <c r="A41" s="58" t="s">
        <v>98</v>
      </c>
      <c r="C41" s="56">
        <v>104.7</v>
      </c>
      <c r="D41" s="56">
        <v>133.4</v>
      </c>
      <c r="E41" s="25">
        <v>121.1</v>
      </c>
      <c r="F41" s="56">
        <v>82.3</v>
      </c>
    </row>
    <row r="42" spans="1:6" x14ac:dyDescent="0.2">
      <c r="A42" s="57" t="s">
        <v>97</v>
      </c>
      <c r="C42" s="56">
        <v>106.6</v>
      </c>
      <c r="D42" s="56">
        <v>104.5</v>
      </c>
      <c r="E42" s="25">
        <v>104.8</v>
      </c>
      <c r="F42" s="56">
        <v>102.9</v>
      </c>
    </row>
    <row r="43" spans="1:6" x14ac:dyDescent="0.2">
      <c r="A43" s="55" t="s">
        <v>96</v>
      </c>
      <c r="C43" s="53">
        <v>105.7</v>
      </c>
      <c r="D43" s="53">
        <v>114.2</v>
      </c>
      <c r="E43" s="53">
        <v>115</v>
      </c>
      <c r="F43" s="53">
        <v>94.2</v>
      </c>
    </row>
    <row r="44" spans="1:6" x14ac:dyDescent="0.2">
      <c r="A44" s="55" t="s">
        <v>95</v>
      </c>
      <c r="C44" s="53">
        <v>104.6</v>
      </c>
      <c r="D44" s="53">
        <v>107</v>
      </c>
      <c r="E44" s="54">
        <f>E36*100/E43</f>
        <v>84.608695652173907</v>
      </c>
      <c r="F44" s="53">
        <f>F36*100/F43</f>
        <v>96.072186836518043</v>
      </c>
    </row>
  </sheetData>
  <mergeCells count="4">
    <mergeCell ref="B3:D3"/>
    <mergeCell ref="E3:F3"/>
    <mergeCell ref="A24:A25"/>
    <mergeCell ref="C25:F25"/>
  </mergeCells>
  <pageMargins left="0.74803149606299213" right="0.74803149606299213" top="0.62992125984251968" bottom="0.39370078740157483" header="0.51181102362204722" footer="0.51181102362204722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E27F6-4076-45E9-A0E5-07B1F547F93D}">
  <dimension ref="A1:E45"/>
  <sheetViews>
    <sheetView workbookViewId="0"/>
  </sheetViews>
  <sheetFormatPr defaultRowHeight="11.25" x14ac:dyDescent="0.2"/>
  <cols>
    <col min="1" max="1" width="25.7109375" style="1" customWidth="1"/>
    <col min="2" max="16384" width="9.140625" style="1"/>
  </cols>
  <sheetData>
    <row r="1" spans="1:5" ht="12" thickBot="1" x14ac:dyDescent="0.25">
      <c r="A1" s="37" t="s">
        <v>151</v>
      </c>
      <c r="B1" s="36"/>
      <c r="C1" s="36"/>
      <c r="D1" s="36"/>
    </row>
    <row r="2" spans="1:5" x14ac:dyDescent="0.2">
      <c r="A2" s="28" t="s">
        <v>150</v>
      </c>
      <c r="B2" s="12">
        <v>2005</v>
      </c>
      <c r="C2" s="12">
        <v>2007</v>
      </c>
      <c r="D2" s="12">
        <v>2008</v>
      </c>
      <c r="E2" s="11">
        <v>2009</v>
      </c>
    </row>
    <row r="3" spans="1:5" x14ac:dyDescent="0.2">
      <c r="A3" s="131" t="s">
        <v>149</v>
      </c>
      <c r="B3" s="131"/>
      <c r="C3" s="131"/>
      <c r="D3" s="131"/>
      <c r="E3" s="131"/>
    </row>
    <row r="4" spans="1:5" x14ac:dyDescent="0.2">
      <c r="A4" s="1" t="s">
        <v>148</v>
      </c>
      <c r="B4" s="88">
        <v>20458</v>
      </c>
      <c r="C4" s="88">
        <v>43745</v>
      </c>
      <c r="D4" s="88">
        <v>40095</v>
      </c>
      <c r="E4" s="87">
        <v>29872</v>
      </c>
    </row>
    <row r="5" spans="1:5" x14ac:dyDescent="0.2">
      <c r="A5" s="86" t="s">
        <v>141</v>
      </c>
      <c r="B5" s="88">
        <v>44431</v>
      </c>
      <c r="C5" s="88">
        <v>63562</v>
      </c>
      <c r="D5" s="88">
        <v>62429</v>
      </c>
      <c r="E5" s="87">
        <v>56341</v>
      </c>
    </row>
    <row r="6" spans="1:5" x14ac:dyDescent="0.2">
      <c r="A6" s="86" t="s">
        <v>136</v>
      </c>
      <c r="B6" s="88">
        <v>21015</v>
      </c>
      <c r="C6" s="88">
        <v>44294</v>
      </c>
      <c r="D6" s="88">
        <v>41584</v>
      </c>
      <c r="E6" s="87">
        <v>30858</v>
      </c>
    </row>
    <row r="7" spans="1:5" x14ac:dyDescent="0.2">
      <c r="A7" s="86" t="s">
        <v>143</v>
      </c>
      <c r="B7" s="88">
        <v>18598</v>
      </c>
      <c r="C7" s="88">
        <v>41327</v>
      </c>
      <c r="D7" s="88">
        <v>35690</v>
      </c>
      <c r="E7" s="87">
        <v>26861</v>
      </c>
    </row>
    <row r="8" spans="1:5" x14ac:dyDescent="0.2">
      <c r="A8" s="1" t="s">
        <v>147</v>
      </c>
      <c r="B8" s="88">
        <v>21662</v>
      </c>
      <c r="C8" s="88">
        <v>45753</v>
      </c>
      <c r="D8" s="88">
        <v>29953</v>
      </c>
      <c r="E8" s="87">
        <v>29179</v>
      </c>
    </row>
    <row r="9" spans="1:5" x14ac:dyDescent="0.2">
      <c r="A9" s="86" t="s">
        <v>143</v>
      </c>
      <c r="B9" s="88">
        <v>20977</v>
      </c>
      <c r="C9" s="89">
        <v>46538</v>
      </c>
      <c r="D9" s="88">
        <v>28203</v>
      </c>
      <c r="E9" s="87">
        <v>27324</v>
      </c>
    </row>
    <row r="10" spans="1:5" x14ac:dyDescent="0.2">
      <c r="A10" s="1" t="s">
        <v>146</v>
      </c>
      <c r="B10" s="88">
        <v>21272</v>
      </c>
      <c r="C10" s="88">
        <v>37872</v>
      </c>
      <c r="D10" s="88">
        <v>36052</v>
      </c>
      <c r="E10" s="87">
        <v>26715</v>
      </c>
    </row>
    <row r="11" spans="1:5" x14ac:dyDescent="0.2">
      <c r="A11" s="86" t="s">
        <v>143</v>
      </c>
      <c r="B11" s="88">
        <v>19903</v>
      </c>
      <c r="C11" s="88">
        <v>35439</v>
      </c>
      <c r="D11" s="88">
        <v>34518</v>
      </c>
      <c r="E11" s="87">
        <v>25463</v>
      </c>
    </row>
    <row r="12" spans="1:5" x14ac:dyDescent="0.2">
      <c r="A12" s="86" t="s">
        <v>141</v>
      </c>
      <c r="B12" s="88">
        <v>37906</v>
      </c>
      <c r="C12" s="88">
        <v>60638</v>
      </c>
      <c r="D12" s="88">
        <v>55034</v>
      </c>
      <c r="E12" s="87">
        <v>57813</v>
      </c>
    </row>
    <row r="13" spans="1:5" x14ac:dyDescent="0.2">
      <c r="A13" s="86" t="s">
        <v>145</v>
      </c>
      <c r="B13" s="88">
        <v>24728</v>
      </c>
      <c r="C13" s="88">
        <v>46676</v>
      </c>
      <c r="D13" s="88">
        <v>42064</v>
      </c>
      <c r="E13" s="87">
        <v>30952</v>
      </c>
    </row>
    <row r="14" spans="1:5" x14ac:dyDescent="0.2">
      <c r="A14" s="1" t="s">
        <v>144</v>
      </c>
      <c r="B14" s="88">
        <v>18139</v>
      </c>
      <c r="C14" s="88">
        <v>41177</v>
      </c>
      <c r="D14" s="88">
        <v>33861</v>
      </c>
      <c r="E14" s="87">
        <v>26953</v>
      </c>
    </row>
    <row r="15" spans="1:5" x14ac:dyDescent="0.2">
      <c r="A15" s="86" t="s">
        <v>141</v>
      </c>
      <c r="B15" s="88">
        <v>45587</v>
      </c>
      <c r="C15" s="88">
        <v>51792</v>
      </c>
      <c r="D15" s="88">
        <v>85404</v>
      </c>
      <c r="E15" s="87">
        <v>59437</v>
      </c>
    </row>
    <row r="16" spans="1:5" x14ac:dyDescent="0.2">
      <c r="A16" s="86" t="s">
        <v>143</v>
      </c>
      <c r="B16" s="88">
        <v>17935</v>
      </c>
      <c r="C16" s="88">
        <v>39491</v>
      </c>
      <c r="D16" s="88">
        <v>31272</v>
      </c>
      <c r="E16" s="87">
        <v>24078</v>
      </c>
    </row>
    <row r="17" spans="1:5" x14ac:dyDescent="0.2">
      <c r="A17" s="1" t="s">
        <v>142</v>
      </c>
      <c r="B17" s="88">
        <v>50232</v>
      </c>
      <c r="C17" s="88">
        <v>85505</v>
      </c>
      <c r="D17" s="88">
        <v>80363</v>
      </c>
      <c r="E17" s="87">
        <v>59198</v>
      </c>
    </row>
    <row r="18" spans="1:5" x14ac:dyDescent="0.2">
      <c r="A18" s="86" t="s">
        <v>141</v>
      </c>
      <c r="B18" s="88">
        <v>388057</v>
      </c>
      <c r="C18" s="88">
        <v>282403</v>
      </c>
      <c r="D18" s="88">
        <v>725606</v>
      </c>
      <c r="E18" s="87">
        <v>694296</v>
      </c>
    </row>
    <row r="19" spans="1:5" x14ac:dyDescent="0.2">
      <c r="A19" s="86" t="s">
        <v>140</v>
      </c>
      <c r="B19" s="88">
        <v>48870</v>
      </c>
      <c r="C19" s="88">
        <v>84019</v>
      </c>
      <c r="D19" s="88">
        <v>79011</v>
      </c>
      <c r="E19" s="87">
        <v>56259</v>
      </c>
    </row>
    <row r="20" spans="1:5" x14ac:dyDescent="0.2">
      <c r="A20" s="132" t="s">
        <v>139</v>
      </c>
      <c r="B20" s="132"/>
      <c r="C20" s="132"/>
      <c r="D20" s="132"/>
      <c r="E20" s="132"/>
    </row>
    <row r="21" spans="1:5" x14ac:dyDescent="0.2">
      <c r="A21" s="1" t="s">
        <v>138</v>
      </c>
      <c r="B21" s="85">
        <v>25.6</v>
      </c>
      <c r="C21" s="85">
        <v>64.599999999999994</v>
      </c>
      <c r="D21" s="85">
        <v>39.1</v>
      </c>
      <c r="E21" s="17">
        <v>48.1</v>
      </c>
    </row>
    <row r="22" spans="1:5" x14ac:dyDescent="0.2">
      <c r="A22" s="86" t="s">
        <v>137</v>
      </c>
      <c r="B22" s="85">
        <v>78.7</v>
      </c>
      <c r="C22" s="85">
        <v>65.8</v>
      </c>
      <c r="D22" s="85">
        <v>299.8</v>
      </c>
      <c r="E22" s="17">
        <v>207.7</v>
      </c>
    </row>
    <row r="23" spans="1:5" x14ac:dyDescent="0.2">
      <c r="A23" s="86" t="s">
        <v>136</v>
      </c>
      <c r="B23" s="85">
        <v>25.6</v>
      </c>
      <c r="C23" s="85">
        <v>64.599999999999994</v>
      </c>
      <c r="D23" s="85">
        <v>39.1</v>
      </c>
      <c r="E23" s="18">
        <v>48</v>
      </c>
    </row>
    <row r="24" spans="1:5" x14ac:dyDescent="0.2">
      <c r="A24" s="1" t="s">
        <v>135</v>
      </c>
      <c r="B24" s="85">
        <v>29.2</v>
      </c>
      <c r="C24" s="85">
        <v>72.7</v>
      </c>
      <c r="D24" s="85">
        <v>45.3</v>
      </c>
      <c r="E24" s="17">
        <v>56.9</v>
      </c>
    </row>
    <row r="25" spans="1:5" x14ac:dyDescent="0.2">
      <c r="A25" s="1" t="s">
        <v>134</v>
      </c>
      <c r="B25" s="85">
        <v>40.9</v>
      </c>
      <c r="C25" s="85">
        <v>43.4</v>
      </c>
      <c r="D25" s="85">
        <v>49.1</v>
      </c>
      <c r="E25" s="17">
        <v>56.2</v>
      </c>
    </row>
    <row r="26" spans="1:5" x14ac:dyDescent="0.2">
      <c r="A26" s="1" t="s">
        <v>133</v>
      </c>
      <c r="B26" s="85">
        <v>125.5</v>
      </c>
      <c r="C26" s="85">
        <v>166.2</v>
      </c>
      <c r="D26" s="85">
        <v>178.5</v>
      </c>
      <c r="E26" s="17">
        <v>183.1</v>
      </c>
    </row>
    <row r="27" spans="1:5" x14ac:dyDescent="0.2">
      <c r="A27" s="1" t="s">
        <v>132</v>
      </c>
      <c r="B27" s="85">
        <v>44.2</v>
      </c>
      <c r="C27" s="85">
        <v>30.6</v>
      </c>
      <c r="D27" s="85">
        <v>53.7</v>
      </c>
      <c r="E27" s="17">
        <v>40.200000000000003</v>
      </c>
    </row>
    <row r="28" spans="1:5" x14ac:dyDescent="0.2">
      <c r="A28" s="1" t="s">
        <v>131</v>
      </c>
      <c r="B28" s="85">
        <v>83.5</v>
      </c>
      <c r="C28" s="85">
        <v>91.1</v>
      </c>
      <c r="D28" s="85">
        <v>105</v>
      </c>
      <c r="E28" s="17">
        <v>107.8</v>
      </c>
    </row>
    <row r="29" spans="1:5" x14ac:dyDescent="0.2">
      <c r="A29" s="1" t="s">
        <v>130</v>
      </c>
      <c r="B29" s="85">
        <v>53.6</v>
      </c>
      <c r="C29" s="85">
        <v>58.6</v>
      </c>
      <c r="D29" s="85">
        <v>73.900000000000006</v>
      </c>
      <c r="E29" s="17">
        <v>68.099999999999994</v>
      </c>
    </row>
    <row r="30" spans="1:5" x14ac:dyDescent="0.2">
      <c r="A30" s="1" t="s">
        <v>129</v>
      </c>
      <c r="B30" s="85">
        <v>50.9</v>
      </c>
      <c r="C30" s="85">
        <v>57.4</v>
      </c>
      <c r="D30" s="85">
        <v>61</v>
      </c>
      <c r="E30" s="17">
        <v>49.6</v>
      </c>
    </row>
    <row r="31" spans="1:5" x14ac:dyDescent="0.2">
      <c r="A31" s="1" t="s">
        <v>128</v>
      </c>
      <c r="B31" s="85">
        <v>110.8</v>
      </c>
      <c r="C31" s="85">
        <v>161.30000000000001</v>
      </c>
      <c r="D31" s="85">
        <v>173.2</v>
      </c>
      <c r="E31" s="17">
        <v>136.9</v>
      </c>
    </row>
    <row r="32" spans="1:5" x14ac:dyDescent="0.2">
      <c r="A32" s="1" t="s">
        <v>127</v>
      </c>
      <c r="B32" s="85">
        <v>47.3</v>
      </c>
      <c r="C32" s="85">
        <v>79.8</v>
      </c>
      <c r="D32" s="85">
        <v>64.3</v>
      </c>
      <c r="E32" s="17">
        <v>51.3</v>
      </c>
    </row>
    <row r="33" spans="1:5" x14ac:dyDescent="0.2">
      <c r="A33" s="1" t="s">
        <v>126</v>
      </c>
      <c r="B33" s="85">
        <v>25.1</v>
      </c>
      <c r="C33" s="85">
        <v>56.4</v>
      </c>
      <c r="D33" s="85">
        <v>17.399999999999999</v>
      </c>
      <c r="E33" s="17">
        <v>12.9</v>
      </c>
    </row>
    <row r="34" spans="1:5" x14ac:dyDescent="0.2">
      <c r="A34" s="1" t="s">
        <v>125</v>
      </c>
      <c r="B34" s="85">
        <v>48.5</v>
      </c>
      <c r="C34" s="85">
        <v>79.7</v>
      </c>
      <c r="D34" s="85">
        <v>58</v>
      </c>
      <c r="E34" s="17">
        <v>50.5</v>
      </c>
    </row>
    <row r="35" spans="1:5" x14ac:dyDescent="0.2">
      <c r="A35" s="1" t="s">
        <v>124</v>
      </c>
      <c r="B35" s="85">
        <v>104.3</v>
      </c>
      <c r="C35" s="85">
        <v>188.2</v>
      </c>
      <c r="D35" s="85">
        <v>69.2</v>
      </c>
      <c r="E35" s="17">
        <v>60.7</v>
      </c>
    </row>
    <row r="36" spans="1:5" x14ac:dyDescent="0.2">
      <c r="A36" s="1" t="s">
        <v>123</v>
      </c>
      <c r="B36" s="85">
        <v>62.2</v>
      </c>
      <c r="C36" s="85">
        <v>70</v>
      </c>
      <c r="D36" s="85">
        <v>49.8</v>
      </c>
      <c r="E36" s="17">
        <v>53.3</v>
      </c>
    </row>
    <row r="37" spans="1:5" x14ac:dyDescent="0.2">
      <c r="A37" s="1" t="s">
        <v>122</v>
      </c>
      <c r="B37" s="85">
        <v>187.4</v>
      </c>
      <c r="C37" s="85">
        <v>283</v>
      </c>
      <c r="D37" s="85">
        <v>415.9</v>
      </c>
      <c r="E37" s="17">
        <v>392.3</v>
      </c>
    </row>
    <row r="38" spans="1:5" x14ac:dyDescent="0.2">
      <c r="A38" s="1" t="s">
        <v>121</v>
      </c>
      <c r="B38" s="85">
        <v>283.5</v>
      </c>
      <c r="C38" s="85">
        <v>298.3</v>
      </c>
      <c r="D38" s="85">
        <v>313.8</v>
      </c>
      <c r="E38" s="17">
        <v>338.8</v>
      </c>
    </row>
    <row r="39" spans="1:5" x14ac:dyDescent="0.2">
      <c r="A39" s="1" t="s">
        <v>120</v>
      </c>
      <c r="B39" s="85">
        <v>626.20000000000005</v>
      </c>
      <c r="C39" s="85">
        <v>590.9</v>
      </c>
      <c r="D39" s="85">
        <v>594.1</v>
      </c>
      <c r="E39" s="17">
        <v>653.29999999999995</v>
      </c>
    </row>
    <row r="40" spans="1:5" x14ac:dyDescent="0.2">
      <c r="A40" s="1" t="s">
        <v>119</v>
      </c>
      <c r="B40" s="85">
        <v>275.39999999999998</v>
      </c>
      <c r="C40" s="85">
        <v>260.60000000000002</v>
      </c>
      <c r="D40" s="85">
        <v>306.2</v>
      </c>
      <c r="E40" s="18">
        <v>316</v>
      </c>
    </row>
    <row r="41" spans="1:5" x14ac:dyDescent="0.2">
      <c r="A41" s="1" t="s">
        <v>118</v>
      </c>
      <c r="B41" s="85">
        <v>209.6</v>
      </c>
      <c r="C41" s="85">
        <v>247.4</v>
      </c>
      <c r="D41" s="85">
        <v>286.2</v>
      </c>
      <c r="E41" s="17">
        <v>262.89999999999998</v>
      </c>
    </row>
    <row r="42" spans="1:5" x14ac:dyDescent="0.2">
      <c r="A42" s="1" t="s">
        <v>117</v>
      </c>
      <c r="B42" s="85">
        <v>64.3</v>
      </c>
      <c r="C42" s="85">
        <v>72.7</v>
      </c>
      <c r="D42" s="85">
        <v>82.5</v>
      </c>
      <c r="E42" s="17">
        <v>61.3</v>
      </c>
    </row>
    <row r="43" spans="1:5" x14ac:dyDescent="0.2">
      <c r="A43" s="1" t="s">
        <v>116</v>
      </c>
      <c r="B43" s="85">
        <v>15.9</v>
      </c>
      <c r="C43" s="85">
        <v>16.3</v>
      </c>
      <c r="D43" s="85">
        <v>18</v>
      </c>
      <c r="E43" s="17">
        <v>20.100000000000001</v>
      </c>
    </row>
    <row r="44" spans="1:5" x14ac:dyDescent="0.2">
      <c r="A44" s="1" t="s">
        <v>115</v>
      </c>
      <c r="B44" s="85">
        <v>89</v>
      </c>
      <c r="C44" s="85">
        <v>104.1</v>
      </c>
      <c r="D44" s="85">
        <v>151.5</v>
      </c>
      <c r="E44" s="17">
        <v>83.9</v>
      </c>
    </row>
    <row r="45" spans="1:5" x14ac:dyDescent="0.2">
      <c r="A45" s="1" t="s">
        <v>114</v>
      </c>
      <c r="B45" s="85">
        <v>322.8</v>
      </c>
      <c r="C45" s="85">
        <v>442.6</v>
      </c>
      <c r="D45" s="85">
        <v>516.5</v>
      </c>
      <c r="E45" s="17">
        <v>677.5</v>
      </c>
    </row>
  </sheetData>
  <mergeCells count="2">
    <mergeCell ref="A3:E3"/>
    <mergeCell ref="A20:E20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16</vt:i4>
      </vt:variant>
    </vt:vector>
  </HeadingPairs>
  <TitlesOfParts>
    <vt:vector size="16" baseType="lpstr">
      <vt:lpstr>Tartalom</vt:lpstr>
      <vt:lpstr>4.7.1.</vt:lpstr>
      <vt:lpstr>4.7.2.</vt:lpstr>
      <vt:lpstr>4.7.3.</vt:lpstr>
      <vt:lpstr>4.7.4.</vt:lpstr>
      <vt:lpstr>4.7.5.</vt:lpstr>
      <vt:lpstr>4.7.6.</vt:lpstr>
      <vt:lpstr>4.7.7. </vt:lpstr>
      <vt:lpstr>4.7.8.</vt:lpstr>
      <vt:lpstr>4.7.9.</vt:lpstr>
      <vt:lpstr>4.7.10.</vt:lpstr>
      <vt:lpstr>4.7.11.</vt:lpstr>
      <vt:lpstr>4.7.12.</vt:lpstr>
      <vt:lpstr>4.7.13.</vt:lpstr>
      <vt:lpstr>4.7.14.</vt:lpstr>
      <vt:lpstr>4.7.15.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2025-02-28T11:32:54Z</dcterms:created>
  <dcterms:modified xsi:type="dcterms:W3CDTF">2025-02-28T11:33:50Z</dcterms:modified>
</cp:coreProperties>
</file>