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omments14.xml" ContentType="application/vnd.openxmlformats-officedocument.spreadsheetml.comments+xml"/>
  <Override PartName="/xl/comments15.xml" ContentType="application/vnd.openxmlformats-officedocument.spreadsheetml.comments+xml"/>
  <Override PartName="/xl/comments16.xml" ContentType="application/vnd.openxmlformats-officedocument.spreadsheetml.comments+xml"/>
  <Override PartName="/xl/comments17.xml" ContentType="application/vnd.openxmlformats-officedocument.spreadsheetml.comments+xml"/>
  <Override PartName="/xl/comments18.xml" ContentType="application/vnd.openxmlformats-officedocument.spreadsheetml.comments+xml"/>
  <Override PartName="/xl/comments19.xml" ContentType="application/vnd.openxmlformats-officedocument.spreadsheetml.comments+xml"/>
  <Override PartName="/xl/comments20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defaultThemeVersion="166925"/>
  <xr:revisionPtr revIDLastSave="0" documentId="13_ncr:1_{7BC9D132-BCD2-451A-AAB9-CADF7DDF2B7A}" xr6:coauthVersionLast="36" xr6:coauthVersionMax="36" xr10:uidLastSave="{00000000-0000-0000-0000-000000000000}"/>
  <bookViews>
    <workbookView xWindow="0" yWindow="0" windowWidth="28800" windowHeight="13425" xr2:uid="{7AB83C2F-6404-447E-9F12-FD0714627106}"/>
  </bookViews>
  <sheets>
    <sheet name="Tartalom" sheetId="22" r:id="rId1"/>
    <sheet name="3.8.1." sheetId="2" r:id="rId2"/>
    <sheet name="3.8.2." sheetId="3" r:id="rId3"/>
    <sheet name="3.8.3." sheetId="4" r:id="rId4"/>
    <sheet name="3.8.4." sheetId="5" r:id="rId5"/>
    <sheet name="3.8.5." sheetId="6" r:id="rId6"/>
    <sheet name="3.8.6." sheetId="7" r:id="rId7"/>
    <sheet name="3.8.7." sheetId="8" r:id="rId8"/>
    <sheet name="3.8.8." sheetId="9" r:id="rId9"/>
    <sheet name="3.8.9." sheetId="10" r:id="rId10"/>
    <sheet name="3.8.10." sheetId="11" r:id="rId11"/>
    <sheet name="3.8.11." sheetId="12" r:id="rId12"/>
    <sheet name="3.8.12." sheetId="13" r:id="rId13"/>
    <sheet name="3.8.13." sheetId="14" r:id="rId14"/>
    <sheet name="3.8.14." sheetId="15" r:id="rId15"/>
    <sheet name="3.8.15." sheetId="16" r:id="rId16"/>
    <sheet name="3.8.16." sheetId="17" r:id="rId17"/>
    <sheet name="3.8.17." sheetId="18" r:id="rId18"/>
    <sheet name="3.8.18." sheetId="19" r:id="rId19"/>
    <sheet name="3.8.19." sheetId="20" r:id="rId20"/>
    <sheet name="3.8.20." sheetId="21" r:id="rId2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5" i="18" l="1"/>
  <c r="C55" i="18"/>
  <c r="D55" i="18"/>
  <c r="E55" i="18"/>
  <c r="F55" i="18"/>
  <c r="G55" i="1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929A65E9-E67F-4885-8B79-453DFDF7D261}">
      <text>
        <r>
          <rPr>
            <i/>
            <sz val="8"/>
            <color indexed="81"/>
            <rFont val="Tahoma"/>
            <family val="2"/>
            <charset val="238"/>
          </rPr>
          <t>Forrás: Országos Igazságszolgáltatási Tanács Hivatala, Legfőbb Ügyészség.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0F787D45-D6FD-4B57-A497-83B47B8C4574}">
      <text>
        <r>
          <rPr>
            <sz val="8"/>
            <color indexed="81"/>
            <rFont val="Tahoma"/>
            <family val="2"/>
            <charset val="238"/>
          </rPr>
          <t>Forrás: Igazságügyi és Rendészeti Minisztérium, Legfőbb Ügyészség.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1301CBBA-8B07-4947-866B-72F45918D39B}">
      <text>
        <r>
          <rPr>
            <i/>
            <sz val="8"/>
            <color indexed="81"/>
            <rFont val="Tahoma"/>
            <family val="2"/>
            <charset val="238"/>
          </rPr>
          <t>Forrás: Igazságügyi és Rendészeti Minisztérium, Legfőbb Ügyészség.</t>
        </r>
      </text>
    </comment>
    <comment ref="D2" authorId="0" shapeId="0" xr:uid="{3ECBF5F0-49B7-4DFE-BE18-13BF9AD9578D}">
      <text>
        <r>
          <rPr>
            <sz val="8"/>
            <color indexed="81"/>
            <rFont val="Tahoma"/>
            <family val="2"/>
            <charset val="238"/>
          </rPr>
          <t>Kábító hatású anyag, valamint az alkohol és a kábítószer együttesen.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936917B1-3D96-431D-AB84-B1912F2D7B9F}">
      <text>
        <r>
          <rPr>
            <sz val="8"/>
            <color indexed="81"/>
            <rFont val="Tahoma"/>
            <family val="2"/>
            <charset val="238"/>
          </rPr>
          <t>Forrás: Országos Igazságszolgálatási Tanács Hivatala.</t>
        </r>
      </text>
    </comment>
  </commentList>
</comments>
</file>

<file path=xl/comments1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FF6C08B9-14BB-4B19-BE62-17C9D80D387F}">
      <text>
        <r>
          <rPr>
            <sz val="8"/>
            <color indexed="81"/>
            <rFont val="Arial"/>
            <family val="2"/>
            <charset val="238"/>
          </rPr>
          <t>A bűncselekmények és a kiszabott büntetések részletes táblázatát a CD-melléklet tartalmazza. Forrás: Országos Igazságszolgáltatási Tanács Hivatala .</t>
        </r>
      </text>
    </comment>
    <comment ref="G6" authorId="0" shapeId="0" xr:uid="{59D95E50-4A2E-49C8-B52C-5BB6F92B31C7}">
      <text>
        <r>
          <rPr>
            <sz val="8"/>
            <color indexed="81"/>
            <rFont val="Arial"/>
            <family val="2"/>
            <charset val="238"/>
          </rPr>
          <t>Egyéb eljárási cselekmény 1 esetben.</t>
        </r>
      </text>
    </comment>
    <comment ref="G19" authorId="0" shapeId="0" xr:uid="{94FFFE07-DE39-4E4C-B0A7-73084FC3EE3D}">
      <text>
        <r>
          <rPr>
            <sz val="8"/>
            <color indexed="81"/>
            <rFont val="Arial"/>
            <family val="2"/>
            <charset val="238"/>
          </rPr>
          <t>Egyéb eljárási cselekmény 19 esetben.</t>
        </r>
      </text>
    </comment>
    <comment ref="G20" authorId="0" shapeId="0" xr:uid="{4E679B4B-A0C1-477A-AC0F-EF741ABFC6D6}">
      <text>
        <r>
          <rPr>
            <sz val="8"/>
            <color indexed="81"/>
            <rFont val="Arial"/>
            <family val="2"/>
            <charset val="238"/>
          </rPr>
          <t>Egyéb eljárási cselekmény 21 esetben.</t>
        </r>
      </text>
    </comment>
    <comment ref="G21" authorId="0" shapeId="0" xr:uid="{09B32BAE-F865-4E3C-86BD-03CA31DCED5E}">
      <text>
        <r>
          <rPr>
            <sz val="8"/>
            <color indexed="81"/>
            <rFont val="Tahoma"/>
            <family val="2"/>
            <charset val="238"/>
          </rPr>
          <t>Egyéb eljárási cselekmény 24 esetben.</t>
        </r>
      </text>
    </comment>
    <comment ref="G22" authorId="0" shapeId="0" xr:uid="{35C1A9B9-F398-4908-B918-5AB63AE1EC0B}">
      <text>
        <r>
          <rPr>
            <sz val="8"/>
            <color indexed="81"/>
            <rFont val="Tahoma"/>
            <family val="2"/>
            <charset val="238"/>
          </rPr>
          <t xml:space="preserve">Egyéb eljárási cselekmény 18 esetben. </t>
        </r>
        <r>
          <rPr>
            <i/>
            <sz val="8"/>
            <color indexed="81"/>
            <rFont val="Tahoma"/>
            <family val="2"/>
            <charset val="238"/>
          </rPr>
          <t>Other procedures on 18 cases.</t>
        </r>
      </text>
    </comment>
  </commentList>
</comments>
</file>

<file path=xl/comments1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370B2E6F-2DB8-4A1A-A62D-E797C70D105D}">
      <text>
        <r>
          <rPr>
            <sz val="8"/>
            <color indexed="81"/>
            <rFont val="Tahoma"/>
            <family val="2"/>
            <charset val="238"/>
          </rPr>
          <t>Forrás: Országos Igazságszolgáltatási Tanács Hivatala.</t>
        </r>
      </text>
    </comment>
  </commentList>
</comments>
</file>

<file path=xl/comments1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C4641EF3-4121-40D5-B612-85EB2C66600A}">
      <text>
        <r>
          <rPr>
            <sz val="8"/>
            <color indexed="81"/>
            <rFont val="Tahoma"/>
            <family val="2"/>
            <charset val="238"/>
          </rPr>
          <t>Forrás: Büntetés-végrehajtás Országos Parancsnoksága.</t>
        </r>
      </text>
    </comment>
  </commentList>
</comments>
</file>

<file path=xl/comments1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197A90AE-2A6E-4CD8-9A58-59F41BC7F263}">
      <text>
        <r>
          <rPr>
            <sz val="8"/>
            <color indexed="81"/>
            <rFont val="Tahoma"/>
            <family val="2"/>
            <charset val="238"/>
          </rPr>
          <t>Forrás: Büntetés-végrehajtás Országos Parancsnoksága.</t>
        </r>
      </text>
    </comment>
  </commentList>
</comments>
</file>

<file path=xl/comments1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68167C5A-3047-4EF9-97A5-91E511257BF2}">
      <text>
        <r>
          <rPr>
            <sz val="8"/>
            <color indexed="81"/>
            <rFont val="Tahoma"/>
            <family val="2"/>
            <charset val="238"/>
          </rPr>
          <t xml:space="preserve">Közvádas bűncselekmények.
Forrás: Országos Igazságszolgáltatási Tanács Hivatala.
</t>
        </r>
      </text>
    </comment>
    <comment ref="A50" authorId="0" shapeId="0" xr:uid="{EB0ABF3A-9813-4ED1-9EA9-AD6C61BA4587}">
      <text>
        <r>
          <rPr>
            <sz val="8"/>
            <color indexed="81"/>
            <rFont val="Tahoma"/>
            <family val="2"/>
            <charset val="238"/>
          </rPr>
          <t>A vámorgazdaság 2009-ben a gazdasági bűncselekmények (csempészet és vámorgazdaság) közül átkerült a vagyon elleni bűncselekmények (orgazdaság) közé.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58" authorId="0" shapeId="0" xr:uid="{D61388F6-6B58-4773-A76A-514EFC8365D5}">
      <text>
        <r>
          <rPr>
            <sz val="8"/>
            <color indexed="81"/>
            <rFont val="Tahoma"/>
            <family val="2"/>
            <charset val="238"/>
          </rPr>
          <t>A vámorgazdaság 2009-ben a gazdasági bűncselekmények (csempészet és vámorgazdaság) közül átkerült a vagyon elleni bűncselekmények (orgazdaság) közé.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1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0A11816A-C800-4D6E-8F54-C335BFFECF15}">
      <text>
        <r>
          <rPr>
            <sz val="8"/>
            <color indexed="81"/>
            <rFont val="Tahoma"/>
            <family val="2"/>
            <charset val="238"/>
          </rPr>
          <t xml:space="preserve">Közvádas bűncselekmények.
Forrás: Országos Igazságszolgáltatási Tanács Hivatala.
</t>
        </r>
      </text>
    </comment>
    <comment ref="A50" authorId="0" shapeId="0" xr:uid="{075D5B38-9713-4889-AEF5-03690025BF3A}">
      <text>
        <r>
          <rPr>
            <sz val="8"/>
            <color indexed="81"/>
            <rFont val="Tahoma"/>
            <family val="2"/>
            <charset val="238"/>
          </rPr>
          <t>A vámorgazdaság 2009-ben a gazdasági bűncselekmények (csempészet és vámorgazdaság) közül átkerült a vagyon elleni bűncselekmények (orgazdaság) közé.</t>
        </r>
      </text>
    </comment>
    <comment ref="A58" authorId="0" shapeId="0" xr:uid="{41E1F614-0A9E-4CE8-9E96-5F1DA1AE9F30}">
      <text>
        <r>
          <rPr>
            <sz val="8"/>
            <color indexed="81"/>
            <rFont val="Tahoma"/>
            <family val="2"/>
            <charset val="238"/>
          </rPr>
          <t>A vámorgazdaság 2009-ben a gazdasági bűncselekmények (csempészet és vámorgazdaság) közül átkerült a vagyon elleni bűncselekmények (orgazdaság) közé.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1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CA5AD5B1-F6EE-4A71-8ABC-CF8FE06A1105}">
      <text>
        <r>
          <rPr>
            <sz val="8"/>
            <color indexed="81"/>
            <rFont val="Tahoma"/>
            <family val="2"/>
            <charset val="238"/>
          </rPr>
          <t>Forrás: Országos Igazságszolgáltatási Tanács Hivatala.</t>
        </r>
      </text>
    </comment>
    <comment ref="M11" authorId="0" shapeId="0" xr:uid="{2EC80B7B-5931-43CF-8855-E4E0367056DC}">
      <text>
        <r>
          <rPr>
            <sz val="8"/>
            <color indexed="81"/>
            <rFont val="Tahoma"/>
            <family val="2"/>
            <charset val="238"/>
          </rPr>
          <t xml:space="preserve">Egyéb eljárási cselekmény 1 esetben.
</t>
        </r>
      </text>
    </comment>
    <comment ref="A54" authorId="0" shapeId="0" xr:uid="{8B2D2612-195B-459F-99FE-BC3E89A9AACB}">
      <text>
        <r>
          <rPr>
            <sz val="8"/>
            <color indexed="81"/>
            <rFont val="Tahoma"/>
            <family val="2"/>
            <charset val="238"/>
          </rPr>
          <t xml:space="preserve">A vámorgazdaság 2009-ben a gazdasági bűncselekmények (csempészet és vámorgazdaság) közül átkerült a vagyon elleni bűncselekmények (orgazdaság) közé.
</t>
        </r>
      </text>
    </comment>
    <comment ref="A62" authorId="0" shapeId="0" xr:uid="{3029401B-5705-49F8-9E82-1677445FAE21}">
      <text>
        <r>
          <rPr>
            <sz val="8"/>
            <color indexed="81"/>
            <rFont val="Tahoma"/>
            <family val="2"/>
            <charset val="238"/>
          </rPr>
          <t>A vámorgazdaság 2009-ben a gazdasági bűncselekmények (csempészet és vámorgazdaság) közül átkerült a vagyon elleni bűncselekmények (orgazdaság) közé.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02393CF7-D236-430F-B9DB-F105F53BA4EE}">
      <text>
        <r>
          <rPr>
            <sz val="8"/>
            <color indexed="81"/>
            <rFont val="Tahoma"/>
            <family val="2"/>
            <charset val="238"/>
          </rPr>
          <t>Forrás: Országos Igazságszolgáltatási Tanács Hivatala.</t>
        </r>
      </text>
    </comment>
  </commentList>
</comments>
</file>

<file path=xl/comments2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51576C4A-E1EC-47A3-948C-8D174AA72E1B}">
      <text>
        <r>
          <rPr>
            <sz val="8"/>
            <color indexed="81"/>
            <rFont val="Tahoma"/>
            <family val="2"/>
            <charset val="238"/>
          </rPr>
          <t>Forrás: Országos Igazságszolgálatási Tanács Hivatala.</t>
        </r>
      </text>
    </comment>
    <comment ref="N4" authorId="0" shapeId="0" xr:uid="{9C3A4970-EE28-422D-BE41-99DD3EE98830}">
      <text>
        <r>
          <rPr>
            <sz val="8"/>
            <color indexed="81"/>
            <rFont val="Tahoma"/>
            <family val="2"/>
            <charset val="238"/>
          </rPr>
          <t xml:space="preserve">Egyéb eljárási cselekmény 19 esetben. </t>
        </r>
      </text>
    </comment>
    <comment ref="N5" authorId="0" shapeId="0" xr:uid="{5617CB80-6162-4E43-8A5C-EF8EA2E2EBA8}">
      <text>
        <r>
          <rPr>
            <sz val="8"/>
            <color indexed="81"/>
            <rFont val="Tahoma"/>
            <family val="2"/>
            <charset val="238"/>
          </rPr>
          <t xml:space="preserve">Egyéb eljárási cselekmény 30 esetben. </t>
        </r>
      </text>
    </comment>
    <comment ref="N6" authorId="0" shapeId="0" xr:uid="{2DEE434D-AE54-4FC9-91C0-9080123181DF}">
      <text>
        <r>
          <rPr>
            <sz val="8"/>
            <color indexed="81"/>
            <rFont val="Tahoma"/>
            <family val="2"/>
            <charset val="238"/>
          </rPr>
          <t xml:space="preserve">Egyéb eljárási cselekmény 36 esetben. </t>
        </r>
      </text>
    </comment>
    <comment ref="N7" authorId="0" shapeId="0" xr:uid="{914361E1-2CE3-44EA-9A3C-37DF68794CD3}">
      <text>
        <r>
          <rPr>
            <sz val="8"/>
            <color indexed="81"/>
            <rFont val="Tahoma"/>
            <family val="2"/>
            <charset val="238"/>
          </rPr>
          <t xml:space="preserve">Egyéb eljárási cselekmény 26 esetben. </t>
        </r>
      </text>
    </comment>
    <comment ref="N8" authorId="0" shapeId="0" xr:uid="{85AF066D-0EAF-41D5-AEA2-9F4F30086F6A}">
      <text>
        <r>
          <rPr>
            <sz val="8"/>
            <color indexed="81"/>
            <rFont val="Tahoma"/>
            <family val="2"/>
            <charset val="238"/>
          </rPr>
          <t xml:space="preserve">Egyéb eljárási cselekmény 27 esetben. </t>
        </r>
      </text>
    </comment>
    <comment ref="N9" authorId="0" shapeId="0" xr:uid="{3F123EB1-6C53-473F-87A4-752CF6CFD045}">
      <text>
        <r>
          <rPr>
            <sz val="8"/>
            <color indexed="81"/>
            <rFont val="Tahoma"/>
            <family val="2"/>
            <charset val="238"/>
          </rPr>
          <t xml:space="preserve">Egyéb eljárási cselekmény 28 esetben. 
</t>
        </r>
      </text>
    </comment>
    <comment ref="N10" authorId="0" shapeId="0" xr:uid="{0FA90113-194E-4F7D-8059-79676A97E0A8}">
      <text>
        <r>
          <rPr>
            <sz val="8"/>
            <color indexed="81"/>
            <rFont val="Tahoma"/>
            <family val="2"/>
            <charset val="238"/>
          </rPr>
          <t xml:space="preserve">Egyéb eljárási cselekmény 19 esetben. 
</t>
        </r>
      </text>
    </comment>
    <comment ref="N11" authorId="0" shapeId="0" xr:uid="{EC834454-26BF-4A25-B2C8-04B55E8F1A1F}">
      <text>
        <r>
          <rPr>
            <sz val="8"/>
            <color indexed="81"/>
            <rFont val="Tahoma"/>
            <family val="2"/>
            <charset val="238"/>
          </rPr>
          <t xml:space="preserve">Egyéb eljárási cselekmény 21 esetben. 
</t>
        </r>
      </text>
    </comment>
    <comment ref="N12" authorId="0" shapeId="0" xr:uid="{AFFA5631-80A3-495A-A1CA-49974212E1B3}">
      <text>
        <r>
          <rPr>
            <sz val="8"/>
            <color indexed="81"/>
            <rFont val="Tahoma"/>
            <family val="2"/>
            <charset val="238"/>
          </rPr>
          <t xml:space="preserve">Egyéb eljárási cselekmény 24 esetben. </t>
        </r>
      </text>
    </comment>
    <comment ref="N13" authorId="0" shapeId="0" xr:uid="{9346E95A-DE8E-4B24-A54D-EC129FDFC9D9}">
      <text>
        <r>
          <rPr>
            <sz val="8"/>
            <color indexed="81"/>
            <rFont val="Tahoma"/>
            <family val="2"/>
            <charset val="238"/>
          </rPr>
          <t xml:space="preserve">Egyéb eljárási cselekmény 18 esetben. </t>
        </r>
      </text>
    </comment>
    <comment ref="A49" authorId="0" shapeId="0" xr:uid="{97B643A3-3669-497D-97BF-D6176E1E3FB3}">
      <text>
        <r>
          <rPr>
            <sz val="8"/>
            <color indexed="81"/>
            <rFont val="Tahoma"/>
            <family val="2"/>
            <charset val="238"/>
          </rPr>
          <t>A vámorgazdaság 2009-ben a gazdasági bűncselekmények (csempészet és vámorgazdaság) közül átkerült a vagyon elleni bűncselekmények (orgazdaság) közé.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C638964C-5A6F-4262-B283-0EB90EF11BCA}">
      <text>
        <r>
          <rPr>
            <sz val="8"/>
            <color indexed="81"/>
            <rFont val="Tahoma"/>
            <family val="2"/>
            <charset val="238"/>
          </rPr>
          <t>Érkezett ügyek. Forrás: Országos Igazságszolgálatási Tanács Hivatala.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55F13C2A-0050-4FE8-916E-EF4799B7C8AA}">
      <text>
        <r>
          <rPr>
            <sz val="8"/>
            <color indexed="81"/>
            <rFont val="Tahoma"/>
            <family val="2"/>
            <charset val="238"/>
          </rPr>
          <t>Érkezett ügyek. Forrás: Országos Igazságszolgálatási Tanács Hivatala.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0F04226C-C5F7-4B3F-848A-B498EDAC3325}">
      <text>
        <r>
          <rPr>
            <sz val="8"/>
            <color indexed="81"/>
            <rFont val="Tahoma"/>
            <family val="2"/>
            <charset val="238"/>
          </rPr>
          <t>Forrás: Országos Igazságszolgálatási Tanács Hivatala.</t>
        </r>
      </text>
    </comment>
    <comment ref="A7" authorId="0" shapeId="0" xr:uid="{C8E61E16-38A8-4D07-A102-83BFDA034B25}">
      <text>
        <r>
          <rPr>
            <sz val="8"/>
            <color indexed="81"/>
            <rFont val="Tahoma"/>
            <family val="2"/>
            <charset val="238"/>
          </rPr>
          <t>2005-től a közigazgatási nemperes ügyekkel együtt.</t>
        </r>
      </text>
    </comment>
    <comment ref="A8" authorId="0" shapeId="0" xr:uid="{886E9188-5B22-4E2F-AC62-895E8F1F2BBE}">
      <text>
        <r>
          <rPr>
            <sz val="8"/>
            <color indexed="81"/>
            <rFont val="Tahoma"/>
            <family val="2"/>
            <charset val="238"/>
          </rPr>
          <t>A katonai tanácsok ügyei nélkül.</t>
        </r>
      </text>
    </comment>
    <comment ref="A9" authorId="0" shapeId="0" xr:uid="{B43A2CE7-0BC2-44D8-BDE7-D89CB05F6B01}">
      <text>
        <r>
          <rPr>
            <sz val="8"/>
            <color indexed="81"/>
            <rFont val="Tahoma"/>
            <family val="2"/>
            <charset val="238"/>
          </rPr>
          <t>A katonai tanácsok ügyei nélkül.</t>
        </r>
      </text>
    </comment>
    <comment ref="A13" authorId="0" shapeId="0" xr:uid="{76219CB5-DD0F-47D1-A465-BDDBB1053B69}">
      <text>
        <r>
          <rPr>
            <sz val="8"/>
            <color indexed="81"/>
            <rFont val="Tahoma"/>
            <family val="2"/>
            <charset val="238"/>
          </rPr>
          <t>A katonai tanácsok ügyei nélkül.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6537ADED-2355-4D0B-AA55-554F31D7E018}">
      <text>
        <r>
          <rPr>
            <sz val="8"/>
            <color indexed="81"/>
            <rFont val="Tahoma"/>
            <family val="2"/>
            <charset val="238"/>
          </rPr>
          <t>Forrás: Igazságügyi és Rendészeti Minisztérium, Legfőbb Ügyészség.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426189FD-C50F-4E9B-8402-7C9376E1FBB6}">
      <text>
        <r>
          <rPr>
            <sz val="8"/>
            <color indexed="81"/>
            <rFont val="Tahoma"/>
            <family val="2"/>
            <charset val="238"/>
          </rPr>
          <t>Forrás: Igazságügyi és Rendészeti Minisztérium, Legfőbb Ügyészség.</t>
        </r>
      </text>
    </comment>
    <comment ref="A35" authorId="0" shapeId="0" xr:uid="{CA08E52B-30F9-4E19-AD2B-254A94A23F1E}">
      <text>
        <r>
          <rPr>
            <sz val="8"/>
            <color indexed="81"/>
            <rFont val="Tahoma"/>
            <family val="2"/>
            <charset val="238"/>
          </rPr>
          <t>A vámorgazdaság 2009-ben a gazdasági bűncselekmények (csempészet és vámorgazdaság) közül átkerült a vagyon elleni bűncselekmények (orgazdaság) közé.</t>
        </r>
      </text>
    </comment>
    <comment ref="A43" authorId="0" shapeId="0" xr:uid="{4CC3F926-00E0-46F3-85EA-7F8B94D4C08D}">
      <text>
        <r>
          <rPr>
            <sz val="8"/>
            <color indexed="81"/>
            <rFont val="Tahoma"/>
            <family val="2"/>
            <charset val="238"/>
          </rPr>
          <t>A vámorgazdaság 2009-ben a gazdasági bűncselekmények (csempészet és vámorgazdaság) közül átkerült a vagyon elleni bűncselekmények (orgazdaság) közé.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0F120B1F-4279-47FD-96F9-593A089481FA}">
      <text>
        <r>
          <rPr>
            <sz val="8"/>
            <color indexed="81"/>
            <rFont val="Tahoma"/>
            <family val="2"/>
            <charset val="238"/>
          </rPr>
          <t>Forrás: Igazságügyi és Rendészeti Minisztérium, Legfőbb Ügyészség.</t>
        </r>
      </text>
    </comment>
    <comment ref="E38" authorId="0" shapeId="0" xr:uid="{1AFE5685-4082-4C67-822D-EA47565F9E1F}">
      <text>
        <r>
          <rPr>
            <sz val="8"/>
            <color indexed="81"/>
            <rFont val="Tahoma"/>
            <family val="2"/>
            <charset val="238"/>
          </rPr>
          <t>A vámorgazdaság 2009-ben a gazdasági bűncselekmények (csempészet és vámorgazdaság) közül átkerült a vagyon elleni bűncselekmények (orgazdaság) közé.</t>
        </r>
      </text>
    </comment>
    <comment ref="E50" authorId="0" shapeId="0" xr:uid="{0A89D041-B759-4D93-8670-B468DFE58FED}">
      <text>
        <r>
          <rPr>
            <sz val="8"/>
            <color indexed="81"/>
            <rFont val="Tahoma"/>
            <family val="2"/>
            <charset val="238"/>
          </rPr>
          <t>A vámorgazdaság 2009-ben a gazdasági bűncselekmények (csempészet és vámorgazdaság) közül átkerült a vagyon elleni bűncselekmények (orgazdaság) közé.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5F43F92F-6D1A-40FC-9F1F-9BF3B5675DA1}">
      <text>
        <r>
          <rPr>
            <sz val="8"/>
            <color indexed="81"/>
            <rFont val="Tahoma"/>
            <family val="2"/>
            <charset val="238"/>
          </rPr>
          <t>Forrás: Igazságügyi és Rendészeti Minisztérium, Legfőbb Ügyészség.</t>
        </r>
      </text>
    </comment>
  </commentList>
</comments>
</file>

<file path=xl/sharedStrings.xml><?xml version="1.0" encoding="utf-8"?>
<sst xmlns="http://schemas.openxmlformats.org/spreadsheetml/2006/main" count="910" uniqueCount="289">
  <si>
    <t>Katonai Fellebbviteli Ügyészség</t>
  </si>
  <si>
    <t>Katonai ügyészségek</t>
  </si>
  <si>
    <t>Központi Nyomozó Főügyészség</t>
  </si>
  <si>
    <t>Nyomozó ügyészségek</t>
  </si>
  <si>
    <t>Helyi ügyészség</t>
  </si>
  <si>
    <t>Fővárosi és megyei főügyészség</t>
  </si>
  <si>
    <t>Fellebbviteli Főügyészség</t>
  </si>
  <si>
    <t>Legfőbb Ügyészség</t>
  </si>
  <si>
    <t>Ügyészség</t>
  </si>
  <si>
    <t>Központi kerületi bíróságok és kerületi bíróságok Budapesten</t>
  </si>
  <si>
    <t>Ebből:</t>
  </si>
  <si>
    <t>Helyi bíróság</t>
  </si>
  <si>
    <t>Munkaügyi bíróság</t>
  </si>
  <si>
    <t>Fővárosi Bíróság és megyei bíróság</t>
  </si>
  <si>
    <t>Ítélőtáblák</t>
  </si>
  <si>
    <t>Legfelsőbb Bíróság</t>
  </si>
  <si>
    <t>Bíróság</t>
  </si>
  <si>
    <t>Szám</t>
  </si>
  <si>
    <t>Megnevezés</t>
  </si>
  <si>
    <t>3.8.1.  A bíróságok és az ügyészségek száma, 2009</t>
  </si>
  <si>
    <t>Munkaügyi bíróság előtti peres ügy</t>
  </si>
  <si>
    <t>Büntető nemperes ügy</t>
  </si>
  <si>
    <t>előzetes letartóztatás ügyében hozott intézkedés</t>
  </si>
  <si>
    <t>magánvádas</t>
  </si>
  <si>
    <t>közvádas</t>
  </si>
  <si>
    <t>Büntetőper</t>
  </si>
  <si>
    <t>Polgári és gazdasági nemperes ügy</t>
  </si>
  <si>
    <t>Gazdasági per</t>
  </si>
  <si>
    <t>Polgári per</t>
  </si>
  <si>
    <t>ebből főváros</t>
  </si>
  <si>
    <t>összesen</t>
  </si>
  <si>
    <t>2009</t>
  </si>
  <si>
    <t>2008</t>
  </si>
  <si>
    <t>2007</t>
  </si>
  <si>
    <t>Az eljárás tárgya</t>
  </si>
  <si>
    <t>3.8.2.  Helyi és a munkaügyi bírósághoz érkezett ügyek</t>
  </si>
  <si>
    <t>öröklési per</t>
  </si>
  <si>
    <t>lakásügyi per</t>
  </si>
  <si>
    <t>birtokvédelmi per</t>
  </si>
  <si>
    <t>szülői felügyelet megszüntetése</t>
  </si>
  <si>
    <t>törvényen alapuló egyéb tartás</t>
  </si>
  <si>
    <t>gyermektartás</t>
  </si>
  <si>
    <t>házassági peren kívül érvényesített házassági vagyonjogi igény</t>
  </si>
  <si>
    <t>apaság és származás megállapítása</t>
  </si>
  <si>
    <t>házassági</t>
  </si>
  <si>
    <t>Összesen</t>
  </si>
  <si>
    <t>3.8.3. Polgári perek a helyi bíróságoknál a per tárgya szerint</t>
  </si>
  <si>
    <t>Egyéb</t>
  </si>
  <si>
    <t>Társadalombiztosítási határozat felülvizsgálata</t>
  </si>
  <si>
    <t>Közigazgatási határozat felülvizsgálata</t>
  </si>
  <si>
    <t>A munkáltató anyagi felelőssége</t>
  </si>
  <si>
    <t>Leltár-, raktárhiányért fennálló felelősség</t>
  </si>
  <si>
    <t>A dolgozó anyagi felelőssége</t>
  </si>
  <si>
    <t>Fegyelmi felelősség</t>
  </si>
  <si>
    <t>Munkabér és egyéb anyagi juttatások</t>
  </si>
  <si>
    <t>Szabadság és tanulmányi kedvezmények</t>
  </si>
  <si>
    <t>Munkaviszony-megszüntetés</t>
  </si>
  <si>
    <t>Munkaszerződés keletkezése és módosítása</t>
  </si>
  <si>
    <t>3.8.4.  Munkaügyi perek</t>
  </si>
  <si>
    <t>Munkajogi per</t>
  </si>
  <si>
    <t>Büntetőügy</t>
  </si>
  <si>
    <t>Polgári és gazdasági per</t>
  </si>
  <si>
    <t>Fellebbezés</t>
  </si>
  <si>
    <r>
      <t>Polgári és gazdasági nemperes ügy</t>
    </r>
    <r>
      <rPr>
        <vertAlign val="superscript"/>
        <sz val="8"/>
        <rFont val="Arial"/>
        <family val="2"/>
        <charset val="238"/>
      </rPr>
      <t xml:space="preserve"> </t>
    </r>
  </si>
  <si>
    <t>Első fokú ügy</t>
  </si>
  <si>
    <t>Az eljárás jellege</t>
  </si>
  <si>
    <t>3.8.5. A fővárosi és a megyei bíróságokhoz érkezett ügyek</t>
  </si>
  <si>
    <t>Ebből: külföldi</t>
  </si>
  <si>
    <t>Bűncselekményt elkövetők száma összesen</t>
  </si>
  <si>
    <t>Ebből: gyermekkorú (14 év alatt)</t>
  </si>
  <si>
    <t>Büntethetőséget kizáró egyéb ok miatt nem büntethető elkövető</t>
  </si>
  <si>
    <t>Felnőttkorú bűnelkövető (24 év felett)</t>
  </si>
  <si>
    <t>Fiatal felnőtt bűnelkövető (18–24 év)</t>
  </si>
  <si>
    <t>Fiatalkorú bűnelkövető (14–17 év)</t>
  </si>
  <si>
    <t>Bűncselekményt elkövető</t>
  </si>
  <si>
    <t>3.8.6. A bűncselekményt elkövetők száma</t>
  </si>
  <si>
    <t>Honvédelmi kötelezettség elleni</t>
  </si>
  <si>
    <t>jármű önkényes elvétele</t>
  </si>
  <si>
    <t>orgazdaság</t>
  </si>
  <si>
    <t>rongálás</t>
  </si>
  <si>
    <t>rablás</t>
  </si>
  <si>
    <t>csalás</t>
  </si>
  <si>
    <t>sikkasztás</t>
  </si>
  <si>
    <t>lopás</t>
  </si>
  <si>
    <t>Vagyon elleni</t>
  </si>
  <si>
    <t>csempészet</t>
  </si>
  <si>
    <t>Gazdasági</t>
  </si>
  <si>
    <t>garázdaság</t>
  </si>
  <si>
    <t>Közrend elleni</t>
  </si>
  <si>
    <t>hivatalos személy és közfeladatot ellátó személy elleni erőszak</t>
  </si>
  <si>
    <t>Államigazgatás, igazságszolgáltatás és a közélet tisztasága elleni</t>
  </si>
  <si>
    <t>üzletszerű kéjelgés elősegítése</t>
  </si>
  <si>
    <t>szemérem elleni erőszak</t>
  </si>
  <si>
    <t>erőszakos közösülés</t>
  </si>
  <si>
    <t>tartás elmulasztása</t>
  </si>
  <si>
    <t>kiskorú veszélyeztetése</t>
  </si>
  <si>
    <t>Házasság, család, ifjúság és a nemi erkölcs elleni</t>
  </si>
  <si>
    <t>súlyos testi sértést okozó</t>
  </si>
  <si>
    <t>ebből: halált okozó</t>
  </si>
  <si>
    <t xml:space="preserve">  ittas járművezetés</t>
  </si>
  <si>
    <t>közúti baleset gondatlan okozása</t>
  </si>
  <si>
    <t>Közlekedési</t>
  </si>
  <si>
    <t>foglalkozás körében elkövetett veszélyeztetés</t>
  </si>
  <si>
    <t>könnyű testi sértés</t>
  </si>
  <si>
    <t>súlyos testi sértés</t>
  </si>
  <si>
    <t>–</t>
  </si>
  <si>
    <t>gondatlan emberölés</t>
  </si>
  <si>
    <t>emberölés kísérlete</t>
  </si>
  <si>
    <t xml:space="preserve">emberölés </t>
  </si>
  <si>
    <t>Személy elleni</t>
  </si>
  <si>
    <t>Az állam és az emberiség elleni</t>
  </si>
  <si>
    <t>százezer lakosra</t>
  </si>
  <si>
    <t>Regisztrált bűnelkövető</t>
  </si>
  <si>
    <t>Regisztrált bűncselekmény</t>
  </si>
  <si>
    <t xml:space="preserve">Bűncselekmény                                                                        </t>
  </si>
  <si>
    <t>3.8.7. A regisztrált közvádas bűncselekmények és elkövetőik bűncselekményenként, 2009</t>
  </si>
  <si>
    <t>ebbőll: lakásbetörés</t>
  </si>
  <si>
    <t>betöréses lopás</t>
  </si>
  <si>
    <t>személygépkocsi-lopás</t>
  </si>
  <si>
    <t xml:space="preserve">ezen belül: </t>
  </si>
  <si>
    <t xml:space="preserve">csempészet </t>
  </si>
  <si>
    <t>adócsalás</t>
  </si>
  <si>
    <t>csődbűncselekmény</t>
  </si>
  <si>
    <t>visszaélés kábítószerrel</t>
  </si>
  <si>
    <t>közveszéllyel fenyegetés</t>
  </si>
  <si>
    <t>visszaélés robbanóanyaggal, robbantószerrel, lőfegyverrel vagy lőszerrel</t>
  </si>
  <si>
    <t>befolyással üzérkedés</t>
  </si>
  <si>
    <t>vesztegetés</t>
  </si>
  <si>
    <t>hivatalos személy elleni erőszak</t>
  </si>
  <si>
    <t>bántalmazás hivatalos eljárásban</t>
  </si>
  <si>
    <t>hivatali visszaélés</t>
  </si>
  <si>
    <t>embercsempészés</t>
  </si>
  <si>
    <t>kerítés</t>
  </si>
  <si>
    <t xml:space="preserve"> tartás elmulasztása </t>
  </si>
  <si>
    <t>ittas járművezetés</t>
  </si>
  <si>
    <t xml:space="preserve">közúti baleset okozása </t>
  </si>
  <si>
    <t>ebből:</t>
  </si>
  <si>
    <t>szándékos testi sértés</t>
  </si>
  <si>
    <t>befejezett emberölés</t>
  </si>
  <si>
    <t>Bűncselekmény</t>
  </si>
  <si>
    <t>3.8.8.  A regisztrált közvádas bűncselekmények száma</t>
  </si>
  <si>
    <t>Ismeretlen sértettek száma</t>
  </si>
  <si>
    <t>Sértett természetes személyek száma összesen</t>
  </si>
  <si>
    <t>nő</t>
  </si>
  <si>
    <t>férfi</t>
  </si>
  <si>
    <t>Felnőttkorú (24 év felett)</t>
  </si>
  <si>
    <t>Fiatal felnőtt (18–24 év)</t>
  </si>
  <si>
    <t>lány</t>
  </si>
  <si>
    <t>fiú</t>
  </si>
  <si>
    <t>Fiatalkorú (14–17 év)</t>
  </si>
  <si>
    <t>Gyermekkorú (14 év alatt)</t>
  </si>
  <si>
    <t>Sértett</t>
  </si>
  <si>
    <t>3.8.9. A regisztrált közvádas bűncselekmények sértettjeinek száma korcsoportok és nemek szerint</t>
  </si>
  <si>
    <t>ebből: betöréses lopás</t>
  </si>
  <si>
    <t xml:space="preserve">Ebből: </t>
  </si>
  <si>
    <t>Hivatalos személy elleni</t>
  </si>
  <si>
    <t>Bűncselekménycsoport</t>
  </si>
  <si>
    <t>3.8.10. A regisztrált közvádas bűncselekmények sértettjeinek száma egyes bűncselekménycsoportok szerint</t>
  </si>
  <si>
    <t>vagyon elleni</t>
  </si>
  <si>
    <t>gazdasági</t>
  </si>
  <si>
    <t>közrend elleni</t>
  </si>
  <si>
    <t>államigazgatás, igazságszolgáltatásés a közélet tisztasága elleni</t>
  </si>
  <si>
    <t>házasság, család, ifjúsági és nemi erkölcs elleni</t>
  </si>
  <si>
    <t>közlekedési</t>
  </si>
  <si>
    <t>személy elleni</t>
  </si>
  <si>
    <t>Megoszlása, %, 2009</t>
  </si>
  <si>
    <t>Száma</t>
  </si>
  <si>
    <t>hatása alatt álló bűnelkövetők</t>
  </si>
  <si>
    <t>Alkohol és kábító hatású anyag</t>
  </si>
  <si>
    <t xml:space="preserve">Kábítószer </t>
  </si>
  <si>
    <t xml:space="preserve">Alkohol </t>
  </si>
  <si>
    <t>Év, bűncselekmény</t>
  </si>
  <si>
    <t xml:space="preserve">3.8.11. Az alkohol és a kábítószer szerepe a bűnelkövetőknél kiemelt bűncselekménycsoportok szerint         </t>
  </si>
  <si>
    <t>Eljárás megszüntetése</t>
  </si>
  <si>
    <t>Felmentés</t>
  </si>
  <si>
    <t>Elítélés</t>
  </si>
  <si>
    <t>Fiatalkorú</t>
  </si>
  <si>
    <t>magánvádas bűncselekmény</t>
  </si>
  <si>
    <t>közvádas bűncselekmény</t>
  </si>
  <si>
    <t>Felnőtt</t>
  </si>
  <si>
    <t>A bírósági eljárás eredménye</t>
  </si>
  <si>
    <t>3.8.12. A vádlottak száma a jogerősen befejezett büntetőperekben</t>
  </si>
  <si>
    <t>Fiatalkorúak</t>
  </si>
  <si>
    <t>államigazgatás, igazságszolgáltatás és a közélet tisztasága elleni</t>
  </si>
  <si>
    <t>házasság, család, ifjúság és a nemi erkölcs elleni</t>
  </si>
  <si>
    <t>Ebből: Közvádas bűncselekmények</t>
  </si>
  <si>
    <t>Felnőttek</t>
  </si>
  <si>
    <t>ebből: férfi</t>
  </si>
  <si>
    <t>ebből felfüggesztett</t>
  </si>
  <si>
    <t>Elítéltek</t>
  </si>
  <si>
    <t>Önállóan alkalmazott mellékbüntetés és intézkedés</t>
  </si>
  <si>
    <t>Pénzfőbüntetés</t>
  </si>
  <si>
    <t>Közérdekű munka</t>
  </si>
  <si>
    <t>Szabadságvesztés</t>
  </si>
  <si>
    <t>3.8.13.  A jogerősen elítéltek a kiszabott büntetés szerint</t>
  </si>
  <si>
    <t>60–</t>
  </si>
  <si>
    <t>50–59</t>
  </si>
  <si>
    <t>40–49</t>
  </si>
  <si>
    <t>30–39</t>
  </si>
  <si>
    <t>25–29</t>
  </si>
  <si>
    <t>20–24</t>
  </si>
  <si>
    <t>18–19</t>
  </si>
  <si>
    <t>14–17</t>
  </si>
  <si>
    <t>százezer megfelelő korú lakosra számítva</t>
  </si>
  <si>
    <t>száma</t>
  </si>
  <si>
    <t>százezer megfelelő korú nőre számítva</t>
  </si>
  <si>
    <t>százezer megfelelő korú férfira számítva</t>
  </si>
  <si>
    <t>Összes elítélt</t>
  </si>
  <si>
    <t>Elítélt nők</t>
  </si>
  <si>
    <t>Elítélt férfiak</t>
  </si>
  <si>
    <t>Korcsoport, éves</t>
  </si>
  <si>
    <t>3.8.14. A jogerősen elítéltek korcsoportok szerint, 2009</t>
  </si>
  <si>
    <t>Elzárásra beutalt</t>
  </si>
  <si>
    <t>Kényszergyógykezelt</t>
  </si>
  <si>
    <t>Elítélt</t>
  </si>
  <si>
    <t>Előzetesen letartóztatott</t>
  </si>
  <si>
    <t>A fogvatartás jellege</t>
  </si>
  <si>
    <t>3.8.15. A büntetés-végrehajtási intézetekben lévők száma</t>
  </si>
  <si>
    <t>60 és idősebb</t>
  </si>
  <si>
    <t>18–24</t>
  </si>
  <si>
    <t>év</t>
  </si>
  <si>
    <t>hónap</t>
  </si>
  <si>
    <t>Élet-fogytiglan</t>
  </si>
  <si>
    <t>10–20</t>
  </si>
  <si>
    <t>5–10</t>
  </si>
  <si>
    <t>3–5</t>
  </si>
  <si>
    <t>2–3</t>
  </si>
  <si>
    <t xml:space="preserve">1–2 </t>
  </si>
  <si>
    <t>6–12</t>
  </si>
  <si>
    <t>1–6</t>
  </si>
  <si>
    <t>1 hónap</t>
  </si>
  <si>
    <t>Életkor, év</t>
  </si>
  <si>
    <t>3.8.16. A büntetés-végrehajtási intézetekben lévő elítéltek száma életkor és a szabadságvesztés időtartama szerint, 2009</t>
  </si>
  <si>
    <t>Házasság, család, ifjúság
  és a nemi erkölcs elleni</t>
  </si>
  <si>
    <t>súlyos testi sértés (szándékos)</t>
  </si>
  <si>
    <t>emberölés</t>
  </si>
  <si>
    <t xml:space="preserve">Összesen </t>
  </si>
  <si>
    <t>Többszörös visszaeső</t>
  </si>
  <si>
    <t>Különös visszaeső</t>
  </si>
  <si>
    <t>Visszaeső</t>
  </si>
  <si>
    <t>Visszaesőnek nem tekinthető bűnismétlő</t>
  </si>
  <si>
    <t>Büntetlen előéletű</t>
  </si>
  <si>
    <t>3.8.17. A jogerősen elítélt felnőttkorúak a bűncselekmények és az előélet szerint</t>
  </si>
  <si>
    <t>Felsőfokú végzettségű</t>
  </si>
  <si>
    <t>Középiskolát végzett</t>
  </si>
  <si>
    <t>Általános (elemi) iskolát végzett</t>
  </si>
  <si>
    <t>Írástudatlan</t>
  </si>
  <si>
    <t>3.8.18. A jogerősen elítélt felnőttkorúak a bűncselekmények és az iskolai végzettség szerint</t>
  </si>
  <si>
    <t>Magánvádas bűncselekmények</t>
  </si>
  <si>
    <t>súlyos testi sértést okozó ittas járművezetés</t>
  </si>
  <si>
    <t>halált okozó ittas járművezetés</t>
  </si>
  <si>
    <t>halált okozó közúti baleset gondatlan okozása</t>
  </si>
  <si>
    <t xml:space="preserve">könnyű testi sértés </t>
  </si>
  <si>
    <t>Az állam  és az emberiség elleni</t>
  </si>
  <si>
    <t>Közvádas bűncselekmények</t>
  </si>
  <si>
    <t xml:space="preserve">nő   </t>
  </si>
  <si>
    <t xml:space="preserve">férfi   </t>
  </si>
  <si>
    <r>
      <t>összesen</t>
    </r>
    <r>
      <rPr>
        <i/>
        <sz val="8"/>
        <rFont val="Arial"/>
        <family val="2"/>
        <charset val="238"/>
      </rPr>
      <t xml:space="preserve">          </t>
    </r>
  </si>
  <si>
    <r>
      <t xml:space="preserve">ebből felfüggesztett  </t>
    </r>
    <r>
      <rPr>
        <i/>
        <sz val="8"/>
        <rFont val="Arial"/>
        <family val="2"/>
        <charset val="238"/>
      </rPr>
      <t xml:space="preserve"> </t>
    </r>
  </si>
  <si>
    <r>
      <t>összesen</t>
    </r>
    <r>
      <rPr>
        <i/>
        <sz val="8"/>
        <rFont val="Arial"/>
        <family val="2"/>
        <charset val="238"/>
      </rPr>
      <t xml:space="preserve">            </t>
    </r>
  </si>
  <si>
    <t xml:space="preserve">élet- fogytiglan    </t>
  </si>
  <si>
    <t xml:space="preserve">5 éven felül       </t>
  </si>
  <si>
    <t>2–5 év</t>
  </si>
  <si>
    <t>1–2 év</t>
  </si>
  <si>
    <r>
      <t xml:space="preserve">6–12 hónap   </t>
    </r>
    <r>
      <rPr>
        <i/>
        <sz val="8"/>
        <rFont val="Arial"/>
        <family val="2"/>
        <charset val="238"/>
      </rPr>
      <t xml:space="preserve"> </t>
    </r>
  </si>
  <si>
    <t xml:space="preserve">6 hónapot meg nem haladó   </t>
  </si>
  <si>
    <t xml:space="preserve">Pénz- főbüntetés </t>
  </si>
  <si>
    <t>3.8.19. A jogerősen elítélt felnőttek a kiszabott büntetés szerint</t>
  </si>
  <si>
    <t xml:space="preserve">orgazdaság </t>
  </si>
  <si>
    <t xml:space="preserve"> Ebből:</t>
  </si>
  <si>
    <t xml:space="preserve"> Vagyon elleni</t>
  </si>
  <si>
    <t xml:space="preserve"> Gazdasági</t>
  </si>
  <si>
    <t xml:space="preserve"> Közrend elleni</t>
  </si>
  <si>
    <t xml:space="preserve"> </t>
  </si>
  <si>
    <t>javító-
intézeti
nevelés</t>
  </si>
  <si>
    <t>próbára 
bocsátás</t>
  </si>
  <si>
    <t>ebből fel-
függesztett</t>
  </si>
  <si>
    <t>össze-
sen</t>
  </si>
  <si>
    <t>5 éven
 felül</t>
  </si>
  <si>
    <t>6–12
hónap</t>
  </si>
  <si>
    <t>6 hónapot
meg nem
haladó</t>
  </si>
  <si>
    <t>Ebből</t>
  </si>
  <si>
    <t>Önállóan alkalmazott
mellékbüntetés és intézkedés</t>
  </si>
  <si>
    <t>Pénz-
főbün-
tetés</t>
  </si>
  <si>
    <t>Közérdekű
munka</t>
  </si>
  <si>
    <t xml:space="preserve">Szabadságvesztés </t>
  </si>
  <si>
    <t>3.8.20. A jogerősen elítélt fiatalkorúak a kiszabott büntetés szerint</t>
  </si>
  <si>
    <t>3.8.11. Az alkohol és a kábítószer szerepe a bűnelkövetőknél kiemelt bűncselekménycsoportok szerint</t>
  </si>
  <si>
    <t>Tartalom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</si>
</sst>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6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vertAlign val="superscript"/>
      <sz val="8"/>
      <name val="Arial"/>
      <family val="2"/>
      <charset val="238"/>
    </font>
    <font>
      <sz val="8"/>
      <color indexed="81"/>
      <name val="Arial"/>
      <family val="2"/>
      <charset val="238"/>
    </font>
    <font>
      <b/>
      <sz val="10"/>
      <name val="Arial"/>
      <family val="2"/>
      <charset val="238"/>
    </font>
    <font>
      <sz val="8"/>
      <name val="Arial CE"/>
      <charset val="238"/>
    </font>
    <font>
      <sz val="10"/>
      <name val="Arial"/>
      <family val="2"/>
      <charset val="238"/>
    </font>
    <font>
      <i/>
      <sz val="8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2" fillId="0" borderId="0" applyNumberFormat="0" applyFill="0" applyBorder="0" applyAlignment="0" applyProtection="0"/>
  </cellStyleXfs>
  <cellXfs count="216">
    <xf numFmtId="0" fontId="0" fillId="0" borderId="0" xfId="0"/>
    <xf numFmtId="0" fontId="2" fillId="0" borderId="0" xfId="0" applyFont="1"/>
    <xf numFmtId="1" fontId="2" fillId="0" borderId="0" xfId="0" applyNumberFormat="1" applyFont="1" applyAlignment="1">
      <alignment horizontal="right" vertical="center"/>
    </xf>
    <xf numFmtId="49" fontId="2" fillId="0" borderId="0" xfId="0" applyNumberFormat="1" applyFont="1" applyAlignment="1">
      <alignment horizontal="left" vertical="center"/>
    </xf>
    <xf numFmtId="1" fontId="2" fillId="0" borderId="0" xfId="0" applyNumberFormat="1" applyFont="1" applyAlignment="1">
      <alignment vertical="center"/>
    </xf>
    <xf numFmtId="1" fontId="2" fillId="0" borderId="0" xfId="0" applyNumberFormat="1" applyFont="1" applyAlignment="1">
      <alignment vertical="top"/>
    </xf>
    <xf numFmtId="49" fontId="2" fillId="0" borderId="0" xfId="0" applyNumberFormat="1" applyFont="1" applyAlignment="1">
      <alignment horizontal="left" vertical="top"/>
    </xf>
    <xf numFmtId="1" fontId="2" fillId="0" borderId="0" xfId="0" applyNumberFormat="1" applyFont="1" applyAlignment="1"/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 vertical="center" wrapText="1" indent="1"/>
    </xf>
    <xf numFmtId="0" fontId="2" fillId="0" borderId="0" xfId="0" applyFont="1" applyAlignment="1">
      <alignment vertical="center"/>
    </xf>
    <xf numFmtId="0" fontId="2" fillId="0" borderId="0" xfId="0" applyFont="1" applyAlignment="1"/>
    <xf numFmtId="49" fontId="2" fillId="0" borderId="0" xfId="0" applyNumberFormat="1" applyFont="1"/>
    <xf numFmtId="49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vertical="top"/>
    </xf>
    <xf numFmtId="49" fontId="3" fillId="0" borderId="3" xfId="0" applyNumberFormat="1" applyFont="1" applyBorder="1" applyAlignment="1">
      <alignment vertical="top"/>
    </xf>
    <xf numFmtId="3" fontId="2" fillId="0" borderId="0" xfId="0" applyNumberFormat="1" applyFont="1" applyAlignment="1">
      <alignment horizontal="right"/>
    </xf>
    <xf numFmtId="0" fontId="2" fillId="0" borderId="0" xfId="0" applyFont="1" applyAlignment="1">
      <alignment horizontal="left" vertical="center" wrapText="1"/>
    </xf>
    <xf numFmtId="3" fontId="2" fillId="0" borderId="0" xfId="0" applyNumberFormat="1" applyFont="1" applyAlignment="1">
      <alignment horizontal="righ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indent="1"/>
    </xf>
    <xf numFmtId="0" fontId="2" fillId="0" borderId="0" xfId="0" applyFont="1" applyAlignment="1">
      <alignment horizontal="left" vertical="center" inden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top"/>
    </xf>
    <xf numFmtId="49" fontId="3" fillId="0" borderId="3" xfId="0" applyNumberFormat="1" applyFont="1" applyBorder="1" applyAlignment="1">
      <alignment horizontal="left" vertical="top"/>
    </xf>
    <xf numFmtId="3" fontId="2" fillId="0" borderId="0" xfId="0" applyNumberFormat="1" applyFont="1"/>
    <xf numFmtId="0" fontId="2" fillId="0" borderId="0" xfId="0" applyNumberFormat="1" applyFont="1" applyAlignment="1">
      <alignment horizontal="left" indent="1"/>
    </xf>
    <xf numFmtId="0" fontId="2" fillId="0" borderId="0" xfId="0" applyNumberFormat="1" applyFont="1" applyAlignment="1">
      <alignment horizontal="left" wrapText="1" indent="1"/>
    </xf>
    <xf numFmtId="3" fontId="2" fillId="0" borderId="0" xfId="0" applyNumberFormat="1" applyFont="1" applyAlignment="1">
      <alignment horizontal="right" vertical="center"/>
    </xf>
    <xf numFmtId="3" fontId="3" fillId="0" borderId="0" xfId="0" applyNumberFormat="1" applyFont="1" applyAlignment="1">
      <alignment horizontal="right"/>
    </xf>
    <xf numFmtId="3" fontId="3" fillId="0" borderId="10" xfId="0" applyNumberFormat="1" applyFont="1" applyBorder="1" applyAlignment="1">
      <alignment horizontal="right"/>
    </xf>
    <xf numFmtId="0" fontId="3" fillId="0" borderId="0" xfId="0" applyFont="1" applyAlignment="1">
      <alignment horizontal="left"/>
    </xf>
    <xf numFmtId="49" fontId="2" fillId="0" borderId="3" xfId="0" applyNumberFormat="1" applyFont="1" applyBorder="1" applyAlignment="1">
      <alignment vertical="top"/>
    </xf>
    <xf numFmtId="0" fontId="3" fillId="0" borderId="0" xfId="0" applyFont="1" applyAlignment="1"/>
    <xf numFmtId="3" fontId="3" fillId="0" borderId="0" xfId="0" applyNumberFormat="1" applyFont="1" applyAlignment="1"/>
    <xf numFmtId="3" fontId="2" fillId="0" borderId="0" xfId="0" applyNumberFormat="1" applyFont="1" applyFill="1" applyAlignment="1">
      <alignment vertical="top"/>
    </xf>
    <xf numFmtId="3" fontId="2" fillId="0" borderId="0" xfId="0" applyNumberFormat="1" applyFont="1" applyAlignment="1">
      <alignment vertical="top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wrapText="1"/>
    </xf>
    <xf numFmtId="49" fontId="3" fillId="0" borderId="0" xfId="0" applyNumberFormat="1" applyFont="1"/>
    <xf numFmtId="0" fontId="2" fillId="0" borderId="0" xfId="0" applyFont="1" applyAlignment="1">
      <alignment vertical="top"/>
    </xf>
    <xf numFmtId="3" fontId="2" fillId="0" borderId="0" xfId="0" applyNumberFormat="1" applyFont="1" applyBorder="1" applyAlignment="1">
      <alignment horizontal="right"/>
    </xf>
    <xf numFmtId="3" fontId="2" fillId="0" borderId="0" xfId="0" applyNumberFormat="1" applyFont="1" applyAlignment="1"/>
    <xf numFmtId="3" fontId="3" fillId="0" borderId="0" xfId="0" applyNumberFormat="1" applyFont="1" applyBorder="1" applyAlignment="1">
      <alignment horizontal="right"/>
    </xf>
    <xf numFmtId="0" fontId="3" fillId="0" borderId="0" xfId="0" applyFont="1" applyAlignment="1">
      <alignment vertical="center" wrapText="1"/>
    </xf>
    <xf numFmtId="3" fontId="2" fillId="0" borderId="0" xfId="0" applyNumberFormat="1" applyFont="1" applyAlignment="1">
      <alignment horizontal="right" wrapText="1"/>
    </xf>
    <xf numFmtId="49" fontId="2" fillId="0" borderId="0" xfId="0" applyNumberFormat="1" applyFont="1" applyBorder="1"/>
    <xf numFmtId="49" fontId="2" fillId="0" borderId="1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horizontal="left" vertical="top" indent="4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/>
    <xf numFmtId="3" fontId="3" fillId="0" borderId="0" xfId="0" applyNumberFormat="1" applyFont="1"/>
    <xf numFmtId="3" fontId="3" fillId="0" borderId="0" xfId="0" applyNumberFormat="1" applyFont="1" applyAlignment="1">
      <alignment horizontal="right" vertical="top"/>
    </xf>
    <xf numFmtId="49" fontId="3" fillId="0" borderId="0" xfId="0" applyNumberFormat="1" applyFont="1" applyAlignment="1"/>
    <xf numFmtId="3" fontId="2" fillId="0" borderId="0" xfId="0" applyNumberFormat="1" applyFont="1" applyAlignment="1">
      <alignment horizontal="right" vertical="top"/>
    </xf>
    <xf numFmtId="49" fontId="2" fillId="0" borderId="0" xfId="0" applyNumberFormat="1" applyFont="1" applyAlignment="1">
      <alignment vertical="top" wrapText="1"/>
    </xf>
    <xf numFmtId="49" fontId="2" fillId="0" borderId="0" xfId="0" applyNumberFormat="1" applyFont="1" applyAlignment="1">
      <alignment horizontal="left" indent="1"/>
    </xf>
    <xf numFmtId="49" fontId="2" fillId="0" borderId="0" xfId="0" applyNumberFormat="1" applyFont="1" applyAlignment="1">
      <alignment horizontal="left" vertical="top" indent="1"/>
    </xf>
    <xf numFmtId="49" fontId="2" fillId="0" borderId="0" xfId="0" applyNumberFormat="1" applyFont="1" applyAlignment="1">
      <alignment vertical="top"/>
    </xf>
    <xf numFmtId="49" fontId="2" fillId="0" borderId="0" xfId="0" applyNumberFormat="1" applyFont="1" applyAlignment="1">
      <alignment horizontal="left" vertical="top" wrapText="1" indent="1"/>
    </xf>
    <xf numFmtId="3" fontId="2" fillId="0" borderId="0" xfId="0" applyNumberFormat="1" applyFont="1" applyFill="1" applyAlignment="1">
      <alignment horizontal="right" vertical="top"/>
    </xf>
    <xf numFmtId="49" fontId="2" fillId="0" borderId="0" xfId="0" applyNumberFormat="1" applyFont="1" applyAlignment="1">
      <alignment horizontal="left" vertical="center" indent="1"/>
    </xf>
    <xf numFmtId="49" fontId="2" fillId="0" borderId="0" xfId="0" applyNumberFormat="1" applyFont="1" applyAlignment="1">
      <alignment horizontal="left" vertical="top" wrapText="1" indent="7"/>
    </xf>
    <xf numFmtId="49" fontId="2" fillId="0" borderId="0" xfId="0" applyNumberFormat="1" applyFont="1" applyAlignment="1">
      <alignment horizontal="left" indent="5"/>
    </xf>
    <xf numFmtId="49" fontId="2" fillId="0" borderId="0" xfId="0" applyNumberFormat="1" applyFont="1" applyAlignment="1">
      <alignment horizontal="left" wrapText="1" indent="3"/>
    </xf>
    <xf numFmtId="49" fontId="2" fillId="0" borderId="0" xfId="0" applyNumberFormat="1" applyFont="1" applyAlignment="1">
      <alignment horizontal="left" wrapText="1" indent="2"/>
    </xf>
    <xf numFmtId="3" fontId="3" fillId="0" borderId="0" xfId="0" applyNumberFormat="1" applyFont="1" applyAlignment="1">
      <alignment horizontal="right" vertical="top"/>
    </xf>
    <xf numFmtId="49" fontId="2" fillId="0" borderId="10" xfId="0" applyNumberFormat="1" applyFont="1" applyBorder="1" applyAlignment="1"/>
    <xf numFmtId="49" fontId="3" fillId="0" borderId="0" xfId="0" applyNumberFormat="1" applyFont="1" applyAlignment="1">
      <alignment horizontal="left" vertical="top" indent="3"/>
    </xf>
    <xf numFmtId="49" fontId="2" fillId="0" borderId="3" xfId="0" applyNumberFormat="1" applyFont="1" applyBorder="1" applyAlignment="1">
      <alignment horizontal="center" vertical="center"/>
    </xf>
    <xf numFmtId="3" fontId="3" fillId="0" borderId="0" xfId="0" applyNumberFormat="1" applyFont="1" applyAlignment="1">
      <alignment horizontal="right" vertical="center"/>
    </xf>
    <xf numFmtId="49" fontId="3" fillId="0" borderId="0" xfId="0" applyNumberFormat="1" applyFont="1" applyAlignment="1">
      <alignment horizontal="left"/>
    </xf>
    <xf numFmtId="49" fontId="3" fillId="0" borderId="0" xfId="0" applyNumberFormat="1" applyFont="1" applyAlignment="1">
      <alignment horizontal="left" vertical="center"/>
    </xf>
    <xf numFmtId="49" fontId="2" fillId="0" borderId="0" xfId="0" applyNumberFormat="1" applyFont="1" applyAlignment="1">
      <alignment horizontal="left" vertical="center" indent="3"/>
    </xf>
    <xf numFmtId="49" fontId="2" fillId="0" borderId="0" xfId="0" applyNumberFormat="1" applyFont="1" applyAlignment="1">
      <alignment horizontal="left" vertical="center" indent="2"/>
    </xf>
    <xf numFmtId="3" fontId="2" fillId="0" borderId="0" xfId="0" applyNumberFormat="1" applyFont="1" applyAlignment="1">
      <alignment horizontal="right" vertical="top" wrapText="1"/>
    </xf>
    <xf numFmtId="49" fontId="3" fillId="0" borderId="0" xfId="0" applyNumberFormat="1" applyFont="1" applyAlignment="1">
      <alignment horizontal="left" vertical="top" wrapText="1"/>
    </xf>
    <xf numFmtId="49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vertical="top"/>
    </xf>
    <xf numFmtId="0" fontId="3" fillId="0" borderId="10" xfId="0" applyFont="1" applyBorder="1" applyAlignment="1"/>
    <xf numFmtId="49" fontId="2" fillId="0" borderId="12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/>
    </xf>
    <xf numFmtId="3" fontId="2" fillId="0" borderId="0" xfId="0" applyNumberFormat="1" applyFont="1" applyAlignment="1">
      <alignment vertical="center"/>
    </xf>
    <xf numFmtId="3" fontId="2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top"/>
    </xf>
    <xf numFmtId="3" fontId="3" fillId="0" borderId="0" xfId="0" applyNumberFormat="1" applyFont="1" applyBorder="1" applyAlignment="1"/>
    <xf numFmtId="0" fontId="3" fillId="0" borderId="0" xfId="0" applyFont="1" applyBorder="1" applyAlignment="1">
      <alignment wrapText="1"/>
    </xf>
    <xf numFmtId="3" fontId="2" fillId="0" borderId="0" xfId="0" applyNumberFormat="1" applyFont="1" applyBorder="1" applyAlignment="1">
      <alignment vertical="center"/>
    </xf>
    <xf numFmtId="49" fontId="2" fillId="0" borderId="0" xfId="0" applyNumberFormat="1" applyFont="1" applyBorder="1" applyAlignment="1">
      <alignment horizontal="left" vertical="top" indent="1"/>
    </xf>
    <xf numFmtId="3" fontId="2" fillId="0" borderId="10" xfId="0" applyNumberFormat="1" applyFont="1" applyBorder="1" applyAlignment="1">
      <alignment vertical="center"/>
    </xf>
    <xf numFmtId="49" fontId="2" fillId="0" borderId="10" xfId="0" applyNumberFormat="1" applyFont="1" applyBorder="1" applyAlignment="1">
      <alignment horizontal="left" vertical="top"/>
    </xf>
    <xf numFmtId="49" fontId="2" fillId="0" borderId="11" xfId="0" applyNumberFormat="1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/>
    </xf>
    <xf numFmtId="3" fontId="2" fillId="0" borderId="0" xfId="0" applyNumberFormat="1" applyFont="1" applyBorder="1" applyAlignment="1">
      <alignment horizontal="right" vertical="top"/>
    </xf>
    <xf numFmtId="49" fontId="2" fillId="0" borderId="0" xfId="0" applyNumberFormat="1" applyFont="1" applyAlignment="1">
      <alignment horizontal="left" indent="2"/>
    </xf>
    <xf numFmtId="49" fontId="2" fillId="0" borderId="0" xfId="0" applyNumberFormat="1" applyFont="1" applyAlignment="1">
      <alignment vertical="center"/>
    </xf>
    <xf numFmtId="49" fontId="2" fillId="0" borderId="0" xfId="0" applyNumberFormat="1" applyFont="1" applyAlignment="1"/>
    <xf numFmtId="49" fontId="2" fillId="0" borderId="15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left" vertical="center" wrapText="1" indent="1"/>
    </xf>
    <xf numFmtId="0" fontId="2" fillId="0" borderId="0" xfId="0" applyNumberFormat="1" applyFont="1" applyAlignment="1">
      <alignment horizontal="left"/>
    </xf>
    <xf numFmtId="3" fontId="2" fillId="0" borderId="0" xfId="0" applyNumberFormat="1" applyFont="1" applyFill="1" applyAlignment="1">
      <alignment vertical="center"/>
    </xf>
    <xf numFmtId="49" fontId="2" fillId="0" borderId="15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3" fontId="2" fillId="0" borderId="0" xfId="0" applyNumberFormat="1" applyFont="1" applyFill="1" applyAlignment="1">
      <alignment horizontal="right" vertical="center"/>
    </xf>
    <xf numFmtId="0" fontId="3" fillId="0" borderId="0" xfId="0" applyFont="1"/>
    <xf numFmtId="3" fontId="2" fillId="0" borderId="0" xfId="0" applyNumberFormat="1" applyFont="1" applyFill="1" applyBorder="1" applyAlignment="1">
      <alignment horizontal="right" vertical="center"/>
    </xf>
    <xf numFmtId="49" fontId="2" fillId="0" borderId="0" xfId="0" applyNumberFormat="1" applyFont="1" applyAlignment="1">
      <alignment horizontal="left" vertical="center" wrapText="1" indent="2"/>
    </xf>
    <xf numFmtId="49" fontId="2" fillId="0" borderId="0" xfId="0" applyNumberFormat="1" applyFont="1" applyAlignment="1">
      <alignment horizontal="left" vertical="top" wrapText="1" indent="2"/>
    </xf>
    <xf numFmtId="49" fontId="3" fillId="0" borderId="0" xfId="0" applyNumberFormat="1" applyFont="1" applyAlignment="1">
      <alignment horizontal="left" vertical="top"/>
    </xf>
    <xf numFmtId="0" fontId="2" fillId="0" borderId="0" xfId="0" applyFont="1" applyBorder="1"/>
    <xf numFmtId="0" fontId="2" fillId="0" borderId="0" xfId="0" applyFont="1" applyBorder="1" applyAlignment="1"/>
    <xf numFmtId="49" fontId="3" fillId="0" borderId="0" xfId="0" applyNumberFormat="1" applyFont="1" applyAlignment="1">
      <alignment horizontal="left" wrapText="1"/>
    </xf>
    <xf numFmtId="49" fontId="2" fillId="0" borderId="0" xfId="0" applyNumberFormat="1" applyFont="1" applyBorder="1" applyAlignment="1">
      <alignment vertical="center"/>
    </xf>
    <xf numFmtId="49" fontId="2" fillId="0" borderId="0" xfId="0" applyNumberFormat="1" applyFont="1" applyBorder="1" applyAlignment="1">
      <alignment horizontal="left" vertical="top" indent="4"/>
    </xf>
    <xf numFmtId="49" fontId="2" fillId="0" borderId="0" xfId="0" applyNumberFormat="1" applyFont="1" applyAlignment="1">
      <alignment horizontal="left" vertical="top" indent="4"/>
    </xf>
    <xf numFmtId="49" fontId="2" fillId="0" borderId="0" xfId="0" applyNumberFormat="1" applyFont="1" applyAlignment="1">
      <alignment horizontal="left" vertical="center" wrapText="1"/>
    </xf>
    <xf numFmtId="49" fontId="2" fillId="0" borderId="8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left" vertical="top" indent="4"/>
    </xf>
    <xf numFmtId="0" fontId="2" fillId="0" borderId="0" xfId="0" applyFont="1" applyFill="1"/>
    <xf numFmtId="3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left" vertical="center" indent="2"/>
    </xf>
    <xf numFmtId="0" fontId="2" fillId="0" borderId="0" xfId="0" applyFont="1" applyFill="1" applyAlignment="1">
      <alignment horizontal="left" vertical="center" indent="1"/>
    </xf>
    <xf numFmtId="0" fontId="2" fillId="0" borderId="0" xfId="0" applyNumberFormat="1" applyFont="1" applyFill="1" applyAlignment="1">
      <alignment horizontal="left" vertical="center" indent="1"/>
    </xf>
    <xf numFmtId="0" fontId="2" fillId="0" borderId="0" xfId="0" applyNumberFormat="1" applyFont="1" applyAlignment="1">
      <alignment horizontal="left" vertical="center" indent="3"/>
    </xf>
    <xf numFmtId="2" fontId="2" fillId="0" borderId="0" xfId="0" applyNumberFormat="1" applyFont="1" applyFill="1" applyAlignment="1">
      <alignment horizontal="left" vertical="center" wrapText="1" indent="2"/>
    </xf>
    <xf numFmtId="0" fontId="2" fillId="0" borderId="0" xfId="0" applyNumberFormat="1" applyFont="1" applyFill="1" applyAlignment="1">
      <alignment horizontal="left" vertical="center" wrapText="1" indent="1"/>
    </xf>
    <xf numFmtId="0" fontId="2" fillId="0" borderId="0" xfId="0" applyFont="1" applyFill="1" applyAlignment="1">
      <alignment horizontal="left" vertical="center" wrapText="1" indent="1"/>
    </xf>
    <xf numFmtId="2" fontId="2" fillId="0" borderId="0" xfId="0" applyNumberFormat="1" applyFont="1" applyFill="1" applyAlignment="1">
      <alignment horizontal="left" vertical="center" indent="1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left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8" fillId="0" borderId="0" xfId="0" applyFont="1" applyFill="1"/>
    <xf numFmtId="0" fontId="8" fillId="0" borderId="7" xfId="0" applyFont="1" applyFill="1" applyBorder="1" applyAlignment="1">
      <alignment vertical="center"/>
    </xf>
    <xf numFmtId="2" fontId="2" fillId="0" borderId="0" xfId="0" applyNumberFormat="1" applyFont="1" applyFill="1" applyAlignment="1">
      <alignment horizontal="left" vertical="center" indent="3"/>
    </xf>
    <xf numFmtId="0" fontId="2" fillId="0" borderId="0" xfId="0" applyFont="1" applyFill="1" applyAlignment="1">
      <alignment horizontal="left" vertical="center" indent="2"/>
    </xf>
    <xf numFmtId="0" fontId="9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/>
    <xf numFmtId="0" fontId="10" fillId="0" borderId="0" xfId="0" applyFont="1"/>
    <xf numFmtId="3" fontId="2" fillId="0" borderId="0" xfId="0" applyNumberFormat="1" applyFont="1" applyFill="1" applyAlignment="1">
      <alignment horizontal="right" vertical="center"/>
    </xf>
    <xf numFmtId="0" fontId="2" fillId="0" borderId="0" xfId="0" applyNumberFormat="1" applyFont="1" applyAlignment="1">
      <alignment horizontal="left" vertical="center" indent="1"/>
    </xf>
    <xf numFmtId="0" fontId="8" fillId="0" borderId="0" xfId="0" applyFont="1"/>
    <xf numFmtId="3" fontId="10" fillId="0" borderId="0" xfId="0" applyNumberFormat="1" applyFont="1"/>
    <xf numFmtId="3" fontId="10" fillId="0" borderId="0" xfId="0" applyNumberFormat="1" applyFont="1"/>
    <xf numFmtId="0" fontId="2" fillId="0" borderId="0" xfId="0" applyNumberFormat="1" applyFont="1" applyAlignment="1">
      <alignment horizontal="left" vertical="center" indent="2"/>
    </xf>
    <xf numFmtId="3" fontId="2" fillId="0" borderId="0" xfId="0" applyNumberFormat="1" applyFont="1" applyFill="1" applyAlignment="1">
      <alignment horizontal="right" vertical="top"/>
    </xf>
    <xf numFmtId="0" fontId="2" fillId="0" borderId="0" xfId="0" applyNumberFormat="1" applyFont="1" applyAlignment="1">
      <alignment horizontal="left" vertical="top" wrapText="1" indent="3"/>
    </xf>
    <xf numFmtId="0" fontId="2" fillId="0" borderId="0" xfId="0" applyNumberFormat="1" applyFont="1" applyAlignment="1">
      <alignment horizontal="left" wrapText="1" indent="3"/>
    </xf>
    <xf numFmtId="0" fontId="2" fillId="0" borderId="0" xfId="0" applyNumberFormat="1" applyFont="1" applyAlignment="1">
      <alignment horizontal="left" vertical="center" wrapText="1" indent="2"/>
    </xf>
    <xf numFmtId="0" fontId="2" fillId="0" borderId="0" xfId="0" applyNumberFormat="1" applyFont="1" applyAlignment="1">
      <alignment horizontal="left" vertical="center" wrapText="1" indent="3"/>
    </xf>
    <xf numFmtId="0" fontId="2" fillId="0" borderId="0" xfId="0" applyNumberFormat="1" applyFont="1" applyAlignment="1">
      <alignment vertical="center"/>
    </xf>
    <xf numFmtId="0" fontId="2" fillId="0" borderId="0" xfId="0" applyNumberFormat="1" applyFont="1" applyAlignment="1">
      <alignment horizontal="left" vertical="center"/>
    </xf>
    <xf numFmtId="0" fontId="10" fillId="0" borderId="0" xfId="0" applyFont="1" applyAlignment="1"/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8" fillId="0" borderId="0" xfId="0" applyFont="1" applyAlignment="1">
      <alignment horizontal="left" vertical="top" indent="4"/>
    </xf>
    <xf numFmtId="0" fontId="1" fillId="0" borderId="0" xfId="0" applyFont="1" applyBorder="1" applyAlignment="1">
      <alignment vertical="center"/>
    </xf>
    <xf numFmtId="0" fontId="8" fillId="0" borderId="7" xfId="0" applyFont="1" applyBorder="1" applyAlignment="1">
      <alignment vertical="center"/>
    </xf>
    <xf numFmtId="0" fontId="2" fillId="0" borderId="0" xfId="0" applyNumberFormat="1" applyFont="1" applyAlignment="1">
      <alignment horizontal="left" vertical="top" indent="2"/>
    </xf>
    <xf numFmtId="0" fontId="2" fillId="0" borderId="0" xfId="0" applyNumberFormat="1" applyFont="1" applyAlignment="1">
      <alignment horizontal="left" vertical="top" wrapText="1" indent="2"/>
    </xf>
    <xf numFmtId="0" fontId="2" fillId="0" borderId="0" xfId="0" applyFont="1" applyAlignment="1">
      <alignment horizontal="left" wrapText="1"/>
    </xf>
    <xf numFmtId="3" fontId="2" fillId="0" borderId="0" xfId="0" applyNumberFormat="1" applyFont="1" applyFill="1" applyBorder="1" applyAlignment="1">
      <alignment horizontal="right" vertical="center"/>
    </xf>
    <xf numFmtId="3" fontId="2" fillId="0" borderId="0" xfId="0" applyNumberFormat="1" applyFont="1" applyFill="1" applyBorder="1" applyAlignment="1">
      <alignment horizontal="right"/>
    </xf>
    <xf numFmtId="0" fontId="10" fillId="0" borderId="0" xfId="0" applyFont="1" applyAlignment="1">
      <alignment horizontal="left" vertical="top" indent="4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4" xfId="0" applyNumberFormat="1" applyFont="1" applyBorder="1" applyAlignment="1">
      <alignment horizontal="center" vertical="center" wrapText="1"/>
    </xf>
    <xf numFmtId="49" fontId="2" fillId="0" borderId="13" xfId="0" applyNumberFormat="1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16" xfId="0" applyNumberFormat="1" applyFont="1" applyBorder="1" applyAlignment="1">
      <alignment horizontal="center" vertical="center" wrapText="1"/>
    </xf>
    <xf numFmtId="49" fontId="2" fillId="0" borderId="18" xfId="0" applyNumberFormat="1" applyFont="1" applyBorder="1" applyAlignment="1">
      <alignment horizontal="center" vertical="center" wrapText="1"/>
    </xf>
    <xf numFmtId="49" fontId="2" fillId="0" borderId="17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wrapText="1"/>
    </xf>
    <xf numFmtId="49" fontId="2" fillId="0" borderId="7" xfId="0" applyNumberFormat="1" applyFont="1" applyBorder="1" applyAlignment="1">
      <alignment horizontal="center" wrapText="1"/>
    </xf>
    <xf numFmtId="49" fontId="2" fillId="0" borderId="15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13" fillId="0" borderId="0" xfId="0" applyFont="1" applyAlignment="1">
      <alignment horizontal="center"/>
    </xf>
    <xf numFmtId="0" fontId="14" fillId="0" borderId="0" xfId="0" applyFont="1"/>
    <xf numFmtId="0" fontId="15" fillId="0" borderId="0" xfId="1" applyFont="1"/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4.xml"/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5.xml"/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6.xml"/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7.xml"/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8.xml"/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9.xml"/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comments" Target="../comments20.xml"/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4D75B7-9881-4133-BDFA-740EE8E941C5}">
  <dimension ref="A1:A21"/>
  <sheetViews>
    <sheetView tabSelected="1" workbookViewId="0"/>
  </sheetViews>
  <sheetFormatPr defaultRowHeight="12.75" x14ac:dyDescent="0.2"/>
  <cols>
    <col min="1" max="1" width="104.5703125" style="214" bestFit="1" customWidth="1"/>
    <col min="2" max="16384" width="9.140625" style="214"/>
  </cols>
  <sheetData>
    <row r="1" spans="1:1" x14ac:dyDescent="0.2">
      <c r="A1" s="213" t="s">
        <v>288</v>
      </c>
    </row>
    <row r="2" spans="1:1" x14ac:dyDescent="0.2">
      <c r="A2" s="215" t="s">
        <v>19</v>
      </c>
    </row>
    <row r="3" spans="1:1" x14ac:dyDescent="0.2">
      <c r="A3" s="215" t="s">
        <v>35</v>
      </c>
    </row>
    <row r="4" spans="1:1" x14ac:dyDescent="0.2">
      <c r="A4" s="215" t="s">
        <v>46</v>
      </c>
    </row>
    <row r="5" spans="1:1" x14ac:dyDescent="0.2">
      <c r="A5" s="215" t="s">
        <v>58</v>
      </c>
    </row>
    <row r="6" spans="1:1" x14ac:dyDescent="0.2">
      <c r="A6" s="215" t="s">
        <v>66</v>
      </c>
    </row>
    <row r="7" spans="1:1" x14ac:dyDescent="0.2">
      <c r="A7" s="215" t="s">
        <v>75</v>
      </c>
    </row>
    <row r="8" spans="1:1" x14ac:dyDescent="0.2">
      <c r="A8" s="215" t="s">
        <v>115</v>
      </c>
    </row>
    <row r="9" spans="1:1" x14ac:dyDescent="0.2">
      <c r="A9" s="215" t="s">
        <v>140</v>
      </c>
    </row>
    <row r="10" spans="1:1" x14ac:dyDescent="0.2">
      <c r="A10" s="215" t="s">
        <v>152</v>
      </c>
    </row>
    <row r="11" spans="1:1" x14ac:dyDescent="0.2">
      <c r="A11" s="215" t="s">
        <v>157</v>
      </c>
    </row>
    <row r="12" spans="1:1" x14ac:dyDescent="0.2">
      <c r="A12" s="215" t="s">
        <v>287</v>
      </c>
    </row>
    <row r="13" spans="1:1" x14ac:dyDescent="0.2">
      <c r="A13" s="215" t="s">
        <v>181</v>
      </c>
    </row>
    <row r="14" spans="1:1" x14ac:dyDescent="0.2">
      <c r="A14" s="215" t="s">
        <v>194</v>
      </c>
    </row>
    <row r="15" spans="1:1" x14ac:dyDescent="0.2">
      <c r="A15" s="215" t="s">
        <v>211</v>
      </c>
    </row>
    <row r="16" spans="1:1" x14ac:dyDescent="0.2">
      <c r="A16" s="215" t="s">
        <v>217</v>
      </c>
    </row>
    <row r="17" spans="1:1" x14ac:dyDescent="0.2">
      <c r="A17" s="215" t="s">
        <v>232</v>
      </c>
    </row>
    <row r="18" spans="1:1" x14ac:dyDescent="0.2">
      <c r="A18" s="215" t="s">
        <v>242</v>
      </c>
    </row>
    <row r="19" spans="1:1" x14ac:dyDescent="0.2">
      <c r="A19" s="215" t="s">
        <v>247</v>
      </c>
    </row>
    <row r="20" spans="1:1" x14ac:dyDescent="0.2">
      <c r="A20" s="215" t="s">
        <v>267</v>
      </c>
    </row>
    <row r="21" spans="1:1" x14ac:dyDescent="0.2">
      <c r="A21" s="215" t="s">
        <v>286</v>
      </c>
    </row>
  </sheetData>
  <hyperlinks>
    <hyperlink ref="A2" location="3.8.1.!A1" display="3.8.1.  A bíróságok és az ügyészségek száma, 2009" xr:uid="{EBD5F58D-3C93-46C2-A007-FF1A428CC7FB}"/>
    <hyperlink ref="A3" location="3.8.2.!A1" display="3.8.2.  Helyi és a munkaügyi bírósághoz érkezett ügyek" xr:uid="{C6BECE2C-0AFC-4B30-B381-520CD7C1BA37}"/>
    <hyperlink ref="A4" location="3.8.3.!A1" display="3.8.3. Polgári perek a helyi bíróságoknál a per tárgya szerint" xr:uid="{A1B8BA03-8027-41A4-A3D3-D25B81111470}"/>
    <hyperlink ref="A5" location="3.8.4.!A1" display="3.8.4.  Munkaügyi perek" xr:uid="{94315FF4-83C3-4847-A501-C3B56C40FBE2}"/>
    <hyperlink ref="A6" location="3.8.5.!A1" display="3.8.5. A fővárosi és a megyei bíróságokhoz érkezett ügyek" xr:uid="{8327462A-C868-40B2-A0F6-CC6D2B4F9BED}"/>
    <hyperlink ref="A7" location="3.8.6.!A1" display="3.8.6. A bűncselekményt elkövetők száma" xr:uid="{8F59A59D-05B8-475F-822D-BBFBDE29A929}"/>
    <hyperlink ref="A8" location="3.8.7.!A1" display="3.8.7. A regisztrált közvádas bűncselekmények és elkövetőik bűncselekményenként, 2009" xr:uid="{05D44E4A-F58A-4267-B636-3DA2BD18B0C1}"/>
    <hyperlink ref="A9" location="3.8.8.!A1" display="3.8.8.  A regisztrált közvádas bűncselekmények száma" xr:uid="{C6C2C65B-A885-4C4C-9652-B677C59D2D3D}"/>
    <hyperlink ref="A10" location="3.8.9.!A1" display="3.8.9. A regisztrált közvádas bűncselekmények sértettjeinek száma korcsoportok és nemek szerint" xr:uid="{B24FE63F-75D1-4321-964C-43ACEA6163DA}"/>
    <hyperlink ref="A11" location="3.8.10.!A1" display="3.8.10. A regisztrált közvádas bűncselekmények sértettjeinek száma egyes bűncselekménycsoportok szerint" xr:uid="{89087948-EB23-48BC-969C-09A7C209F19E}"/>
    <hyperlink ref="A12" location="3.8.11.!A1" display="3.8.11. Az alkohol és a kábítószer szerepe a bűnelkövetőknél kiemelt bűncselekménycsoportok szerint" xr:uid="{D590F8CC-6B5F-4039-A9D6-55B8F2DAA7E9}"/>
    <hyperlink ref="A13" location="3.8.12.!A1" display="3.8.12. A vádlottak száma a jogerősen befejezett büntetőperekben" xr:uid="{BDFAA084-3527-499C-BAD2-1C80FEB37FEB}"/>
    <hyperlink ref="A14" location="3.8.13.!A1" display="3.8.13.  A jogerősen elítéltek a kiszabott büntetés szerint" xr:uid="{D7915486-D300-4212-B95F-929FA2FFA8BF}"/>
    <hyperlink ref="A15" location="3.8.14.!A1" display="3.8.14. A jogerősen elítéltek korcsoportok szerint, 2009" xr:uid="{50CBC4DB-BB39-4EA0-B574-F67E1FA44866}"/>
    <hyperlink ref="A16" location="3.8.15.!A1" display="3.8.15. A büntetés-végrehajtási intézetekben lévők száma" xr:uid="{5FBE4C25-39F3-4A50-BABE-A1BD5F46FCC7}"/>
    <hyperlink ref="A17" location="3.8.16.!A1" display="3.8.16. A büntetés-végrehajtási intézetekben lévő elítéltek száma életkor és a szabadságvesztés időtartama szerint, 2009" xr:uid="{63BA59E3-DDC0-4C8B-AFAB-DB5669E44D99}"/>
    <hyperlink ref="A18" location="3.8.17.!A1" display="3.8.17. A jogerősen elítélt felnőttkorúak a bűncselekmények és az előélet szerint" xr:uid="{444FB1D5-E53E-47C1-8692-F0845844E5E4}"/>
    <hyperlink ref="A19" location="3.8.18.!A1" display="3.8.18. A jogerősen elítélt felnőttkorúak a bűncselekmények és az iskolai végzettség szerint" xr:uid="{A2505264-9370-4C88-8079-D7691AC43A4E}"/>
    <hyperlink ref="A20" location="3.8.19.!A1" display="3.8.19. A jogerősen elítélt felnőttek a kiszabott büntetés szerint" xr:uid="{D5971801-ED07-4D7B-84F8-18D037FFDFD8}"/>
    <hyperlink ref="A21" location="3.8.20.!A1" display="3.8.20. A jogerősen elítélt fiatalkorúak a kiszabott büntetés szerint" xr:uid="{2C69F2BE-5352-4A8C-98E8-432D44C64D33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0AB456-8579-48C6-B922-26D7F629796D}">
  <dimension ref="A1:E16"/>
  <sheetViews>
    <sheetView workbookViewId="0"/>
  </sheetViews>
  <sheetFormatPr defaultRowHeight="11.25" x14ac:dyDescent="0.2"/>
  <cols>
    <col min="1" max="1" width="26.140625" style="1" customWidth="1"/>
    <col min="2" max="5" width="12.5703125" style="1" customWidth="1"/>
    <col min="6" max="16384" width="9.140625" style="1"/>
  </cols>
  <sheetData>
    <row r="1" spans="1:5" s="54" customFormat="1" ht="12" thickBot="1" x14ac:dyDescent="0.3">
      <c r="A1" s="16" t="s">
        <v>152</v>
      </c>
      <c r="B1" s="16"/>
      <c r="C1" s="16"/>
      <c r="D1" s="16"/>
      <c r="E1" s="16"/>
    </row>
    <row r="2" spans="1:5" s="12" customFormat="1" x14ac:dyDescent="0.2">
      <c r="A2" s="98" t="s">
        <v>151</v>
      </c>
      <c r="B2" s="97">
        <v>2000</v>
      </c>
      <c r="C2" s="86" t="s">
        <v>33</v>
      </c>
      <c r="D2" s="86" t="s">
        <v>32</v>
      </c>
      <c r="E2" s="51" t="s">
        <v>31</v>
      </c>
    </row>
    <row r="3" spans="1:5" s="11" customFormat="1" x14ac:dyDescent="0.2">
      <c r="A3" s="96" t="s">
        <v>150</v>
      </c>
      <c r="B3" s="95">
        <v>2929</v>
      </c>
      <c r="C3" s="89">
        <v>4568</v>
      </c>
      <c r="D3" s="89">
        <v>5877</v>
      </c>
      <c r="E3" s="88">
        <v>5056</v>
      </c>
    </row>
    <row r="4" spans="1:5" x14ac:dyDescent="0.2">
      <c r="A4" s="63" t="s">
        <v>148</v>
      </c>
      <c r="B4" s="88">
        <v>1758</v>
      </c>
      <c r="C4" s="89">
        <v>2887</v>
      </c>
      <c r="D4" s="89">
        <v>3810</v>
      </c>
      <c r="E4" s="89">
        <v>3026</v>
      </c>
    </row>
    <row r="5" spans="1:5" x14ac:dyDescent="0.2">
      <c r="A5" s="63" t="s">
        <v>147</v>
      </c>
      <c r="B5" s="88">
        <v>1171</v>
      </c>
      <c r="C5" s="89">
        <v>1681</v>
      </c>
      <c r="D5" s="89">
        <v>2067</v>
      </c>
      <c r="E5" s="89">
        <v>2030</v>
      </c>
    </row>
    <row r="6" spans="1:5" x14ac:dyDescent="0.2">
      <c r="A6" s="6" t="s">
        <v>149</v>
      </c>
      <c r="B6" s="88">
        <v>6053</v>
      </c>
      <c r="C6" s="89">
        <v>8417</v>
      </c>
      <c r="D6" s="89">
        <v>7631</v>
      </c>
      <c r="E6" s="89">
        <v>7246</v>
      </c>
    </row>
    <row r="7" spans="1:5" x14ac:dyDescent="0.2">
      <c r="A7" s="63" t="s">
        <v>148</v>
      </c>
      <c r="B7" s="88">
        <v>4034</v>
      </c>
      <c r="C7" s="89">
        <v>5419</v>
      </c>
      <c r="D7" s="89">
        <v>5102</v>
      </c>
      <c r="E7" s="89">
        <v>4796</v>
      </c>
    </row>
    <row r="8" spans="1:5" x14ac:dyDescent="0.2">
      <c r="A8" s="63" t="s">
        <v>147</v>
      </c>
      <c r="B8" s="88">
        <v>2019</v>
      </c>
      <c r="C8" s="89">
        <v>2998</v>
      </c>
      <c r="D8" s="89">
        <v>2529</v>
      </c>
      <c r="E8" s="89">
        <v>2450</v>
      </c>
    </row>
    <row r="9" spans="1:5" x14ac:dyDescent="0.2">
      <c r="A9" s="6" t="s">
        <v>146</v>
      </c>
      <c r="B9" s="88">
        <v>27443</v>
      </c>
      <c r="C9" s="89">
        <v>20899</v>
      </c>
      <c r="D9" s="89">
        <v>18156</v>
      </c>
      <c r="E9" s="89">
        <v>17965</v>
      </c>
    </row>
    <row r="10" spans="1:5" x14ac:dyDescent="0.2">
      <c r="A10" s="63" t="s">
        <v>144</v>
      </c>
      <c r="B10" s="88">
        <v>17513</v>
      </c>
      <c r="C10" s="89">
        <v>13482</v>
      </c>
      <c r="D10" s="89">
        <v>11610</v>
      </c>
      <c r="E10" s="89">
        <v>11213</v>
      </c>
    </row>
    <row r="11" spans="1:5" x14ac:dyDescent="0.2">
      <c r="A11" s="63" t="s">
        <v>143</v>
      </c>
      <c r="B11" s="88">
        <v>9930</v>
      </c>
      <c r="C11" s="89">
        <v>7417</v>
      </c>
      <c r="D11" s="89">
        <v>6546</v>
      </c>
      <c r="E11" s="89">
        <v>6752</v>
      </c>
    </row>
    <row r="12" spans="1:5" x14ac:dyDescent="0.2">
      <c r="A12" s="6" t="s">
        <v>145</v>
      </c>
      <c r="B12" s="88">
        <v>222610</v>
      </c>
      <c r="C12" s="89">
        <v>197175</v>
      </c>
      <c r="D12" s="89">
        <v>179791</v>
      </c>
      <c r="E12" s="89">
        <v>183394</v>
      </c>
    </row>
    <row r="13" spans="1:5" x14ac:dyDescent="0.2">
      <c r="A13" s="63" t="s">
        <v>144</v>
      </c>
      <c r="B13" s="88">
        <v>147209</v>
      </c>
      <c r="C13" s="89">
        <v>126055</v>
      </c>
      <c r="D13" s="89">
        <v>113564</v>
      </c>
      <c r="E13" s="89">
        <v>111874</v>
      </c>
    </row>
    <row r="14" spans="1:5" x14ac:dyDescent="0.2">
      <c r="A14" s="94" t="s">
        <v>143</v>
      </c>
      <c r="B14" s="93">
        <v>75401</v>
      </c>
      <c r="C14" s="89">
        <v>71120</v>
      </c>
      <c r="D14" s="89">
        <v>66227</v>
      </c>
      <c r="E14" s="89">
        <v>71520</v>
      </c>
    </row>
    <row r="15" spans="1:5" ht="22.5" x14ac:dyDescent="0.2">
      <c r="A15" s="92" t="s">
        <v>142</v>
      </c>
      <c r="B15" s="91">
        <v>259035</v>
      </c>
      <c r="C15" s="38">
        <v>231059</v>
      </c>
      <c r="D15" s="38">
        <v>211455</v>
      </c>
      <c r="E15" s="91">
        <v>213661</v>
      </c>
    </row>
    <row r="16" spans="1:5" x14ac:dyDescent="0.2">
      <c r="A16" s="90" t="s">
        <v>141</v>
      </c>
      <c r="B16" s="88">
        <v>12063</v>
      </c>
      <c r="C16" s="89">
        <v>18855</v>
      </c>
      <c r="D16" s="89">
        <v>19989</v>
      </c>
      <c r="E16" s="88">
        <v>18863</v>
      </c>
    </row>
  </sheetData>
  <pageMargins left="0.74803149606299213" right="0.74803149606299213" top="0.62992125984251968" bottom="0.86614173228346458" header="0.51181102362204722" footer="0.59055118110236227"/>
  <pageSetup paperSize="9" orientation="portrait" cellComments="atEnd" verticalDpi="300" r:id="rId1"/>
  <headerFooter alignWithMargins="0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B9E15F-4142-4262-B147-37A169201154}">
  <dimension ref="A1:E12"/>
  <sheetViews>
    <sheetView zoomScaleNormal="100" workbookViewId="0"/>
  </sheetViews>
  <sheetFormatPr defaultRowHeight="11.25" x14ac:dyDescent="0.2"/>
  <cols>
    <col min="1" max="1" width="36.85546875" style="1" customWidth="1"/>
    <col min="2" max="5" width="11.5703125" style="1" customWidth="1"/>
    <col min="6" max="16384" width="9.140625" style="1"/>
  </cols>
  <sheetData>
    <row r="1" spans="1:5" s="54" customFormat="1" ht="12" thickBot="1" x14ac:dyDescent="0.3">
      <c r="A1" s="28" t="s">
        <v>157</v>
      </c>
      <c r="B1" s="27"/>
      <c r="C1" s="27"/>
      <c r="D1" s="27"/>
      <c r="E1" s="27"/>
    </row>
    <row r="2" spans="1:5" s="12" customFormat="1" x14ac:dyDescent="0.2">
      <c r="A2" s="105" t="s">
        <v>156</v>
      </c>
      <c r="B2" s="104">
        <v>2000</v>
      </c>
      <c r="C2" s="104" t="s">
        <v>33</v>
      </c>
      <c r="D2" s="104" t="s">
        <v>32</v>
      </c>
      <c r="E2" s="103" t="s">
        <v>31</v>
      </c>
    </row>
    <row r="3" spans="1:5" s="11" customFormat="1" x14ac:dyDescent="0.2">
      <c r="A3" s="102" t="s">
        <v>109</v>
      </c>
      <c r="B3" s="40">
        <v>13091</v>
      </c>
      <c r="C3" s="40">
        <v>13461</v>
      </c>
      <c r="D3" s="40">
        <v>15137</v>
      </c>
      <c r="E3" s="40">
        <v>21970</v>
      </c>
    </row>
    <row r="4" spans="1:5" x14ac:dyDescent="0.2">
      <c r="A4" s="101" t="s">
        <v>101</v>
      </c>
      <c r="B4" s="40">
        <v>5460</v>
      </c>
      <c r="C4" s="40">
        <v>5879</v>
      </c>
      <c r="D4" s="40">
        <v>5016</v>
      </c>
      <c r="E4" s="40">
        <v>4176</v>
      </c>
    </row>
    <row r="5" spans="1:5" x14ac:dyDescent="0.2">
      <c r="A5" s="61" t="s">
        <v>96</v>
      </c>
      <c r="B5" s="40">
        <v>1995</v>
      </c>
      <c r="C5" s="40">
        <v>2893</v>
      </c>
      <c r="D5" s="40">
        <v>2956</v>
      </c>
      <c r="E5" s="40">
        <v>5761</v>
      </c>
    </row>
    <row r="6" spans="1:5" x14ac:dyDescent="0.2">
      <c r="A6" s="101" t="s">
        <v>88</v>
      </c>
      <c r="B6" s="40">
        <v>7776</v>
      </c>
      <c r="C6" s="40">
        <v>8879</v>
      </c>
      <c r="D6" s="40">
        <v>10384</v>
      </c>
      <c r="E6" s="40">
        <v>9370</v>
      </c>
    </row>
    <row r="7" spans="1:5" x14ac:dyDescent="0.2">
      <c r="A7" s="101" t="s">
        <v>155</v>
      </c>
      <c r="B7" s="40">
        <v>789</v>
      </c>
      <c r="C7" s="19">
        <v>888</v>
      </c>
      <c r="D7" s="40">
        <v>968</v>
      </c>
      <c r="E7" s="19">
        <v>977</v>
      </c>
    </row>
    <row r="8" spans="1:5" x14ac:dyDescent="0.2">
      <c r="A8" s="101" t="s">
        <v>84</v>
      </c>
      <c r="B8" s="40">
        <v>229924</v>
      </c>
      <c r="C8" s="40">
        <v>199059</v>
      </c>
      <c r="D8" s="40">
        <v>176994</v>
      </c>
      <c r="E8" s="40">
        <v>169738</v>
      </c>
    </row>
    <row r="9" spans="1:5" x14ac:dyDescent="0.2">
      <c r="A9" s="101" t="s">
        <v>154</v>
      </c>
      <c r="B9" s="40"/>
      <c r="C9" s="40"/>
      <c r="D9" s="40"/>
      <c r="E9" s="40"/>
    </row>
    <row r="10" spans="1:5" x14ac:dyDescent="0.2">
      <c r="A10" s="67" t="s">
        <v>83</v>
      </c>
      <c r="B10" s="40">
        <v>189520</v>
      </c>
      <c r="C10" s="40">
        <v>145955</v>
      </c>
      <c r="D10" s="40">
        <v>143597</v>
      </c>
      <c r="E10" s="19">
        <v>137887</v>
      </c>
    </row>
    <row r="11" spans="1:5" x14ac:dyDescent="0.2">
      <c r="A11" s="100" t="s">
        <v>153</v>
      </c>
      <c r="B11" s="40">
        <v>59559</v>
      </c>
      <c r="C11" s="40">
        <v>35521</v>
      </c>
      <c r="D11" s="40">
        <v>37898</v>
      </c>
      <c r="E11" s="19">
        <v>33475</v>
      </c>
    </row>
    <row r="12" spans="1:5" x14ac:dyDescent="0.2">
      <c r="A12" s="62" t="s">
        <v>80</v>
      </c>
      <c r="B12" s="40">
        <v>3169</v>
      </c>
      <c r="C12" s="40">
        <v>3014</v>
      </c>
      <c r="D12" s="40">
        <v>3024</v>
      </c>
      <c r="E12" s="99">
        <v>2967</v>
      </c>
    </row>
  </sheetData>
  <pageMargins left="0.74803149606299213" right="0.74803149606299213" top="0.62992125984251968" bottom="0.86614173228346458" header="0.51181102362204722" footer="0.59055118110236227"/>
  <pageSetup paperSize="9" orientation="portrait" cellComments="atEnd" verticalDpi="300" r:id="rId1"/>
  <headerFooter alignWithMargins="0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1B06F8-43B7-4EC6-9B10-706923F52227}">
  <dimension ref="A1:D16"/>
  <sheetViews>
    <sheetView workbookViewId="0"/>
  </sheetViews>
  <sheetFormatPr defaultRowHeight="11.25" x14ac:dyDescent="0.2"/>
  <cols>
    <col min="1" max="1" width="50.5703125" style="12" customWidth="1"/>
    <col min="2" max="2" width="12.42578125" style="1" customWidth="1"/>
    <col min="3" max="4" width="12.140625" style="1" customWidth="1"/>
    <col min="5" max="16384" width="9.140625" style="1"/>
  </cols>
  <sheetData>
    <row r="1" spans="1:4" s="54" customFormat="1" ht="12" thickBot="1" x14ac:dyDescent="0.3">
      <c r="A1" s="16" t="s">
        <v>172</v>
      </c>
      <c r="B1" s="16"/>
      <c r="C1" s="16"/>
      <c r="D1" s="16"/>
    </row>
    <row r="2" spans="1:4" s="12" customFormat="1" ht="33.75" x14ac:dyDescent="0.2">
      <c r="A2" s="189" t="s">
        <v>171</v>
      </c>
      <c r="B2" s="110" t="s">
        <v>170</v>
      </c>
      <c r="C2" s="110" t="s">
        <v>169</v>
      </c>
      <c r="D2" s="109" t="s">
        <v>168</v>
      </c>
    </row>
    <row r="3" spans="1:4" s="12" customFormat="1" ht="17.25" customHeight="1" x14ac:dyDescent="0.2">
      <c r="A3" s="190"/>
      <c r="B3" s="187" t="s">
        <v>167</v>
      </c>
      <c r="C3" s="188"/>
      <c r="D3" s="188"/>
    </row>
    <row r="4" spans="1:4" x14ac:dyDescent="0.2">
      <c r="A4" s="191" t="s">
        <v>166</v>
      </c>
      <c r="B4" s="191"/>
      <c r="C4" s="191"/>
      <c r="D4" s="191"/>
    </row>
    <row r="5" spans="1:4" x14ac:dyDescent="0.2">
      <c r="A5" s="3">
        <v>2000</v>
      </c>
      <c r="B5" s="88">
        <v>22690</v>
      </c>
      <c r="C5" s="88">
        <v>1207</v>
      </c>
      <c r="D5" s="88">
        <v>743</v>
      </c>
    </row>
    <row r="6" spans="1:4" x14ac:dyDescent="0.2">
      <c r="A6" s="8" t="s">
        <v>33</v>
      </c>
      <c r="B6" s="88">
        <v>23222</v>
      </c>
      <c r="C6" s="88">
        <v>1534</v>
      </c>
      <c r="D6" s="88">
        <v>1227</v>
      </c>
    </row>
    <row r="7" spans="1:4" x14ac:dyDescent="0.2">
      <c r="A7" s="8">
        <v>2008</v>
      </c>
      <c r="B7" s="108">
        <v>22180</v>
      </c>
      <c r="C7" s="108">
        <v>2454</v>
      </c>
      <c r="D7" s="108">
        <v>1437</v>
      </c>
    </row>
    <row r="8" spans="1:4" x14ac:dyDescent="0.2">
      <c r="A8" s="107">
        <v>2009</v>
      </c>
      <c r="B8" s="17">
        <v>21929</v>
      </c>
      <c r="C8" s="17">
        <v>2430</v>
      </c>
      <c r="D8" s="17">
        <v>853</v>
      </c>
    </row>
    <row r="9" spans="1:4" x14ac:dyDescent="0.2">
      <c r="A9" s="192" t="s">
        <v>165</v>
      </c>
      <c r="B9" s="192"/>
      <c r="C9" s="192"/>
      <c r="D9" s="192"/>
    </row>
    <row r="10" spans="1:4" x14ac:dyDescent="0.2">
      <c r="A10" s="106" t="s">
        <v>164</v>
      </c>
      <c r="B10" s="56">
        <v>13.242737926946052</v>
      </c>
      <c r="C10" s="56">
        <v>0.69958847736625518</v>
      </c>
      <c r="D10" s="56">
        <v>3.0480656506447832</v>
      </c>
    </row>
    <row r="11" spans="1:4" x14ac:dyDescent="0.2">
      <c r="A11" s="106" t="s">
        <v>163</v>
      </c>
      <c r="B11" s="56">
        <v>49.664827397510145</v>
      </c>
      <c r="C11" s="56">
        <v>1.3991769547325104</v>
      </c>
      <c r="D11" s="56">
        <v>5.5099648300117234</v>
      </c>
    </row>
    <row r="12" spans="1:4" x14ac:dyDescent="0.2">
      <c r="A12" s="65" t="s">
        <v>162</v>
      </c>
      <c r="B12" s="56">
        <v>1.472935382370377</v>
      </c>
      <c r="C12" s="56">
        <v>4.1152263374485597E-2</v>
      </c>
      <c r="D12" s="56">
        <v>0.46893317702227427</v>
      </c>
    </row>
    <row r="13" spans="1:4" x14ac:dyDescent="0.2">
      <c r="A13" s="106" t="s">
        <v>161</v>
      </c>
      <c r="B13" s="56">
        <v>2.302886588535729</v>
      </c>
      <c r="C13" s="56">
        <v>0.20576131687242799</v>
      </c>
      <c r="D13" s="56">
        <v>2.6963657678780772</v>
      </c>
    </row>
    <row r="14" spans="1:4" x14ac:dyDescent="0.2">
      <c r="A14" s="106" t="s">
        <v>160</v>
      </c>
      <c r="B14" s="56">
        <v>20.19699940717771</v>
      </c>
      <c r="C14" s="56">
        <v>93.950617283950621</v>
      </c>
      <c r="D14" s="56">
        <v>79.366940211019937</v>
      </c>
    </row>
    <row r="15" spans="1:4" x14ac:dyDescent="0.2">
      <c r="A15" s="106" t="s">
        <v>159</v>
      </c>
      <c r="B15" s="56">
        <v>0.25536960189703134</v>
      </c>
      <c r="C15" s="56">
        <v>8.2304526748971193E-2</v>
      </c>
      <c r="D15" s="56">
        <v>0.23446658851113714</v>
      </c>
    </row>
    <row r="16" spans="1:4" x14ac:dyDescent="0.2">
      <c r="A16" s="106" t="s">
        <v>158</v>
      </c>
      <c r="B16" s="56">
        <v>12.864243695562951</v>
      </c>
      <c r="C16" s="56">
        <v>3.6213991769547325</v>
      </c>
      <c r="D16" s="56">
        <v>8.6752637749120751</v>
      </c>
    </row>
  </sheetData>
  <mergeCells count="4">
    <mergeCell ref="B3:D3"/>
    <mergeCell ref="A2:A3"/>
    <mergeCell ref="A4:D4"/>
    <mergeCell ref="A9:D9"/>
  </mergeCells>
  <pageMargins left="0.74803149606299213" right="0.74803149606299213" top="0.62992125984251968" bottom="0.86614173228346458" header="0.51181102362204722" footer="0.59055118110236227"/>
  <pageSetup paperSize="9" orientation="portrait" cellComments="atEnd" verticalDpi="300" r:id="rId1"/>
  <headerFooter alignWithMargins="0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A6DA24-EC24-40C7-8FB1-7FEB79F08FF1}">
  <dimension ref="A1:E24"/>
  <sheetViews>
    <sheetView workbookViewId="0"/>
  </sheetViews>
  <sheetFormatPr defaultRowHeight="11.25" x14ac:dyDescent="0.2"/>
  <cols>
    <col min="1" max="1" width="25.85546875" style="12" customWidth="1"/>
    <col min="2" max="5" width="11" style="1" customWidth="1"/>
    <col min="6" max="16384" width="9.140625" style="1"/>
  </cols>
  <sheetData>
    <row r="1" spans="1:5" s="54" customFormat="1" ht="12" thickBot="1" x14ac:dyDescent="0.3">
      <c r="A1" s="16" t="s">
        <v>181</v>
      </c>
      <c r="B1" s="36"/>
      <c r="C1" s="36"/>
      <c r="D1" s="36"/>
      <c r="E1" s="36"/>
    </row>
    <row r="2" spans="1:5" s="12" customFormat="1" x14ac:dyDescent="0.2">
      <c r="A2" s="53" t="s">
        <v>180</v>
      </c>
      <c r="B2" s="86">
        <v>2000</v>
      </c>
      <c r="C2" s="86" t="s">
        <v>33</v>
      </c>
      <c r="D2" s="86" t="s">
        <v>32</v>
      </c>
      <c r="E2" s="51" t="s">
        <v>31</v>
      </c>
    </row>
    <row r="3" spans="1:5" s="12" customFormat="1" x14ac:dyDescent="0.2">
      <c r="A3" s="193" t="s">
        <v>179</v>
      </c>
      <c r="B3" s="193"/>
      <c r="C3" s="193"/>
      <c r="D3" s="193"/>
      <c r="E3" s="193"/>
    </row>
    <row r="4" spans="1:5" x14ac:dyDescent="0.2">
      <c r="A4" s="101" t="s">
        <v>175</v>
      </c>
      <c r="B4" s="88">
        <v>87689</v>
      </c>
      <c r="C4" s="88">
        <v>81305</v>
      </c>
      <c r="D4" s="88">
        <v>78223</v>
      </c>
      <c r="E4" s="88">
        <v>80618</v>
      </c>
    </row>
    <row r="5" spans="1:5" x14ac:dyDescent="0.2">
      <c r="A5" s="101" t="s">
        <v>10</v>
      </c>
      <c r="B5" s="88"/>
      <c r="C5" s="88"/>
      <c r="D5" s="88"/>
      <c r="E5" s="88"/>
    </row>
    <row r="6" spans="1:5" x14ac:dyDescent="0.2">
      <c r="A6" s="67" t="s">
        <v>178</v>
      </c>
      <c r="B6" s="88">
        <v>86962</v>
      </c>
      <c r="C6" s="88">
        <v>80529</v>
      </c>
      <c r="D6" s="88">
        <v>77318</v>
      </c>
      <c r="E6" s="88">
        <v>79763</v>
      </c>
    </row>
    <row r="7" spans="1:5" x14ac:dyDescent="0.2">
      <c r="A7" s="67" t="s">
        <v>177</v>
      </c>
      <c r="B7" s="88">
        <v>727</v>
      </c>
      <c r="C7" s="88">
        <v>776</v>
      </c>
      <c r="D7" s="88">
        <v>905</v>
      </c>
      <c r="E7" s="88">
        <v>855</v>
      </c>
    </row>
    <row r="8" spans="1:5" x14ac:dyDescent="0.2">
      <c r="A8" s="101" t="s">
        <v>174</v>
      </c>
      <c r="B8" s="88">
        <v>4818</v>
      </c>
      <c r="C8" s="88">
        <v>4470</v>
      </c>
      <c r="D8" s="88">
        <v>4011</v>
      </c>
      <c r="E8" s="88">
        <v>3590</v>
      </c>
    </row>
    <row r="9" spans="1:5" x14ac:dyDescent="0.2">
      <c r="A9" s="101" t="s">
        <v>10</v>
      </c>
      <c r="B9" s="88"/>
      <c r="C9" s="88"/>
      <c r="D9" s="88"/>
      <c r="E9" s="88"/>
    </row>
    <row r="10" spans="1:5" x14ac:dyDescent="0.2">
      <c r="A10" s="67" t="s">
        <v>178</v>
      </c>
      <c r="B10" s="88">
        <v>4455</v>
      </c>
      <c r="C10" s="88">
        <v>4006</v>
      </c>
      <c r="D10" s="88">
        <v>3565</v>
      </c>
      <c r="E10" s="88">
        <v>3078</v>
      </c>
    </row>
    <row r="11" spans="1:5" x14ac:dyDescent="0.2">
      <c r="A11" s="67" t="s">
        <v>177</v>
      </c>
      <c r="B11" s="88">
        <v>363</v>
      </c>
      <c r="C11" s="88">
        <v>464</v>
      </c>
      <c r="D11" s="88">
        <v>446</v>
      </c>
      <c r="E11" s="88">
        <v>512</v>
      </c>
    </row>
    <row r="12" spans="1:5" x14ac:dyDescent="0.2">
      <c r="A12" s="101" t="s">
        <v>173</v>
      </c>
      <c r="B12" s="88">
        <v>7022</v>
      </c>
      <c r="C12" s="88">
        <v>3992</v>
      </c>
      <c r="D12" s="88">
        <v>3633</v>
      </c>
      <c r="E12" s="88">
        <v>3029</v>
      </c>
    </row>
    <row r="13" spans="1:5" x14ac:dyDescent="0.2">
      <c r="A13" s="101" t="s">
        <v>10</v>
      </c>
      <c r="B13" s="88"/>
      <c r="C13" s="88"/>
      <c r="D13" s="88"/>
      <c r="E13" s="88"/>
    </row>
    <row r="14" spans="1:5" x14ac:dyDescent="0.2">
      <c r="A14" s="67" t="s">
        <v>178</v>
      </c>
      <c r="B14" s="88">
        <v>5692</v>
      </c>
      <c r="C14" s="88">
        <v>2881</v>
      </c>
      <c r="D14" s="88">
        <v>2491</v>
      </c>
      <c r="E14" s="88">
        <v>2158</v>
      </c>
    </row>
    <row r="15" spans="1:5" x14ac:dyDescent="0.2">
      <c r="A15" s="67" t="s">
        <v>177</v>
      </c>
      <c r="B15" s="88">
        <v>1330</v>
      </c>
      <c r="C15" s="88">
        <v>1111</v>
      </c>
      <c r="D15" s="88">
        <v>1142</v>
      </c>
      <c r="E15" s="88">
        <v>871</v>
      </c>
    </row>
    <row r="16" spans="1:5" s="11" customFormat="1" x14ac:dyDescent="0.2">
      <c r="A16" s="59" t="s">
        <v>45</v>
      </c>
      <c r="B16" s="38">
        <v>99529</v>
      </c>
      <c r="C16" s="38">
        <v>89767</v>
      </c>
      <c r="D16" s="38">
        <v>85867</v>
      </c>
      <c r="E16" s="38">
        <v>87237</v>
      </c>
    </row>
    <row r="17" spans="1:5" x14ac:dyDescent="0.2">
      <c r="A17" s="101" t="s">
        <v>10</v>
      </c>
      <c r="B17" s="88"/>
      <c r="C17" s="29"/>
      <c r="D17" s="29"/>
      <c r="E17" s="29"/>
    </row>
    <row r="18" spans="1:5" x14ac:dyDescent="0.2">
      <c r="A18" s="67" t="s">
        <v>178</v>
      </c>
      <c r="B18" s="88">
        <v>97109</v>
      </c>
      <c r="C18" s="88">
        <v>87416</v>
      </c>
      <c r="D18" s="88">
        <v>83374</v>
      </c>
      <c r="E18" s="88">
        <v>84999</v>
      </c>
    </row>
    <row r="19" spans="1:5" x14ac:dyDescent="0.2">
      <c r="A19" s="67" t="s">
        <v>177</v>
      </c>
      <c r="B19" s="88">
        <v>2420</v>
      </c>
      <c r="C19" s="88">
        <v>2351</v>
      </c>
      <c r="D19" s="88">
        <v>2493</v>
      </c>
      <c r="E19" s="88">
        <v>2238</v>
      </c>
    </row>
    <row r="20" spans="1:5" x14ac:dyDescent="0.2">
      <c r="A20" s="173" t="s">
        <v>176</v>
      </c>
      <c r="B20" s="173"/>
      <c r="C20" s="173"/>
      <c r="D20" s="173"/>
      <c r="E20" s="173"/>
    </row>
    <row r="21" spans="1:5" x14ac:dyDescent="0.2">
      <c r="A21" s="101" t="s">
        <v>175</v>
      </c>
      <c r="B21" s="88">
        <v>7524</v>
      </c>
      <c r="C21" s="88">
        <v>6197</v>
      </c>
      <c r="D21" s="88">
        <v>6234</v>
      </c>
      <c r="E21" s="88">
        <v>6283</v>
      </c>
    </row>
    <row r="22" spans="1:5" x14ac:dyDescent="0.2">
      <c r="A22" s="101" t="s">
        <v>174</v>
      </c>
      <c r="B22" s="88">
        <v>189</v>
      </c>
      <c r="C22" s="88">
        <v>205</v>
      </c>
      <c r="D22" s="88">
        <v>169</v>
      </c>
      <c r="E22" s="88">
        <v>106</v>
      </c>
    </row>
    <row r="23" spans="1:5" x14ac:dyDescent="0.2">
      <c r="A23" s="101" t="s">
        <v>173</v>
      </c>
      <c r="B23" s="88">
        <v>708</v>
      </c>
      <c r="C23" s="88">
        <v>161</v>
      </c>
      <c r="D23" s="88">
        <v>129</v>
      </c>
      <c r="E23" s="88">
        <v>92</v>
      </c>
    </row>
    <row r="24" spans="1:5" s="11" customFormat="1" x14ac:dyDescent="0.2">
      <c r="A24" s="59" t="s">
        <v>45</v>
      </c>
      <c r="B24" s="38">
        <v>8421</v>
      </c>
      <c r="C24" s="38">
        <v>6563</v>
      </c>
      <c r="D24" s="38">
        <v>6532</v>
      </c>
      <c r="E24" s="38">
        <v>6481</v>
      </c>
    </row>
  </sheetData>
  <mergeCells count="2">
    <mergeCell ref="A3:E3"/>
    <mergeCell ref="A20:E20"/>
  </mergeCells>
  <pageMargins left="0.74803149606299213" right="0.74803149606299213" top="0.62992125984251968" bottom="0.86614173228346458" header="0.51181102362204722" footer="0.59055118110236227"/>
  <pageSetup paperSize="9" orientation="portrait" cellComments="atEnd" verticalDpi="300" r:id="rId1"/>
  <headerFooter alignWithMargins="0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73DE21-2333-4C8C-A29D-C71458844A61}">
  <dimension ref="A1:H30"/>
  <sheetViews>
    <sheetView zoomScaleNormal="100" workbookViewId="0"/>
  </sheetViews>
  <sheetFormatPr defaultRowHeight="11.25" x14ac:dyDescent="0.2"/>
  <cols>
    <col min="1" max="1" width="40.42578125" style="12" customWidth="1"/>
    <col min="2" max="4" width="11.140625" style="1" customWidth="1"/>
    <col min="5" max="5" width="11.7109375" style="1" customWidth="1"/>
    <col min="6" max="8" width="11.140625" style="1" customWidth="1"/>
    <col min="9" max="16384" width="9.140625" style="1"/>
  </cols>
  <sheetData>
    <row r="1" spans="1:8" s="15" customFormat="1" ht="12" thickBot="1" x14ac:dyDescent="0.3">
      <c r="A1" s="16" t="s">
        <v>194</v>
      </c>
      <c r="B1" s="16"/>
      <c r="C1" s="16"/>
      <c r="D1" s="16"/>
      <c r="E1" s="16"/>
      <c r="F1" s="16"/>
      <c r="G1" s="16"/>
      <c r="H1" s="116"/>
    </row>
    <row r="2" spans="1:8" s="12" customFormat="1" ht="14.25" customHeight="1" x14ac:dyDescent="0.2">
      <c r="A2" s="189" t="s">
        <v>171</v>
      </c>
      <c r="B2" s="182" t="s">
        <v>193</v>
      </c>
      <c r="C2" s="183"/>
      <c r="D2" s="195" t="s">
        <v>192</v>
      </c>
      <c r="E2" s="195" t="s">
        <v>191</v>
      </c>
      <c r="F2" s="195" t="s">
        <v>190</v>
      </c>
      <c r="G2" s="174" t="s">
        <v>189</v>
      </c>
      <c r="H2" s="175"/>
    </row>
    <row r="3" spans="1:8" s="12" customFormat="1" ht="22.5" x14ac:dyDescent="0.2">
      <c r="A3" s="190"/>
      <c r="B3" s="26" t="s">
        <v>30</v>
      </c>
      <c r="C3" s="26" t="s">
        <v>188</v>
      </c>
      <c r="D3" s="196"/>
      <c r="E3" s="196"/>
      <c r="F3" s="196"/>
      <c r="G3" s="26" t="s">
        <v>30</v>
      </c>
      <c r="H3" s="25" t="s">
        <v>187</v>
      </c>
    </row>
    <row r="4" spans="1:8" s="12" customFormat="1" x14ac:dyDescent="0.2">
      <c r="A4" s="191" t="s">
        <v>186</v>
      </c>
      <c r="B4" s="191"/>
      <c r="C4" s="191"/>
      <c r="D4" s="191"/>
      <c r="E4" s="191"/>
      <c r="F4" s="191"/>
      <c r="G4" s="191"/>
      <c r="H4" s="191"/>
    </row>
    <row r="5" spans="1:8" s="11" customFormat="1" x14ac:dyDescent="0.2">
      <c r="A5" s="8">
        <v>2000</v>
      </c>
      <c r="B5" s="19">
        <v>30279</v>
      </c>
      <c r="C5" s="19">
        <v>18537</v>
      </c>
      <c r="D5" s="19">
        <v>2754</v>
      </c>
      <c r="E5" s="19">
        <v>40220</v>
      </c>
      <c r="F5" s="19">
        <v>14436</v>
      </c>
      <c r="G5" s="19">
        <v>87689</v>
      </c>
      <c r="H5" s="19">
        <v>76712</v>
      </c>
    </row>
    <row r="6" spans="1:8" x14ac:dyDescent="0.2">
      <c r="A6" s="3">
        <v>2007</v>
      </c>
      <c r="B6" s="19">
        <v>24669</v>
      </c>
      <c r="C6" s="19">
        <v>15905</v>
      </c>
      <c r="D6" s="19">
        <v>5235</v>
      </c>
      <c r="E6" s="19">
        <v>38280</v>
      </c>
      <c r="F6" s="19">
        <v>13120</v>
      </c>
      <c r="G6" s="19">
        <v>81305</v>
      </c>
      <c r="H6" s="19">
        <v>69741</v>
      </c>
    </row>
    <row r="7" spans="1:8" x14ac:dyDescent="0.2">
      <c r="A7" s="3">
        <v>2008</v>
      </c>
      <c r="B7" s="19">
        <v>24572</v>
      </c>
      <c r="C7" s="19">
        <v>16022</v>
      </c>
      <c r="D7" s="19">
        <v>5485</v>
      </c>
      <c r="E7" s="19">
        <v>34912</v>
      </c>
      <c r="F7" s="19">
        <v>13254</v>
      </c>
      <c r="G7" s="19">
        <v>78223</v>
      </c>
      <c r="H7" s="19">
        <v>66889</v>
      </c>
    </row>
    <row r="8" spans="1:8" x14ac:dyDescent="0.2">
      <c r="A8" s="3" t="s">
        <v>31</v>
      </c>
      <c r="B8" s="19">
        <v>26377</v>
      </c>
      <c r="C8" s="19">
        <v>17018</v>
      </c>
      <c r="D8" s="19">
        <v>6658</v>
      </c>
      <c r="E8" s="19">
        <v>33654</v>
      </c>
      <c r="F8" s="19">
        <v>13929</v>
      </c>
      <c r="G8" s="19">
        <v>80618</v>
      </c>
      <c r="H8" s="19">
        <v>68316</v>
      </c>
    </row>
    <row r="9" spans="1:8" s="112" customFormat="1" x14ac:dyDescent="0.2">
      <c r="A9" s="83" t="s">
        <v>185</v>
      </c>
      <c r="B9" s="19">
        <v>26363</v>
      </c>
      <c r="C9" s="19">
        <v>17008</v>
      </c>
      <c r="D9" s="19">
        <v>6648</v>
      </c>
      <c r="E9" s="19">
        <v>33503</v>
      </c>
      <c r="F9" s="19">
        <v>13249</v>
      </c>
      <c r="G9" s="19">
        <v>79763</v>
      </c>
      <c r="H9" s="19">
        <v>67694</v>
      </c>
    </row>
    <row r="10" spans="1:8" s="112" customFormat="1" x14ac:dyDescent="0.2">
      <c r="A10" s="106" t="s">
        <v>10</v>
      </c>
      <c r="B10" s="57"/>
      <c r="C10" s="57"/>
      <c r="D10" s="57"/>
      <c r="E10" s="57"/>
      <c r="F10" s="57"/>
      <c r="G10" s="57"/>
      <c r="H10" s="57"/>
    </row>
    <row r="11" spans="1:8" x14ac:dyDescent="0.2">
      <c r="A11" s="114" t="s">
        <v>164</v>
      </c>
      <c r="B11" s="19">
        <v>2995</v>
      </c>
      <c r="C11" s="19">
        <v>2077</v>
      </c>
      <c r="D11" s="19">
        <v>456</v>
      </c>
      <c r="E11" s="19">
        <v>2121</v>
      </c>
      <c r="F11" s="19">
        <v>1463</v>
      </c>
      <c r="G11" s="19">
        <v>7035</v>
      </c>
      <c r="H11" s="19">
        <v>6186</v>
      </c>
    </row>
    <row r="12" spans="1:8" x14ac:dyDescent="0.2">
      <c r="A12" s="114" t="s">
        <v>163</v>
      </c>
      <c r="B12" s="19">
        <v>1971</v>
      </c>
      <c r="C12" s="19">
        <v>1601</v>
      </c>
      <c r="D12" s="19">
        <v>466</v>
      </c>
      <c r="E12" s="19">
        <v>10552</v>
      </c>
      <c r="F12" s="19">
        <v>623</v>
      </c>
      <c r="G12" s="19">
        <v>13612</v>
      </c>
      <c r="H12" s="19">
        <v>12637</v>
      </c>
    </row>
    <row r="13" spans="1:8" x14ac:dyDescent="0.2">
      <c r="A13" s="115" t="s">
        <v>184</v>
      </c>
      <c r="B13" s="19">
        <v>1280</v>
      </c>
      <c r="C13" s="19">
        <v>901</v>
      </c>
      <c r="D13" s="19">
        <v>540</v>
      </c>
      <c r="E13" s="19">
        <v>310</v>
      </c>
      <c r="F13" s="19">
        <v>708</v>
      </c>
      <c r="G13" s="19">
        <v>2838</v>
      </c>
      <c r="H13" s="19">
        <v>2380</v>
      </c>
    </row>
    <row r="14" spans="1:8" ht="22.5" x14ac:dyDescent="0.2">
      <c r="A14" s="114" t="s">
        <v>183</v>
      </c>
      <c r="B14" s="19">
        <v>1408</v>
      </c>
      <c r="C14" s="19">
        <v>1030</v>
      </c>
      <c r="D14" s="19">
        <v>173</v>
      </c>
      <c r="E14" s="19">
        <v>868</v>
      </c>
      <c r="F14" s="19">
        <v>354</v>
      </c>
      <c r="G14" s="19">
        <v>2803</v>
      </c>
      <c r="H14" s="19">
        <v>2251</v>
      </c>
    </row>
    <row r="15" spans="1:8" x14ac:dyDescent="0.2">
      <c r="A15" s="114" t="s">
        <v>160</v>
      </c>
      <c r="B15" s="19">
        <v>3867</v>
      </c>
      <c r="C15" s="19">
        <v>2804</v>
      </c>
      <c r="D15" s="19">
        <v>1650</v>
      </c>
      <c r="E15" s="19">
        <v>7613</v>
      </c>
      <c r="F15" s="19">
        <v>4417</v>
      </c>
      <c r="G15" s="19">
        <v>17547</v>
      </c>
      <c r="H15" s="19">
        <v>14760</v>
      </c>
    </row>
    <row r="16" spans="1:8" x14ac:dyDescent="0.2">
      <c r="A16" s="114" t="s">
        <v>159</v>
      </c>
      <c r="B16" s="19">
        <v>1373</v>
      </c>
      <c r="C16" s="19">
        <v>1143</v>
      </c>
      <c r="D16" s="19">
        <v>163</v>
      </c>
      <c r="E16" s="19">
        <v>2499</v>
      </c>
      <c r="F16" s="19">
        <v>826</v>
      </c>
      <c r="G16" s="19">
        <v>4861</v>
      </c>
      <c r="H16" s="19">
        <v>3910</v>
      </c>
    </row>
    <row r="17" spans="1:8" x14ac:dyDescent="0.2">
      <c r="A17" s="114" t="s">
        <v>158</v>
      </c>
      <c r="B17" s="19">
        <v>13469</v>
      </c>
      <c r="C17" s="19">
        <v>7452</v>
      </c>
      <c r="D17" s="19">
        <v>3200</v>
      </c>
      <c r="E17" s="19">
        <v>9540</v>
      </c>
      <c r="F17" s="19">
        <v>4858</v>
      </c>
      <c r="G17" s="19">
        <v>31067</v>
      </c>
      <c r="H17" s="19">
        <v>25570</v>
      </c>
    </row>
    <row r="18" spans="1:8" x14ac:dyDescent="0.2">
      <c r="A18" s="194" t="s">
        <v>182</v>
      </c>
      <c r="B18" s="194"/>
      <c r="C18" s="194"/>
      <c r="D18" s="194"/>
      <c r="E18" s="194"/>
      <c r="F18" s="194"/>
      <c r="G18" s="194"/>
      <c r="H18" s="194"/>
    </row>
    <row r="19" spans="1:8" s="10" customFormat="1" x14ac:dyDescent="0.25">
      <c r="A19" s="3">
        <v>2000</v>
      </c>
      <c r="B19" s="19">
        <v>1640</v>
      </c>
      <c r="C19" s="19">
        <v>135</v>
      </c>
      <c r="D19" s="19">
        <v>540</v>
      </c>
      <c r="E19" s="19">
        <v>4727</v>
      </c>
      <c r="F19" s="19">
        <v>14436</v>
      </c>
      <c r="G19" s="19">
        <v>7524</v>
      </c>
      <c r="H19" s="19">
        <v>6886</v>
      </c>
    </row>
    <row r="20" spans="1:8" s="10" customFormat="1" x14ac:dyDescent="0.25">
      <c r="A20" s="3">
        <v>2007</v>
      </c>
      <c r="B20" s="19">
        <v>1630</v>
      </c>
      <c r="C20" s="19">
        <v>1270</v>
      </c>
      <c r="D20" s="19">
        <v>236</v>
      </c>
      <c r="E20" s="19">
        <v>308</v>
      </c>
      <c r="F20" s="19">
        <v>4002</v>
      </c>
      <c r="G20" s="19">
        <v>6197</v>
      </c>
      <c r="H20" s="19">
        <v>5497</v>
      </c>
    </row>
    <row r="21" spans="1:8" s="10" customFormat="1" x14ac:dyDescent="0.25">
      <c r="A21" s="3">
        <v>2008</v>
      </c>
      <c r="B21" s="19">
        <v>1661</v>
      </c>
      <c r="C21" s="19">
        <v>1239</v>
      </c>
      <c r="D21" s="19">
        <v>285</v>
      </c>
      <c r="E21" s="19">
        <v>334</v>
      </c>
      <c r="F21" s="19">
        <v>3930</v>
      </c>
      <c r="G21" s="19">
        <v>6234</v>
      </c>
      <c r="H21" s="19">
        <v>5515</v>
      </c>
    </row>
    <row r="22" spans="1:8" s="10" customFormat="1" x14ac:dyDescent="0.25">
      <c r="A22" s="23">
        <v>2009</v>
      </c>
      <c r="B22" s="111">
        <v>1885</v>
      </c>
      <c r="C22" s="111">
        <v>1437</v>
      </c>
      <c r="D22" s="111">
        <v>374</v>
      </c>
      <c r="E22" s="111">
        <v>252</v>
      </c>
      <c r="F22" s="111">
        <v>3754</v>
      </c>
      <c r="G22" s="113">
        <v>6283</v>
      </c>
      <c r="H22" s="111">
        <v>5489</v>
      </c>
    </row>
    <row r="23" spans="1:8" s="112" customFormat="1" x14ac:dyDescent="0.2">
      <c r="A23" s="83" t="s">
        <v>10</v>
      </c>
      <c r="B23" s="57"/>
      <c r="C23" s="57"/>
      <c r="D23" s="57"/>
      <c r="E23" s="57"/>
      <c r="F23" s="57"/>
      <c r="G23" s="72"/>
      <c r="H23" s="72"/>
    </row>
    <row r="24" spans="1:8" x14ac:dyDescent="0.2">
      <c r="A24" s="106" t="s">
        <v>109</v>
      </c>
      <c r="B24" s="111">
        <v>168</v>
      </c>
      <c r="C24" s="111">
        <v>122</v>
      </c>
      <c r="D24" s="111">
        <v>32</v>
      </c>
      <c r="E24" s="111">
        <v>17</v>
      </c>
      <c r="F24" s="111">
        <v>332</v>
      </c>
      <c r="G24" s="111">
        <v>552</v>
      </c>
      <c r="H24" s="111">
        <v>486</v>
      </c>
    </row>
    <row r="25" spans="1:8" x14ac:dyDescent="0.2">
      <c r="A25" s="106" t="s">
        <v>101</v>
      </c>
      <c r="B25" s="19">
        <v>19</v>
      </c>
      <c r="C25" s="19">
        <v>18</v>
      </c>
      <c r="D25" s="19">
        <v>9</v>
      </c>
      <c r="E25" s="19">
        <v>10</v>
      </c>
      <c r="F25" s="19">
        <v>130</v>
      </c>
      <c r="G25" s="19">
        <v>168</v>
      </c>
      <c r="H25" s="19">
        <v>162</v>
      </c>
    </row>
    <row r="26" spans="1:8" x14ac:dyDescent="0.2">
      <c r="A26" s="65" t="s">
        <v>96</v>
      </c>
      <c r="B26" s="19">
        <v>67</v>
      </c>
      <c r="C26" s="19">
        <v>41</v>
      </c>
      <c r="D26" s="19">
        <v>1</v>
      </c>
      <c r="E26" s="19">
        <v>2</v>
      </c>
      <c r="F26" s="19">
        <v>27</v>
      </c>
      <c r="G26" s="19">
        <v>97</v>
      </c>
      <c r="H26" s="19">
        <v>94</v>
      </c>
    </row>
    <row r="27" spans="1:8" ht="22.5" x14ac:dyDescent="0.2">
      <c r="A27" s="106" t="s">
        <v>90</v>
      </c>
      <c r="B27" s="19">
        <v>38</v>
      </c>
      <c r="C27" s="19">
        <v>30</v>
      </c>
      <c r="D27" s="19">
        <v>7</v>
      </c>
      <c r="E27" s="19">
        <v>5</v>
      </c>
      <c r="F27" s="19">
        <v>88</v>
      </c>
      <c r="G27" s="19">
        <v>138</v>
      </c>
      <c r="H27" s="19">
        <v>94</v>
      </c>
    </row>
    <row r="28" spans="1:8" x14ac:dyDescent="0.2">
      <c r="A28" s="106" t="s">
        <v>88</v>
      </c>
      <c r="B28" s="19">
        <v>175</v>
      </c>
      <c r="C28" s="19">
        <v>156</v>
      </c>
      <c r="D28" s="19">
        <v>75</v>
      </c>
      <c r="E28" s="19">
        <v>83</v>
      </c>
      <c r="F28" s="19">
        <v>986</v>
      </c>
      <c r="G28" s="19">
        <v>1324</v>
      </c>
      <c r="H28" s="19">
        <v>1085</v>
      </c>
    </row>
    <row r="29" spans="1:8" x14ac:dyDescent="0.2">
      <c r="A29" s="106" t="s">
        <v>86</v>
      </c>
      <c r="B29" s="99">
        <v>9</v>
      </c>
      <c r="C29" s="99">
        <v>8</v>
      </c>
      <c r="D29" s="99">
        <v>3</v>
      </c>
      <c r="E29" s="99">
        <v>0</v>
      </c>
      <c r="F29" s="99">
        <v>18</v>
      </c>
      <c r="G29" s="99">
        <v>30</v>
      </c>
      <c r="H29" s="99">
        <v>21</v>
      </c>
    </row>
    <row r="30" spans="1:8" x14ac:dyDescent="0.2">
      <c r="A30" s="106" t="s">
        <v>84</v>
      </c>
      <c r="B30" s="99">
        <v>1409</v>
      </c>
      <c r="C30" s="99">
        <v>1062</v>
      </c>
      <c r="D30" s="99">
        <v>247</v>
      </c>
      <c r="E30" s="99">
        <v>135</v>
      </c>
      <c r="F30" s="99">
        <v>2173</v>
      </c>
      <c r="G30" s="99">
        <v>3974</v>
      </c>
      <c r="H30" s="99">
        <v>3547</v>
      </c>
    </row>
  </sheetData>
  <mergeCells count="8">
    <mergeCell ref="A4:H4"/>
    <mergeCell ref="A18:H18"/>
    <mergeCell ref="F2:F3"/>
    <mergeCell ref="G2:H2"/>
    <mergeCell ref="A2:A3"/>
    <mergeCell ref="B2:C2"/>
    <mergeCell ref="D2:D3"/>
    <mergeCell ref="E2:E3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F6A7D1-466B-43DE-9F34-65E05BB87840}">
  <dimension ref="A1:G12"/>
  <sheetViews>
    <sheetView workbookViewId="0"/>
  </sheetViews>
  <sheetFormatPr defaultRowHeight="11.25" x14ac:dyDescent="0.2"/>
  <cols>
    <col min="1" max="1" width="10.140625" style="12" customWidth="1"/>
    <col min="2" max="7" width="12.85546875" style="1" customWidth="1"/>
    <col min="8" max="16384" width="9.140625" style="117"/>
  </cols>
  <sheetData>
    <row r="1" spans="1:7" s="121" customFormat="1" ht="12" thickBot="1" x14ac:dyDescent="0.3">
      <c r="A1" s="16" t="s">
        <v>211</v>
      </c>
      <c r="B1" s="36"/>
      <c r="C1" s="36"/>
      <c r="D1" s="36"/>
      <c r="E1" s="36"/>
      <c r="F1" s="36"/>
      <c r="G1" s="36"/>
    </row>
    <row r="2" spans="1:7" s="120" customFormat="1" x14ac:dyDescent="0.25">
      <c r="A2" s="189" t="s">
        <v>210</v>
      </c>
      <c r="B2" s="178" t="s">
        <v>209</v>
      </c>
      <c r="C2" s="178"/>
      <c r="D2" s="178" t="s">
        <v>208</v>
      </c>
      <c r="E2" s="178"/>
      <c r="F2" s="197" t="s">
        <v>207</v>
      </c>
      <c r="G2" s="174"/>
    </row>
    <row r="3" spans="1:7" s="120" customFormat="1" ht="33.75" x14ac:dyDescent="0.25">
      <c r="A3" s="190"/>
      <c r="B3" s="26" t="s">
        <v>204</v>
      </c>
      <c r="C3" s="26" t="s">
        <v>206</v>
      </c>
      <c r="D3" s="26" t="s">
        <v>204</v>
      </c>
      <c r="E3" s="26" t="s">
        <v>205</v>
      </c>
      <c r="F3" s="110" t="s">
        <v>204</v>
      </c>
      <c r="G3" s="109" t="s">
        <v>203</v>
      </c>
    </row>
    <row r="4" spans="1:7" s="118" customFormat="1" x14ac:dyDescent="0.2">
      <c r="A4" s="102" t="s">
        <v>202</v>
      </c>
      <c r="B4" s="46">
        <v>5489</v>
      </c>
      <c r="C4" s="46">
        <v>2292.8680483469752</v>
      </c>
      <c r="D4" s="46">
        <v>794</v>
      </c>
      <c r="E4" s="46">
        <v>347.472943936072</v>
      </c>
      <c r="F4" s="46">
        <v>6283</v>
      </c>
      <c r="G4" s="46">
        <v>1342.8039875914053</v>
      </c>
    </row>
    <row r="5" spans="1:7" x14ac:dyDescent="0.2">
      <c r="A5" s="101" t="s">
        <v>201</v>
      </c>
      <c r="B5" s="46">
        <v>4912</v>
      </c>
      <c r="C5" s="46">
        <v>3817.3100087816783</v>
      </c>
      <c r="D5" s="46">
        <v>693</v>
      </c>
      <c r="E5" s="46">
        <v>562.66898337974874</v>
      </c>
      <c r="F5" s="46">
        <v>5605</v>
      </c>
      <c r="G5" s="88">
        <v>2225.6194409148666</v>
      </c>
    </row>
    <row r="6" spans="1:7" x14ac:dyDescent="0.2">
      <c r="A6" s="101" t="s">
        <v>200</v>
      </c>
      <c r="B6" s="46">
        <v>11465</v>
      </c>
      <c r="C6" s="46">
        <v>3464.5102998546508</v>
      </c>
      <c r="D6" s="46">
        <v>1754</v>
      </c>
      <c r="E6" s="46">
        <v>551.2550953382173</v>
      </c>
      <c r="F6" s="46">
        <v>13219</v>
      </c>
      <c r="G6" s="88">
        <v>2036.4807197547411</v>
      </c>
    </row>
    <row r="7" spans="1:7" x14ac:dyDescent="0.2">
      <c r="A7" s="101" t="s">
        <v>199</v>
      </c>
      <c r="B7" s="46">
        <v>11821</v>
      </c>
      <c r="C7" s="46">
        <v>3245.0179325603963</v>
      </c>
      <c r="D7" s="46">
        <v>1861</v>
      </c>
      <c r="E7" s="46">
        <v>533.13852720839964</v>
      </c>
      <c r="F7" s="46">
        <v>13682</v>
      </c>
      <c r="G7" s="88">
        <v>1918.0019808045599</v>
      </c>
    </row>
    <row r="8" spans="1:7" x14ac:dyDescent="0.2">
      <c r="A8" s="101" t="s">
        <v>198</v>
      </c>
      <c r="B8" s="46">
        <v>20164</v>
      </c>
      <c r="C8" s="46">
        <v>2478.4774154215279</v>
      </c>
      <c r="D8" s="46">
        <v>3830</v>
      </c>
      <c r="E8" s="46">
        <v>488.04388062421191</v>
      </c>
      <c r="F8" s="46">
        <v>23994</v>
      </c>
      <c r="G8" s="88">
        <v>1501.1923386260469</v>
      </c>
    </row>
    <row r="9" spans="1:7" x14ac:dyDescent="0.2">
      <c r="A9" s="101" t="s">
        <v>197</v>
      </c>
      <c r="B9" s="46">
        <v>11962</v>
      </c>
      <c r="C9" s="46">
        <v>1894.640141915864</v>
      </c>
      <c r="D9" s="46">
        <v>2482</v>
      </c>
      <c r="E9" s="46">
        <v>387.23890237585573</v>
      </c>
      <c r="F9" s="46">
        <v>14444</v>
      </c>
      <c r="G9" s="88">
        <v>1135.2597012673032</v>
      </c>
    </row>
    <row r="10" spans="1:7" x14ac:dyDescent="0.2">
      <c r="A10" s="101" t="s">
        <v>196</v>
      </c>
      <c r="B10" s="46">
        <v>6273</v>
      </c>
      <c r="C10" s="46">
        <v>917.52176975074212</v>
      </c>
      <c r="D10" s="46">
        <v>1313</v>
      </c>
      <c r="E10" s="46">
        <v>169.36625032409194</v>
      </c>
      <c r="F10" s="46">
        <v>7586</v>
      </c>
      <c r="G10" s="88">
        <v>519.9692240730808</v>
      </c>
    </row>
    <row r="11" spans="1:7" x14ac:dyDescent="0.2">
      <c r="A11" s="101" t="s">
        <v>195</v>
      </c>
      <c r="B11" s="46">
        <v>1719</v>
      </c>
      <c r="C11" s="46">
        <v>198.99472357213472</v>
      </c>
      <c r="D11" s="46">
        <v>369</v>
      </c>
      <c r="E11" s="46">
        <v>26.845998909426768</v>
      </c>
      <c r="F11" s="46">
        <v>2088</v>
      </c>
      <c r="G11" s="88">
        <v>93.283061149771811</v>
      </c>
    </row>
    <row r="12" spans="1:7" s="118" customFormat="1" x14ac:dyDescent="0.2">
      <c r="A12" s="119" t="s">
        <v>45</v>
      </c>
      <c r="B12" s="72">
        <v>73805</v>
      </c>
      <c r="C12" s="72">
        <v>1819.7685721862288</v>
      </c>
      <c r="D12" s="72">
        <v>13096</v>
      </c>
      <c r="E12" s="72">
        <v>285.04383942037026</v>
      </c>
      <c r="F12" s="72">
        <v>86901</v>
      </c>
      <c r="G12" s="72">
        <v>1004.6223076879946</v>
      </c>
    </row>
  </sheetData>
  <mergeCells count="4">
    <mergeCell ref="A2:A3"/>
    <mergeCell ref="B2:C2"/>
    <mergeCell ref="D2:E2"/>
    <mergeCell ref="F2:G2"/>
  </mergeCells>
  <pageMargins left="0.74803149606299213" right="0.74803149606299213" top="0.62992125984251968" bottom="0.86614173228346458" header="0.51181102362204722" footer="0.59055118110236227"/>
  <pageSetup paperSize="9" orientation="portrait" cellComments="atEnd" verticalDpi="300" r:id="rId1"/>
  <headerFooter alignWithMargins="0"/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4FAD11-AA34-4F1A-A282-F42F390C9581}">
  <dimension ref="A1:G8"/>
  <sheetViews>
    <sheetView workbookViewId="0"/>
  </sheetViews>
  <sheetFormatPr defaultRowHeight="11.25" x14ac:dyDescent="0.2"/>
  <cols>
    <col min="1" max="1" width="20.42578125" style="12" customWidth="1"/>
    <col min="2" max="7" width="10.5703125" style="1" customWidth="1"/>
    <col min="8" max="16384" width="9.140625" style="1"/>
  </cols>
  <sheetData>
    <row r="1" spans="1:7" s="122" customFormat="1" ht="12" thickBot="1" x14ac:dyDescent="0.3">
      <c r="A1" s="16" t="s">
        <v>217</v>
      </c>
      <c r="B1" s="36"/>
      <c r="C1" s="36"/>
      <c r="D1" s="36"/>
      <c r="E1" s="36"/>
      <c r="F1" s="36"/>
      <c r="G1" s="36"/>
    </row>
    <row r="2" spans="1:7" s="12" customFormat="1" x14ac:dyDescent="0.2">
      <c r="A2" s="198" t="s">
        <v>216</v>
      </c>
      <c r="B2" s="178">
        <v>2000</v>
      </c>
      <c r="C2" s="178" t="s">
        <v>33</v>
      </c>
      <c r="D2" s="178" t="s">
        <v>32</v>
      </c>
      <c r="E2" s="174" t="s">
        <v>31</v>
      </c>
      <c r="F2" s="175"/>
      <c r="G2" s="175"/>
    </row>
    <row r="3" spans="1:7" s="12" customFormat="1" x14ac:dyDescent="0.2">
      <c r="A3" s="199"/>
      <c r="B3" s="179"/>
      <c r="C3" s="179"/>
      <c r="D3" s="179"/>
      <c r="E3" s="110" t="s">
        <v>30</v>
      </c>
      <c r="F3" s="110" t="s">
        <v>144</v>
      </c>
      <c r="G3" s="109" t="s">
        <v>143</v>
      </c>
    </row>
    <row r="4" spans="1:7" s="11" customFormat="1" x14ac:dyDescent="0.2">
      <c r="A4" s="102" t="s">
        <v>215</v>
      </c>
      <c r="B4" s="46">
        <v>4105</v>
      </c>
      <c r="C4" s="46">
        <v>3822</v>
      </c>
      <c r="D4" s="46">
        <v>4366</v>
      </c>
      <c r="E4" s="46">
        <v>4502</v>
      </c>
      <c r="F4" s="46">
        <v>4205</v>
      </c>
      <c r="G4" s="46">
        <v>297</v>
      </c>
    </row>
    <row r="5" spans="1:7" x14ac:dyDescent="0.2">
      <c r="A5" s="101" t="s">
        <v>214</v>
      </c>
      <c r="B5" s="88">
        <v>11201</v>
      </c>
      <c r="C5" s="46">
        <v>10259</v>
      </c>
      <c r="D5" s="29">
        <v>10072</v>
      </c>
      <c r="E5" s="29">
        <v>10590</v>
      </c>
      <c r="F5" s="46">
        <v>9933</v>
      </c>
      <c r="G5" s="46">
        <v>657</v>
      </c>
    </row>
    <row r="6" spans="1:7" x14ac:dyDescent="0.2">
      <c r="A6" s="64" t="s">
        <v>213</v>
      </c>
      <c r="B6" s="40">
        <v>173</v>
      </c>
      <c r="C6" s="46">
        <v>177</v>
      </c>
      <c r="D6" s="29">
        <v>183</v>
      </c>
      <c r="E6" s="29">
        <v>186</v>
      </c>
      <c r="F6" s="46">
        <v>155</v>
      </c>
      <c r="G6" s="46">
        <v>31</v>
      </c>
    </row>
    <row r="7" spans="1:7" x14ac:dyDescent="0.2">
      <c r="A7" s="101" t="s">
        <v>212</v>
      </c>
      <c r="B7" s="88">
        <v>60</v>
      </c>
      <c r="C7" s="46">
        <v>73</v>
      </c>
      <c r="D7" s="29">
        <v>81</v>
      </c>
      <c r="E7" s="29">
        <v>82</v>
      </c>
      <c r="F7" s="46">
        <v>69</v>
      </c>
      <c r="G7" s="46">
        <v>13</v>
      </c>
    </row>
    <row r="8" spans="1:7" s="11" customFormat="1" x14ac:dyDescent="0.2">
      <c r="A8" s="77" t="s">
        <v>45</v>
      </c>
      <c r="B8" s="33">
        <v>15539</v>
      </c>
      <c r="C8" s="38">
        <v>14331</v>
      </c>
      <c r="D8" s="38">
        <v>14702</v>
      </c>
      <c r="E8" s="38">
        <v>15360</v>
      </c>
      <c r="F8" s="38">
        <v>14362</v>
      </c>
      <c r="G8" s="38">
        <v>998</v>
      </c>
    </row>
  </sheetData>
  <mergeCells count="5">
    <mergeCell ref="C2:C3"/>
    <mergeCell ref="D2:D3"/>
    <mergeCell ref="E2:G2"/>
    <mergeCell ref="A2:A3"/>
    <mergeCell ref="B2:B3"/>
  </mergeCells>
  <pageMargins left="0.74803149606299213" right="0.74803149606299213" top="0.62992125984251968" bottom="0.86614173228346458" header="0.51181102362204722" footer="0.59055118110236227"/>
  <pageSetup paperSize="9" orientation="portrait" cellComments="atEnd" verticalDpi="300" r:id="rId1"/>
  <headerFooter alignWithMargins="0"/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E51D59-DB77-4243-BE34-B22BC1480D4E}">
  <dimension ref="A1:K11"/>
  <sheetViews>
    <sheetView workbookViewId="0"/>
  </sheetViews>
  <sheetFormatPr defaultRowHeight="11.25" x14ac:dyDescent="0.2"/>
  <cols>
    <col min="1" max="1" width="14.140625" style="8" customWidth="1"/>
    <col min="2" max="11" width="10.140625" style="1" customWidth="1"/>
    <col min="12" max="16384" width="9.140625" style="1"/>
  </cols>
  <sheetData>
    <row r="1" spans="1:11" s="12" customFormat="1" ht="12" thickBot="1" x14ac:dyDescent="0.25">
      <c r="A1" s="28" t="s">
        <v>232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</row>
    <row r="2" spans="1:11" s="12" customFormat="1" x14ac:dyDescent="0.2">
      <c r="A2" s="189" t="s">
        <v>231</v>
      </c>
      <c r="B2" s="195" t="s">
        <v>230</v>
      </c>
      <c r="C2" s="124" t="s">
        <v>229</v>
      </c>
      <c r="D2" s="124" t="s">
        <v>228</v>
      </c>
      <c r="E2" s="124" t="s">
        <v>227</v>
      </c>
      <c r="F2" s="97" t="s">
        <v>226</v>
      </c>
      <c r="G2" s="97" t="s">
        <v>225</v>
      </c>
      <c r="H2" s="97" t="s">
        <v>224</v>
      </c>
      <c r="I2" s="97" t="s">
        <v>223</v>
      </c>
      <c r="J2" s="195" t="s">
        <v>222</v>
      </c>
      <c r="K2" s="184" t="s">
        <v>45</v>
      </c>
    </row>
    <row r="3" spans="1:11" s="12" customFormat="1" x14ac:dyDescent="0.2">
      <c r="A3" s="190"/>
      <c r="B3" s="196"/>
      <c r="C3" s="201" t="s">
        <v>221</v>
      </c>
      <c r="D3" s="202"/>
      <c r="E3" s="201" t="s">
        <v>220</v>
      </c>
      <c r="F3" s="203"/>
      <c r="G3" s="203"/>
      <c r="H3" s="203"/>
      <c r="I3" s="202"/>
      <c r="J3" s="196"/>
      <c r="K3" s="200"/>
    </row>
    <row r="4" spans="1:11" s="11" customFormat="1" x14ac:dyDescent="0.2">
      <c r="A4" s="8" t="s">
        <v>202</v>
      </c>
      <c r="B4" s="19" t="s">
        <v>105</v>
      </c>
      <c r="C4" s="17">
        <v>2</v>
      </c>
      <c r="D4" s="17">
        <v>1</v>
      </c>
      <c r="E4" s="17">
        <v>14</v>
      </c>
      <c r="F4" s="17">
        <v>19</v>
      </c>
      <c r="G4" s="17">
        <v>13</v>
      </c>
      <c r="H4" s="19" t="s">
        <v>105</v>
      </c>
      <c r="I4" s="19" t="s">
        <v>105</v>
      </c>
      <c r="J4" s="19" t="s">
        <v>105</v>
      </c>
      <c r="K4" s="17">
        <v>49</v>
      </c>
    </row>
    <row r="5" spans="1:11" x14ac:dyDescent="0.2">
      <c r="A5" s="3" t="s">
        <v>219</v>
      </c>
      <c r="B5" s="17">
        <v>3</v>
      </c>
      <c r="C5" s="17">
        <v>100</v>
      </c>
      <c r="D5" s="17">
        <v>309</v>
      </c>
      <c r="E5" s="17">
        <v>336</v>
      </c>
      <c r="F5" s="17">
        <v>312</v>
      </c>
      <c r="G5" s="17">
        <v>344</v>
      </c>
      <c r="H5" s="17">
        <v>218</v>
      </c>
      <c r="I5" s="17">
        <v>56</v>
      </c>
      <c r="J5" s="17">
        <v>1</v>
      </c>
      <c r="K5" s="17">
        <v>1679</v>
      </c>
    </row>
    <row r="6" spans="1:11" x14ac:dyDescent="0.2">
      <c r="A6" s="3" t="s">
        <v>199</v>
      </c>
      <c r="B6" s="17">
        <v>2</v>
      </c>
      <c r="C6" s="17">
        <v>101</v>
      </c>
      <c r="D6" s="17">
        <v>324</v>
      </c>
      <c r="E6" s="17">
        <v>357</v>
      </c>
      <c r="F6" s="17">
        <v>232</v>
      </c>
      <c r="G6" s="17">
        <v>354</v>
      </c>
      <c r="H6" s="17">
        <v>316</v>
      </c>
      <c r="I6" s="17">
        <v>102</v>
      </c>
      <c r="J6" s="17">
        <v>13</v>
      </c>
      <c r="K6" s="17">
        <v>1801</v>
      </c>
    </row>
    <row r="7" spans="1:11" x14ac:dyDescent="0.2">
      <c r="A7" s="3" t="s">
        <v>198</v>
      </c>
      <c r="B7" s="17">
        <v>4</v>
      </c>
      <c r="C7" s="17">
        <v>214</v>
      </c>
      <c r="D7" s="17">
        <v>592</v>
      </c>
      <c r="E7" s="17">
        <v>766</v>
      </c>
      <c r="F7" s="17">
        <v>483</v>
      </c>
      <c r="G7" s="17">
        <v>631</v>
      </c>
      <c r="H7" s="17">
        <v>647</v>
      </c>
      <c r="I7" s="17">
        <v>269</v>
      </c>
      <c r="J7" s="17">
        <v>96</v>
      </c>
      <c r="K7" s="17">
        <v>3702</v>
      </c>
    </row>
    <row r="8" spans="1:11" x14ac:dyDescent="0.2">
      <c r="A8" s="3" t="s">
        <v>197</v>
      </c>
      <c r="B8" s="17">
        <v>8</v>
      </c>
      <c r="C8" s="17">
        <v>121</v>
      </c>
      <c r="D8" s="17">
        <v>365</v>
      </c>
      <c r="E8" s="17">
        <v>436</v>
      </c>
      <c r="F8" s="17">
        <v>297</v>
      </c>
      <c r="G8" s="17">
        <v>365</v>
      </c>
      <c r="H8" s="17">
        <v>475</v>
      </c>
      <c r="I8" s="17">
        <v>154</v>
      </c>
      <c r="J8" s="17">
        <v>74</v>
      </c>
      <c r="K8" s="17">
        <v>2295</v>
      </c>
    </row>
    <row r="9" spans="1:11" x14ac:dyDescent="0.2">
      <c r="A9" s="3" t="s">
        <v>196</v>
      </c>
      <c r="B9" s="17">
        <v>6</v>
      </c>
      <c r="C9" s="17">
        <v>62</v>
      </c>
      <c r="D9" s="17">
        <v>144</v>
      </c>
      <c r="E9" s="17">
        <v>151</v>
      </c>
      <c r="F9" s="17">
        <v>98</v>
      </c>
      <c r="G9" s="17">
        <v>119</v>
      </c>
      <c r="H9" s="17">
        <v>199</v>
      </c>
      <c r="I9" s="17">
        <v>87</v>
      </c>
      <c r="J9" s="17">
        <v>37</v>
      </c>
      <c r="K9" s="17">
        <v>903</v>
      </c>
    </row>
    <row r="10" spans="1:11" x14ac:dyDescent="0.2">
      <c r="A10" s="123" t="s">
        <v>218</v>
      </c>
      <c r="B10" s="19">
        <v>2</v>
      </c>
      <c r="C10" s="19">
        <v>9</v>
      </c>
      <c r="D10" s="19">
        <v>26</v>
      </c>
      <c r="E10" s="19">
        <v>25</v>
      </c>
      <c r="F10" s="19">
        <v>16</v>
      </c>
      <c r="G10" s="19">
        <v>26</v>
      </c>
      <c r="H10" s="19">
        <v>37</v>
      </c>
      <c r="I10" s="19">
        <v>15</v>
      </c>
      <c r="J10" s="19">
        <v>5</v>
      </c>
      <c r="K10" s="19">
        <v>161</v>
      </c>
    </row>
    <row r="11" spans="1:11" x14ac:dyDescent="0.2">
      <c r="A11" s="119" t="s">
        <v>45</v>
      </c>
      <c r="B11" s="72">
        <v>25</v>
      </c>
      <c r="C11" s="72">
        <v>609</v>
      </c>
      <c r="D11" s="72">
        <v>1761</v>
      </c>
      <c r="E11" s="72">
        <v>2085</v>
      </c>
      <c r="F11" s="72">
        <v>1457</v>
      </c>
      <c r="G11" s="72">
        <v>1852</v>
      </c>
      <c r="H11" s="72">
        <v>1892</v>
      </c>
      <c r="I11" s="72">
        <v>683</v>
      </c>
      <c r="J11" s="72">
        <v>226</v>
      </c>
      <c r="K11" s="72">
        <v>10590</v>
      </c>
    </row>
  </sheetData>
  <mergeCells count="6">
    <mergeCell ref="A2:A3"/>
    <mergeCell ref="B2:B3"/>
    <mergeCell ref="J2:J3"/>
    <mergeCell ref="K2:K3"/>
    <mergeCell ref="C3:D3"/>
    <mergeCell ref="E3:I3"/>
  </mergeCells>
  <pageMargins left="0.74803149606299213" right="0.74803149606299213" top="0.62992125984251968" bottom="0.86614173228346458" header="0.51181102362204722" footer="0.59055118110236227"/>
  <pageSetup paperSize="9" orientation="portrait" cellComments="atEnd" verticalDpi="300" r:id="rId1"/>
  <headerFooter alignWithMargins="0"/>
  <legacy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2944AC-1F9A-4949-9C4F-92BA8617DE56}">
  <dimension ref="A1:G58"/>
  <sheetViews>
    <sheetView workbookViewId="0"/>
  </sheetViews>
  <sheetFormatPr defaultRowHeight="11.25" x14ac:dyDescent="0.2"/>
  <cols>
    <col min="1" max="1" width="41.42578125" style="126" customWidth="1"/>
    <col min="2" max="2" width="12.7109375" style="126" customWidth="1"/>
    <col min="3" max="3" width="12.42578125" style="126" customWidth="1"/>
    <col min="4" max="4" width="12.28515625" style="126" customWidth="1"/>
    <col min="5" max="7" width="12.7109375" style="126" customWidth="1"/>
    <col min="8" max="16384" width="9.140625" style="126"/>
  </cols>
  <sheetData>
    <row r="1" spans="1:7" s="140" customFormat="1" ht="14.1" customHeight="1" x14ac:dyDescent="0.2">
      <c r="A1" s="141" t="s">
        <v>242</v>
      </c>
      <c r="B1" s="141"/>
      <c r="C1" s="141"/>
      <c r="D1" s="141"/>
      <c r="E1" s="141"/>
      <c r="F1" s="141"/>
      <c r="G1" s="141"/>
    </row>
    <row r="2" spans="1:7" ht="36" customHeight="1" x14ac:dyDescent="0.2">
      <c r="A2" s="138" t="s">
        <v>139</v>
      </c>
      <c r="B2" s="138" t="s">
        <v>241</v>
      </c>
      <c r="C2" s="138" t="s">
        <v>240</v>
      </c>
      <c r="D2" s="139" t="s">
        <v>239</v>
      </c>
      <c r="E2" s="138" t="s">
        <v>238</v>
      </c>
      <c r="F2" s="138" t="s">
        <v>237</v>
      </c>
      <c r="G2" s="138" t="s">
        <v>236</v>
      </c>
    </row>
    <row r="3" spans="1:7" ht="10.5" customHeight="1" x14ac:dyDescent="0.2">
      <c r="A3" s="137">
        <v>2000</v>
      </c>
      <c r="B3" s="111">
        <v>51445</v>
      </c>
      <c r="C3" s="111">
        <v>27049</v>
      </c>
      <c r="D3" s="111">
        <v>1049</v>
      </c>
      <c r="E3" s="111">
        <v>2295</v>
      </c>
      <c r="F3" s="111">
        <v>5124</v>
      </c>
      <c r="G3" s="111">
        <v>86962</v>
      </c>
    </row>
    <row r="4" spans="1:7" ht="10.5" customHeight="1" x14ac:dyDescent="0.2">
      <c r="A4" s="137">
        <v>2001</v>
      </c>
      <c r="B4" s="111">
        <v>51249</v>
      </c>
      <c r="C4" s="111">
        <v>27788</v>
      </c>
      <c r="D4" s="111">
        <v>1188</v>
      </c>
      <c r="E4" s="111">
        <v>2153</v>
      </c>
      <c r="F4" s="111">
        <v>5161</v>
      </c>
      <c r="G4" s="111">
        <v>87539</v>
      </c>
    </row>
    <row r="5" spans="1:7" ht="10.5" customHeight="1" x14ac:dyDescent="0.2">
      <c r="A5" s="137">
        <v>2002</v>
      </c>
      <c r="B5" s="111">
        <v>54291</v>
      </c>
      <c r="C5" s="111">
        <v>28922</v>
      </c>
      <c r="D5" s="111">
        <v>1156</v>
      </c>
      <c r="E5" s="111">
        <v>2293</v>
      </c>
      <c r="F5" s="111">
        <v>4911</v>
      </c>
      <c r="G5" s="111">
        <v>91573</v>
      </c>
    </row>
    <row r="6" spans="1:7" ht="10.5" customHeight="1" x14ac:dyDescent="0.2">
      <c r="A6" s="137">
        <v>2003</v>
      </c>
      <c r="B6" s="111">
        <v>50755</v>
      </c>
      <c r="C6" s="111">
        <v>28057</v>
      </c>
      <c r="D6" s="111">
        <v>1164</v>
      </c>
      <c r="E6" s="111">
        <v>2134</v>
      </c>
      <c r="F6" s="111">
        <v>4612</v>
      </c>
      <c r="G6" s="111">
        <v>86722</v>
      </c>
    </row>
    <row r="7" spans="1:7" ht="10.5" customHeight="1" x14ac:dyDescent="0.2">
      <c r="A7" s="137">
        <v>2004</v>
      </c>
      <c r="B7" s="111">
        <v>54296</v>
      </c>
      <c r="C7" s="111">
        <v>28998</v>
      </c>
      <c r="D7" s="111">
        <v>1219</v>
      </c>
      <c r="E7" s="111">
        <v>2088</v>
      </c>
      <c r="F7" s="111">
        <v>4326</v>
      </c>
      <c r="G7" s="111">
        <v>90927</v>
      </c>
    </row>
    <row r="8" spans="1:7" ht="10.5" customHeight="1" x14ac:dyDescent="0.2">
      <c r="A8" s="137">
        <v>2005</v>
      </c>
      <c r="B8" s="111">
        <v>53744</v>
      </c>
      <c r="C8" s="111">
        <v>29193</v>
      </c>
      <c r="D8" s="111">
        <v>1160</v>
      </c>
      <c r="E8" s="111">
        <v>2038</v>
      </c>
      <c r="F8" s="111">
        <v>4212</v>
      </c>
      <c r="G8" s="111">
        <v>90347</v>
      </c>
    </row>
    <row r="9" spans="1:7" ht="10.5" customHeight="1" x14ac:dyDescent="0.2">
      <c r="A9" s="137">
        <v>2006</v>
      </c>
      <c r="B9" s="111">
        <v>52437</v>
      </c>
      <c r="C9" s="111">
        <v>29561</v>
      </c>
      <c r="D9" s="111">
        <v>1182</v>
      </c>
      <c r="E9" s="111">
        <v>1992</v>
      </c>
      <c r="F9" s="111">
        <v>4161</v>
      </c>
      <c r="G9" s="111">
        <v>89333</v>
      </c>
    </row>
    <row r="10" spans="1:7" ht="10.5" customHeight="1" x14ac:dyDescent="0.2">
      <c r="A10" s="137">
        <v>2007</v>
      </c>
      <c r="B10" s="111">
        <v>46267</v>
      </c>
      <c r="C10" s="111">
        <v>27475</v>
      </c>
      <c r="D10" s="111">
        <v>1112</v>
      </c>
      <c r="E10" s="111">
        <v>1863</v>
      </c>
      <c r="F10" s="111">
        <v>3812</v>
      </c>
      <c r="G10" s="111">
        <v>80529</v>
      </c>
    </row>
    <row r="11" spans="1:7" ht="10.5" customHeight="1" x14ac:dyDescent="0.2">
      <c r="A11" s="137">
        <v>2008</v>
      </c>
      <c r="B11" s="111">
        <v>44000</v>
      </c>
      <c r="C11" s="111">
        <v>26516</v>
      </c>
      <c r="D11" s="111">
        <v>1211</v>
      </c>
      <c r="E11" s="111">
        <v>1835</v>
      </c>
      <c r="F11" s="111">
        <v>3756</v>
      </c>
      <c r="G11" s="111">
        <v>77318</v>
      </c>
    </row>
    <row r="12" spans="1:7" ht="10.5" customHeight="1" x14ac:dyDescent="0.2">
      <c r="A12" s="137">
        <v>2009</v>
      </c>
      <c r="B12" s="111">
        <v>45526</v>
      </c>
      <c r="C12" s="111">
        <v>27146</v>
      </c>
      <c r="D12" s="111">
        <v>1185</v>
      </c>
      <c r="E12" s="111">
        <v>2063</v>
      </c>
      <c r="F12" s="111">
        <v>3843</v>
      </c>
      <c r="G12" s="111">
        <v>79763</v>
      </c>
    </row>
    <row r="13" spans="1:7" ht="10.5" customHeight="1" x14ac:dyDescent="0.2">
      <c r="A13" s="136" t="s">
        <v>10</v>
      </c>
      <c r="B13" s="111"/>
      <c r="C13" s="111"/>
      <c r="D13" s="111"/>
      <c r="E13" s="111"/>
      <c r="F13" s="111"/>
      <c r="G13" s="111"/>
    </row>
    <row r="14" spans="1:7" ht="10.5" customHeight="1" x14ac:dyDescent="0.2">
      <c r="A14" s="135" t="s">
        <v>109</v>
      </c>
      <c r="B14" s="127">
        <v>4127</v>
      </c>
      <c r="C14" s="127">
        <v>2346</v>
      </c>
      <c r="D14" s="127">
        <v>171</v>
      </c>
      <c r="E14" s="127">
        <v>103</v>
      </c>
      <c r="F14" s="127">
        <v>288</v>
      </c>
      <c r="G14" s="127">
        <v>7035</v>
      </c>
    </row>
    <row r="15" spans="1:7" ht="10.5" customHeight="1" x14ac:dyDescent="0.2">
      <c r="A15" s="129" t="s">
        <v>10</v>
      </c>
      <c r="B15" s="111"/>
      <c r="C15" s="111"/>
      <c r="D15" s="111"/>
      <c r="E15" s="111"/>
      <c r="F15" s="111"/>
      <c r="G15" s="111"/>
    </row>
    <row r="16" spans="1:7" ht="10.5" customHeight="1" x14ac:dyDescent="0.2">
      <c r="A16" s="128" t="s">
        <v>235</v>
      </c>
      <c r="B16" s="127">
        <v>85</v>
      </c>
      <c r="C16" s="127">
        <v>67</v>
      </c>
      <c r="D16" s="127">
        <v>4</v>
      </c>
      <c r="E16" s="127">
        <v>2</v>
      </c>
      <c r="F16" s="127">
        <v>8</v>
      </c>
      <c r="G16" s="127">
        <v>166</v>
      </c>
    </row>
    <row r="17" spans="1:7" ht="10.5" customHeight="1" x14ac:dyDescent="0.2">
      <c r="A17" s="128" t="s">
        <v>107</v>
      </c>
      <c r="B17" s="127">
        <v>33</v>
      </c>
      <c r="C17" s="127">
        <v>24</v>
      </c>
      <c r="D17" s="127">
        <v>3</v>
      </c>
      <c r="E17" s="127">
        <v>4</v>
      </c>
      <c r="F17" s="127">
        <v>7</v>
      </c>
      <c r="G17" s="127">
        <v>71</v>
      </c>
    </row>
    <row r="18" spans="1:7" ht="10.5" customHeight="1" x14ac:dyDescent="0.2">
      <c r="A18" s="128" t="s">
        <v>106</v>
      </c>
      <c r="B18" s="127">
        <v>8</v>
      </c>
      <c r="C18" s="127">
        <v>2</v>
      </c>
      <c r="D18" s="127" t="s">
        <v>105</v>
      </c>
      <c r="E18" s="127" t="s">
        <v>105</v>
      </c>
      <c r="F18" s="127" t="s">
        <v>105</v>
      </c>
      <c r="G18" s="127">
        <v>10</v>
      </c>
    </row>
    <row r="19" spans="1:7" ht="10.5" customHeight="1" x14ac:dyDescent="0.2">
      <c r="A19" s="128" t="s">
        <v>103</v>
      </c>
      <c r="B19" s="127">
        <v>296</v>
      </c>
      <c r="C19" s="127">
        <v>113</v>
      </c>
      <c r="D19" s="127">
        <v>6</v>
      </c>
      <c r="E19" s="127">
        <v>5</v>
      </c>
      <c r="F19" s="127">
        <v>13</v>
      </c>
      <c r="G19" s="127">
        <v>433</v>
      </c>
    </row>
    <row r="20" spans="1:7" ht="10.5" customHeight="1" x14ac:dyDescent="0.2">
      <c r="A20" s="128" t="s">
        <v>234</v>
      </c>
      <c r="B20" s="127">
        <v>1973</v>
      </c>
      <c r="C20" s="127">
        <v>1256</v>
      </c>
      <c r="D20" s="127">
        <v>81</v>
      </c>
      <c r="E20" s="127">
        <v>70</v>
      </c>
      <c r="F20" s="127">
        <v>159</v>
      </c>
      <c r="G20" s="127">
        <v>3539</v>
      </c>
    </row>
    <row r="21" spans="1:7" ht="10.5" customHeight="1" x14ac:dyDescent="0.2">
      <c r="A21" s="129" t="s">
        <v>101</v>
      </c>
      <c r="B21" s="127">
        <v>9786</v>
      </c>
      <c r="C21" s="127">
        <v>3526</v>
      </c>
      <c r="D21" s="127">
        <v>117</v>
      </c>
      <c r="E21" s="127">
        <v>47</v>
      </c>
      <c r="F21" s="127">
        <v>136</v>
      </c>
      <c r="G21" s="127">
        <v>13612</v>
      </c>
    </row>
    <row r="22" spans="1:7" ht="10.5" customHeight="1" x14ac:dyDescent="0.2">
      <c r="A22" s="129" t="s">
        <v>10</v>
      </c>
      <c r="B22" s="111"/>
      <c r="C22" s="111"/>
      <c r="D22" s="111"/>
      <c r="E22" s="111"/>
      <c r="F22" s="111"/>
      <c r="G22" s="111"/>
    </row>
    <row r="23" spans="1:7" ht="10.5" customHeight="1" x14ac:dyDescent="0.2">
      <c r="A23" s="128" t="s">
        <v>100</v>
      </c>
      <c r="B23" s="127">
        <v>1415</v>
      </c>
      <c r="C23" s="127">
        <v>158</v>
      </c>
      <c r="D23" s="127" t="s">
        <v>105</v>
      </c>
      <c r="E23" s="127" t="s">
        <v>105</v>
      </c>
      <c r="F23" s="127">
        <v>2</v>
      </c>
      <c r="G23" s="127">
        <v>1575</v>
      </c>
    </row>
    <row r="24" spans="1:7" ht="10.5" customHeight="1" x14ac:dyDescent="0.2">
      <c r="A24" s="128" t="s">
        <v>134</v>
      </c>
      <c r="B24" s="127">
        <v>6837</v>
      </c>
      <c r="C24" s="127">
        <v>2953</v>
      </c>
      <c r="D24" s="127">
        <v>99</v>
      </c>
      <c r="E24" s="127">
        <v>40</v>
      </c>
      <c r="F24" s="127">
        <v>103</v>
      </c>
      <c r="G24" s="127">
        <v>10032</v>
      </c>
    </row>
    <row r="25" spans="1:7" ht="21.75" customHeight="1" x14ac:dyDescent="0.2">
      <c r="A25" s="134" t="s">
        <v>233</v>
      </c>
      <c r="B25" s="127">
        <v>1562</v>
      </c>
      <c r="C25" s="127">
        <v>1100</v>
      </c>
      <c r="D25" s="127">
        <v>52</v>
      </c>
      <c r="E25" s="127">
        <v>38</v>
      </c>
      <c r="F25" s="127">
        <v>86</v>
      </c>
      <c r="G25" s="127">
        <v>2838</v>
      </c>
    </row>
    <row r="26" spans="1:7" ht="10.5" customHeight="1" x14ac:dyDescent="0.2">
      <c r="A26" s="129" t="s">
        <v>10</v>
      </c>
      <c r="B26" s="111"/>
      <c r="C26" s="111"/>
      <c r="D26" s="111"/>
      <c r="E26" s="111"/>
      <c r="F26" s="111"/>
      <c r="G26" s="111"/>
    </row>
    <row r="27" spans="1:7" ht="10.5" customHeight="1" x14ac:dyDescent="0.2">
      <c r="A27" s="128" t="s">
        <v>95</v>
      </c>
      <c r="B27" s="127">
        <v>461</v>
      </c>
      <c r="C27" s="127">
        <v>271</v>
      </c>
      <c r="D27" s="127">
        <v>12</v>
      </c>
      <c r="E27" s="127">
        <v>25</v>
      </c>
      <c r="F27" s="127">
        <v>33</v>
      </c>
      <c r="G27" s="127">
        <v>802</v>
      </c>
    </row>
    <row r="28" spans="1:7" ht="10.5" customHeight="1" x14ac:dyDescent="0.2">
      <c r="A28" s="128" t="s">
        <v>94</v>
      </c>
      <c r="B28" s="127">
        <v>839</v>
      </c>
      <c r="C28" s="127">
        <v>698</v>
      </c>
      <c r="D28" s="127">
        <v>23</v>
      </c>
      <c r="E28" s="127">
        <v>4</v>
      </c>
      <c r="F28" s="127">
        <v>24</v>
      </c>
      <c r="G28" s="127">
        <v>1588</v>
      </c>
    </row>
    <row r="29" spans="1:7" ht="10.5" customHeight="1" x14ac:dyDescent="0.2">
      <c r="A29" s="128" t="s">
        <v>93</v>
      </c>
      <c r="B29" s="127">
        <v>34</v>
      </c>
      <c r="C29" s="127">
        <v>25</v>
      </c>
      <c r="D29" s="127">
        <v>3</v>
      </c>
      <c r="E29" s="127">
        <v>5</v>
      </c>
      <c r="F29" s="127">
        <v>10</v>
      </c>
      <c r="G29" s="127">
        <v>77</v>
      </c>
    </row>
    <row r="30" spans="1:7" ht="10.5" customHeight="1" x14ac:dyDescent="0.2">
      <c r="A30" s="128" t="s">
        <v>92</v>
      </c>
      <c r="B30" s="127">
        <v>51</v>
      </c>
      <c r="C30" s="127">
        <v>30</v>
      </c>
      <c r="D30" s="127">
        <v>5</v>
      </c>
      <c r="E30" s="127">
        <v>2</v>
      </c>
      <c r="F30" s="127">
        <v>11</v>
      </c>
      <c r="G30" s="127">
        <v>99</v>
      </c>
    </row>
    <row r="31" spans="1:7" ht="10.5" customHeight="1" x14ac:dyDescent="0.2">
      <c r="A31" s="128" t="s">
        <v>91</v>
      </c>
      <c r="B31" s="127">
        <v>8</v>
      </c>
      <c r="C31" s="127">
        <v>2</v>
      </c>
      <c r="D31" s="127" t="s">
        <v>105</v>
      </c>
      <c r="E31" s="127" t="s">
        <v>105</v>
      </c>
      <c r="F31" s="127" t="s">
        <v>105</v>
      </c>
      <c r="G31" s="127">
        <v>10</v>
      </c>
    </row>
    <row r="32" spans="1:7" ht="21.95" customHeight="1" x14ac:dyDescent="0.2">
      <c r="A32" s="133" t="s">
        <v>90</v>
      </c>
      <c r="B32" s="127">
        <v>1657</v>
      </c>
      <c r="C32" s="127">
        <v>868</v>
      </c>
      <c r="D32" s="127">
        <v>100</v>
      </c>
      <c r="E32" s="127">
        <v>25</v>
      </c>
      <c r="F32" s="127">
        <v>153</v>
      </c>
      <c r="G32" s="127">
        <v>2803</v>
      </c>
    </row>
    <row r="33" spans="1:7" ht="10.5" customHeight="1" x14ac:dyDescent="0.2">
      <c r="A33" s="129" t="s">
        <v>10</v>
      </c>
      <c r="B33" s="111"/>
      <c r="C33" s="111"/>
      <c r="D33" s="111"/>
      <c r="E33" s="111"/>
      <c r="F33" s="111"/>
      <c r="G33" s="111"/>
    </row>
    <row r="34" spans="1:7" ht="10.5" customHeight="1" x14ac:dyDescent="0.2">
      <c r="A34" s="128" t="s">
        <v>131</v>
      </c>
      <c r="B34" s="127">
        <v>171</v>
      </c>
      <c r="C34" s="127">
        <v>48</v>
      </c>
      <c r="D34" s="127">
        <v>6</v>
      </c>
      <c r="E34" s="127">
        <v>1</v>
      </c>
      <c r="F34" s="127">
        <v>12</v>
      </c>
      <c r="G34" s="127">
        <v>238</v>
      </c>
    </row>
    <row r="35" spans="1:7" ht="10.5" customHeight="1" x14ac:dyDescent="0.2">
      <c r="A35" s="128" t="s">
        <v>130</v>
      </c>
      <c r="B35" s="127">
        <v>63</v>
      </c>
      <c r="C35" s="127">
        <v>16</v>
      </c>
      <c r="D35" s="127">
        <v>1</v>
      </c>
      <c r="E35" s="127" t="s">
        <v>105</v>
      </c>
      <c r="F35" s="127">
        <v>2</v>
      </c>
      <c r="G35" s="127">
        <v>82</v>
      </c>
    </row>
    <row r="36" spans="1:7" ht="10.5" customHeight="1" x14ac:dyDescent="0.2">
      <c r="A36" s="128" t="s">
        <v>129</v>
      </c>
      <c r="B36" s="127">
        <v>17</v>
      </c>
      <c r="C36" s="127">
        <v>4</v>
      </c>
      <c r="D36" s="127" t="s">
        <v>105</v>
      </c>
      <c r="E36" s="127" t="s">
        <v>105</v>
      </c>
      <c r="F36" s="127" t="s">
        <v>105</v>
      </c>
      <c r="G36" s="127">
        <v>21</v>
      </c>
    </row>
    <row r="37" spans="1:7" ht="10.5" customHeight="1" x14ac:dyDescent="0.2">
      <c r="A37" s="128" t="s">
        <v>128</v>
      </c>
      <c r="B37" s="127">
        <v>248</v>
      </c>
      <c r="C37" s="127">
        <v>181</v>
      </c>
      <c r="D37" s="127">
        <v>15</v>
      </c>
      <c r="E37" s="127">
        <v>10</v>
      </c>
      <c r="F37" s="127">
        <v>36</v>
      </c>
      <c r="G37" s="127">
        <v>490</v>
      </c>
    </row>
    <row r="38" spans="1:7" ht="10.5" customHeight="1" x14ac:dyDescent="0.2">
      <c r="A38" s="128" t="s">
        <v>127</v>
      </c>
      <c r="B38" s="127">
        <v>144</v>
      </c>
      <c r="C38" s="127">
        <v>35</v>
      </c>
      <c r="D38" s="127">
        <v>6</v>
      </c>
      <c r="E38" s="127" t="s">
        <v>105</v>
      </c>
      <c r="F38" s="127" t="s">
        <v>105</v>
      </c>
      <c r="G38" s="127">
        <v>185</v>
      </c>
    </row>
    <row r="39" spans="1:7" ht="10.5" customHeight="1" x14ac:dyDescent="0.2">
      <c r="A39" s="128" t="s">
        <v>126</v>
      </c>
      <c r="B39" s="127">
        <v>16</v>
      </c>
      <c r="C39" s="127">
        <v>9</v>
      </c>
      <c r="D39" s="127">
        <v>1</v>
      </c>
      <c r="E39" s="127" t="s">
        <v>105</v>
      </c>
      <c r="F39" s="127" t="s">
        <v>105</v>
      </c>
      <c r="G39" s="127">
        <v>26</v>
      </c>
    </row>
    <row r="40" spans="1:7" ht="10.5" customHeight="1" x14ac:dyDescent="0.2">
      <c r="A40" s="129" t="s">
        <v>88</v>
      </c>
      <c r="B40" s="127">
        <v>10317</v>
      </c>
      <c r="C40" s="127">
        <v>6095</v>
      </c>
      <c r="D40" s="127">
        <v>367</v>
      </c>
      <c r="E40" s="127">
        <v>208</v>
      </c>
      <c r="F40" s="127">
        <v>560</v>
      </c>
      <c r="G40" s="127">
        <v>17547</v>
      </c>
    </row>
    <row r="41" spans="1:7" ht="10.5" customHeight="1" x14ac:dyDescent="0.2">
      <c r="A41" s="129" t="s">
        <v>10</v>
      </c>
      <c r="B41" s="111"/>
      <c r="C41" s="111"/>
      <c r="D41" s="111"/>
      <c r="E41" s="111"/>
      <c r="F41" s="111"/>
      <c r="G41" s="111"/>
    </row>
    <row r="42" spans="1:7" ht="21.95" customHeight="1" x14ac:dyDescent="0.2">
      <c r="A42" s="132" t="s">
        <v>125</v>
      </c>
      <c r="B42" s="127">
        <v>240</v>
      </c>
      <c r="C42" s="127">
        <v>105</v>
      </c>
      <c r="D42" s="127">
        <v>6</v>
      </c>
      <c r="E42" s="127">
        <v>5</v>
      </c>
      <c r="F42" s="127">
        <v>9</v>
      </c>
      <c r="G42" s="127">
        <v>365</v>
      </c>
    </row>
    <row r="43" spans="1:7" ht="10.5" customHeight="1" x14ac:dyDescent="0.2">
      <c r="A43" s="128" t="s">
        <v>87</v>
      </c>
      <c r="B43" s="127">
        <v>4407</v>
      </c>
      <c r="C43" s="127">
        <v>2920</v>
      </c>
      <c r="D43" s="127">
        <v>169</v>
      </c>
      <c r="E43" s="127">
        <v>115</v>
      </c>
      <c r="F43" s="127">
        <v>304</v>
      </c>
      <c r="G43" s="127">
        <v>7915</v>
      </c>
    </row>
    <row r="44" spans="1:7" ht="10.5" customHeight="1" x14ac:dyDescent="0.2">
      <c r="A44" s="128" t="s">
        <v>124</v>
      </c>
      <c r="B44" s="127">
        <v>11</v>
      </c>
      <c r="C44" s="127">
        <v>2</v>
      </c>
      <c r="D44" s="127">
        <v>1</v>
      </c>
      <c r="E44" s="127" t="s">
        <v>105</v>
      </c>
      <c r="F44" s="127">
        <v>1</v>
      </c>
      <c r="G44" s="127">
        <v>15</v>
      </c>
    </row>
    <row r="45" spans="1:7" ht="10.5" customHeight="1" x14ac:dyDescent="0.2">
      <c r="A45" s="128" t="s">
        <v>123</v>
      </c>
      <c r="B45" s="127">
        <v>1017</v>
      </c>
      <c r="C45" s="127">
        <v>724</v>
      </c>
      <c r="D45" s="127">
        <v>61</v>
      </c>
      <c r="E45" s="127">
        <v>26</v>
      </c>
      <c r="F45" s="127">
        <v>43</v>
      </c>
      <c r="G45" s="127">
        <v>1871</v>
      </c>
    </row>
    <row r="46" spans="1:7" ht="10.5" customHeight="1" x14ac:dyDescent="0.2">
      <c r="A46" s="130" t="s">
        <v>86</v>
      </c>
      <c r="B46" s="127">
        <v>3385</v>
      </c>
      <c r="C46" s="127">
        <v>1355</v>
      </c>
      <c r="D46" s="127">
        <v>45</v>
      </c>
      <c r="E46" s="127">
        <v>23</v>
      </c>
      <c r="F46" s="127">
        <v>53</v>
      </c>
      <c r="G46" s="127">
        <v>4861</v>
      </c>
    </row>
    <row r="47" spans="1:7" ht="10.5" customHeight="1" x14ac:dyDescent="0.2">
      <c r="A47" s="129" t="s">
        <v>10</v>
      </c>
      <c r="B47" s="111"/>
      <c r="C47" s="111"/>
      <c r="D47" s="111"/>
      <c r="E47" s="111"/>
      <c r="F47" s="111"/>
      <c r="G47" s="111"/>
    </row>
    <row r="48" spans="1:7" ht="10.5" customHeight="1" x14ac:dyDescent="0.2">
      <c r="A48" s="131" t="s">
        <v>122</v>
      </c>
      <c r="B48" s="127">
        <v>199</v>
      </c>
      <c r="C48" s="127">
        <v>97</v>
      </c>
      <c r="D48" s="127" t="s">
        <v>105</v>
      </c>
      <c r="E48" s="127">
        <v>1</v>
      </c>
      <c r="F48" s="127">
        <v>1</v>
      </c>
      <c r="G48" s="127">
        <v>298</v>
      </c>
    </row>
    <row r="49" spans="1:7" ht="10.5" customHeight="1" x14ac:dyDescent="0.2">
      <c r="A49" s="131" t="s">
        <v>121</v>
      </c>
      <c r="B49" s="127">
        <v>743</v>
      </c>
      <c r="C49" s="127">
        <v>294</v>
      </c>
      <c r="D49" s="127">
        <v>7</v>
      </c>
      <c r="E49" s="127">
        <v>6</v>
      </c>
      <c r="F49" s="127">
        <v>6</v>
      </c>
      <c r="G49" s="127">
        <v>1056</v>
      </c>
    </row>
    <row r="50" spans="1:7" ht="10.5" customHeight="1" x14ac:dyDescent="0.2">
      <c r="A50" s="131" t="s">
        <v>85</v>
      </c>
      <c r="B50" s="127">
        <v>152</v>
      </c>
      <c r="C50" s="127">
        <v>26</v>
      </c>
      <c r="D50" s="127">
        <v>1</v>
      </c>
      <c r="E50" s="127" t="s">
        <v>105</v>
      </c>
      <c r="F50" s="127" t="s">
        <v>105</v>
      </c>
      <c r="G50" s="127">
        <v>179</v>
      </c>
    </row>
    <row r="51" spans="1:7" ht="10.5" customHeight="1" x14ac:dyDescent="0.2">
      <c r="A51" s="130" t="s">
        <v>84</v>
      </c>
      <c r="B51" s="127">
        <v>14692</v>
      </c>
      <c r="C51" s="127">
        <v>11856</v>
      </c>
      <c r="D51" s="127">
        <v>333</v>
      </c>
      <c r="E51" s="127">
        <v>1619</v>
      </c>
      <c r="F51" s="127">
        <v>2567</v>
      </c>
      <c r="G51" s="127">
        <v>31067</v>
      </c>
    </row>
    <row r="52" spans="1:7" ht="10.5" customHeight="1" x14ac:dyDescent="0.2">
      <c r="A52" s="129" t="s">
        <v>10</v>
      </c>
      <c r="B52" s="111"/>
      <c r="C52" s="111"/>
      <c r="D52" s="111"/>
      <c r="E52" s="111"/>
      <c r="F52" s="111"/>
      <c r="G52" s="111"/>
    </row>
    <row r="53" spans="1:7" ht="10.5" customHeight="1" x14ac:dyDescent="0.2">
      <c r="A53" s="128" t="s">
        <v>83</v>
      </c>
      <c r="B53" s="111">
        <v>7290</v>
      </c>
      <c r="C53" s="111">
        <v>7181</v>
      </c>
      <c r="D53" s="111">
        <v>228</v>
      </c>
      <c r="E53" s="111">
        <v>1161</v>
      </c>
      <c r="F53" s="111">
        <v>1953</v>
      </c>
      <c r="G53" s="111">
        <v>17813</v>
      </c>
    </row>
    <row r="54" spans="1:7" ht="10.5" customHeight="1" x14ac:dyDescent="0.2">
      <c r="A54" s="128" t="s">
        <v>82</v>
      </c>
      <c r="B54" s="111">
        <v>1206</v>
      </c>
      <c r="C54" s="111">
        <v>607</v>
      </c>
      <c r="D54" s="111">
        <v>10</v>
      </c>
      <c r="E54" s="111">
        <v>39</v>
      </c>
      <c r="F54" s="111">
        <v>43</v>
      </c>
      <c r="G54" s="111">
        <v>1905</v>
      </c>
    </row>
    <row r="55" spans="1:7" ht="10.5" customHeight="1" x14ac:dyDescent="0.2">
      <c r="A55" s="128" t="s">
        <v>81</v>
      </c>
      <c r="B55" s="127">
        <f t="shared" ref="B55:G55" si="0">SUM(B53:B54)</f>
        <v>8496</v>
      </c>
      <c r="C55" s="127">
        <f t="shared" si="0"/>
        <v>7788</v>
      </c>
      <c r="D55" s="127">
        <f t="shared" si="0"/>
        <v>238</v>
      </c>
      <c r="E55" s="127">
        <f t="shared" si="0"/>
        <v>1200</v>
      </c>
      <c r="F55" s="127">
        <f t="shared" si="0"/>
        <v>1996</v>
      </c>
      <c r="G55" s="127">
        <f t="shared" si="0"/>
        <v>19718</v>
      </c>
    </row>
    <row r="56" spans="1:7" ht="10.5" customHeight="1" x14ac:dyDescent="0.2">
      <c r="A56" s="128" t="s">
        <v>80</v>
      </c>
      <c r="B56" s="127">
        <v>356</v>
      </c>
      <c r="C56" s="127">
        <v>462</v>
      </c>
      <c r="D56" s="127">
        <v>15</v>
      </c>
      <c r="E56" s="127">
        <v>117</v>
      </c>
      <c r="F56" s="127">
        <v>158</v>
      </c>
      <c r="G56" s="127">
        <v>1108</v>
      </c>
    </row>
    <row r="57" spans="1:7" ht="10.5" customHeight="1" x14ac:dyDescent="0.2">
      <c r="A57" s="128" t="s">
        <v>79</v>
      </c>
      <c r="B57" s="127">
        <v>611</v>
      </c>
      <c r="C57" s="127">
        <v>322</v>
      </c>
      <c r="D57" s="127">
        <v>7</v>
      </c>
      <c r="E57" s="127">
        <v>14</v>
      </c>
      <c r="F57" s="127">
        <v>26</v>
      </c>
      <c r="G57" s="127">
        <v>980</v>
      </c>
    </row>
    <row r="58" spans="1:7" ht="10.5" customHeight="1" x14ac:dyDescent="0.2">
      <c r="A58" s="128" t="s">
        <v>78</v>
      </c>
      <c r="B58" s="127">
        <v>443</v>
      </c>
      <c r="C58" s="127">
        <v>315</v>
      </c>
      <c r="D58" s="127">
        <v>6</v>
      </c>
      <c r="E58" s="127">
        <v>18</v>
      </c>
      <c r="F58" s="127">
        <v>36</v>
      </c>
      <c r="G58" s="127">
        <v>818</v>
      </c>
    </row>
  </sheetData>
  <pageMargins left="0.75" right="0.75" top="1" bottom="1" header="0.5" footer="0.5"/>
  <pageSetup paperSize="9" orientation="portrait" cellComments="atEnd" r:id="rId1"/>
  <headerFooter alignWithMargins="0"/>
  <legacy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4E87FA-7752-4CED-BCD4-67FA34F9BDE5}">
  <dimension ref="A1:F58"/>
  <sheetViews>
    <sheetView zoomScaleNormal="100" workbookViewId="0"/>
  </sheetViews>
  <sheetFormatPr defaultRowHeight="11.25" x14ac:dyDescent="0.2"/>
  <cols>
    <col min="1" max="1" width="35" style="126" customWidth="1"/>
    <col min="2" max="5" width="10.7109375" style="126" customWidth="1"/>
    <col min="6" max="6" width="11.28515625" style="126" customWidth="1"/>
    <col min="7" max="16384" width="9.140625" style="126"/>
  </cols>
  <sheetData>
    <row r="1" spans="1:6" s="140" customFormat="1" ht="14.1" customHeight="1" x14ac:dyDescent="0.2">
      <c r="A1" s="145" t="s">
        <v>247</v>
      </c>
      <c r="B1" s="145"/>
      <c r="C1" s="145"/>
      <c r="D1" s="145"/>
      <c r="E1" s="145"/>
      <c r="F1" s="145"/>
    </row>
    <row r="2" spans="1:6" ht="32.25" customHeight="1" x14ac:dyDescent="0.2">
      <c r="A2" s="144" t="s">
        <v>139</v>
      </c>
      <c r="B2" s="139" t="s">
        <v>246</v>
      </c>
      <c r="C2" s="138" t="s">
        <v>245</v>
      </c>
      <c r="D2" s="138" t="s">
        <v>244</v>
      </c>
      <c r="E2" s="138" t="s">
        <v>243</v>
      </c>
      <c r="F2" s="138" t="s">
        <v>45</v>
      </c>
    </row>
    <row r="3" spans="1:6" ht="10.5" customHeight="1" x14ac:dyDescent="0.2">
      <c r="A3" s="137">
        <v>2000</v>
      </c>
      <c r="B3" s="108">
        <v>1086</v>
      </c>
      <c r="C3" s="108">
        <v>56385</v>
      </c>
      <c r="D3" s="108">
        <v>25956</v>
      </c>
      <c r="E3" s="108">
        <v>3535</v>
      </c>
      <c r="F3" s="108">
        <v>86962</v>
      </c>
    </row>
    <row r="4" spans="1:6" ht="10.5" customHeight="1" x14ac:dyDescent="0.2">
      <c r="A4" s="137">
        <v>2001</v>
      </c>
      <c r="B4" s="108">
        <v>1004</v>
      </c>
      <c r="C4" s="108">
        <v>55329</v>
      </c>
      <c r="D4" s="108">
        <v>27504</v>
      </c>
      <c r="E4" s="108">
        <v>3702</v>
      </c>
      <c r="F4" s="108">
        <v>87539</v>
      </c>
    </row>
    <row r="5" spans="1:6" ht="10.5" customHeight="1" x14ac:dyDescent="0.2">
      <c r="A5" s="137">
        <v>2002</v>
      </c>
      <c r="B5" s="108">
        <v>916</v>
      </c>
      <c r="C5" s="108">
        <v>56587</v>
      </c>
      <c r="D5" s="108">
        <v>29836</v>
      </c>
      <c r="E5" s="108">
        <v>4234</v>
      </c>
      <c r="F5" s="108">
        <v>91573</v>
      </c>
    </row>
    <row r="6" spans="1:6" ht="10.5" customHeight="1" x14ac:dyDescent="0.2">
      <c r="A6" s="137">
        <v>2003</v>
      </c>
      <c r="B6" s="108">
        <v>890</v>
      </c>
      <c r="C6" s="108">
        <v>53053</v>
      </c>
      <c r="D6" s="108">
        <v>28410</v>
      </c>
      <c r="E6" s="108">
        <v>4369</v>
      </c>
      <c r="F6" s="108">
        <v>86722</v>
      </c>
    </row>
    <row r="7" spans="1:6" ht="10.5" customHeight="1" x14ac:dyDescent="0.2">
      <c r="A7" s="137">
        <v>2004</v>
      </c>
      <c r="B7" s="108">
        <v>829</v>
      </c>
      <c r="C7" s="108">
        <v>54742</v>
      </c>
      <c r="D7" s="108">
        <v>30776</v>
      </c>
      <c r="E7" s="108">
        <v>4580</v>
      </c>
      <c r="F7" s="108">
        <v>90927</v>
      </c>
    </row>
    <row r="8" spans="1:6" ht="10.5" customHeight="1" x14ac:dyDescent="0.2">
      <c r="A8" s="137">
        <v>2005</v>
      </c>
      <c r="B8" s="108">
        <v>825</v>
      </c>
      <c r="C8" s="108">
        <v>53693</v>
      </c>
      <c r="D8" s="108">
        <v>31295</v>
      </c>
      <c r="E8" s="108">
        <v>4534</v>
      </c>
      <c r="F8" s="108">
        <v>90347</v>
      </c>
    </row>
    <row r="9" spans="1:6" ht="10.5" customHeight="1" x14ac:dyDescent="0.2">
      <c r="A9" s="137">
        <v>2006</v>
      </c>
      <c r="B9" s="108">
        <v>789</v>
      </c>
      <c r="C9" s="108">
        <v>52718</v>
      </c>
      <c r="D9" s="108">
        <v>30980</v>
      </c>
      <c r="E9" s="108">
        <v>4846</v>
      </c>
      <c r="F9" s="108">
        <v>89333</v>
      </c>
    </row>
    <row r="10" spans="1:6" ht="10.5" customHeight="1" x14ac:dyDescent="0.2">
      <c r="A10" s="137">
        <v>2007</v>
      </c>
      <c r="B10" s="108">
        <v>648</v>
      </c>
      <c r="C10" s="108">
        <v>47422</v>
      </c>
      <c r="D10" s="108">
        <v>28189</v>
      </c>
      <c r="E10" s="108">
        <v>4270</v>
      </c>
      <c r="F10" s="108">
        <v>80529</v>
      </c>
    </row>
    <row r="11" spans="1:6" ht="10.5" customHeight="1" x14ac:dyDescent="0.2">
      <c r="A11" s="137">
        <v>2008</v>
      </c>
      <c r="B11" s="108">
        <v>615</v>
      </c>
      <c r="C11" s="108">
        <v>45804</v>
      </c>
      <c r="D11" s="108">
        <v>26812</v>
      </c>
      <c r="E11" s="108">
        <v>4087</v>
      </c>
      <c r="F11" s="108">
        <v>77318</v>
      </c>
    </row>
    <row r="12" spans="1:6" ht="10.5" customHeight="1" x14ac:dyDescent="0.2">
      <c r="A12" s="137">
        <v>2009</v>
      </c>
      <c r="B12" s="108">
        <v>660</v>
      </c>
      <c r="C12" s="108">
        <v>48042</v>
      </c>
      <c r="D12" s="108">
        <v>26935</v>
      </c>
      <c r="E12" s="108">
        <v>4126</v>
      </c>
      <c r="F12" s="108">
        <v>79763</v>
      </c>
    </row>
    <row r="13" spans="1:6" ht="10.5" customHeight="1" x14ac:dyDescent="0.2">
      <c r="A13" s="136" t="s">
        <v>10</v>
      </c>
      <c r="B13" s="108"/>
      <c r="C13" s="108"/>
      <c r="D13" s="108"/>
      <c r="E13" s="108"/>
      <c r="F13" s="108"/>
    </row>
    <row r="14" spans="1:6" ht="10.5" customHeight="1" x14ac:dyDescent="0.2">
      <c r="A14" s="129" t="s">
        <v>109</v>
      </c>
      <c r="B14" s="127">
        <v>70</v>
      </c>
      <c r="C14" s="127">
        <v>4389</v>
      </c>
      <c r="D14" s="127">
        <v>2244</v>
      </c>
      <c r="E14" s="127">
        <v>332</v>
      </c>
      <c r="F14" s="127">
        <v>7035</v>
      </c>
    </row>
    <row r="15" spans="1:6" ht="10.5" customHeight="1" x14ac:dyDescent="0.2">
      <c r="A15" s="143" t="s">
        <v>10</v>
      </c>
      <c r="B15" s="111"/>
      <c r="C15" s="111"/>
      <c r="D15" s="111"/>
      <c r="E15" s="111"/>
      <c r="F15" s="111"/>
    </row>
    <row r="16" spans="1:6" ht="10.5" customHeight="1" x14ac:dyDescent="0.2">
      <c r="A16" s="142" t="s">
        <v>235</v>
      </c>
      <c r="B16" s="111" t="s">
        <v>105</v>
      </c>
      <c r="C16" s="111">
        <v>117</v>
      </c>
      <c r="D16" s="111">
        <v>45</v>
      </c>
      <c r="E16" s="111">
        <v>4</v>
      </c>
      <c r="F16" s="111">
        <v>166</v>
      </c>
    </row>
    <row r="17" spans="1:6" ht="10.5" customHeight="1" x14ac:dyDescent="0.2">
      <c r="A17" s="142" t="s">
        <v>107</v>
      </c>
      <c r="B17" s="111">
        <v>2</v>
      </c>
      <c r="C17" s="111">
        <v>56</v>
      </c>
      <c r="D17" s="111">
        <v>9</v>
      </c>
      <c r="E17" s="111">
        <v>4</v>
      </c>
      <c r="F17" s="111">
        <v>71</v>
      </c>
    </row>
    <row r="18" spans="1:6" ht="10.5" customHeight="1" x14ac:dyDescent="0.2">
      <c r="A18" s="142" t="s">
        <v>106</v>
      </c>
      <c r="B18" s="127" t="s">
        <v>105</v>
      </c>
      <c r="C18" s="127">
        <v>5</v>
      </c>
      <c r="D18" s="127">
        <v>4</v>
      </c>
      <c r="E18" s="127">
        <v>1</v>
      </c>
      <c r="F18" s="127">
        <v>10</v>
      </c>
    </row>
    <row r="19" spans="1:6" ht="10.5" customHeight="1" x14ac:dyDescent="0.2">
      <c r="A19" s="142" t="s">
        <v>103</v>
      </c>
      <c r="B19" s="127">
        <v>4</v>
      </c>
      <c r="C19" s="127">
        <v>225</v>
      </c>
      <c r="D19" s="127">
        <v>174</v>
      </c>
      <c r="E19" s="127">
        <v>30</v>
      </c>
      <c r="F19" s="127">
        <v>433</v>
      </c>
    </row>
    <row r="20" spans="1:6" ht="10.5" customHeight="1" x14ac:dyDescent="0.2">
      <c r="A20" s="142" t="s">
        <v>234</v>
      </c>
      <c r="B20" s="127">
        <v>39</v>
      </c>
      <c r="C20" s="127">
        <v>2410</v>
      </c>
      <c r="D20" s="127">
        <v>1005</v>
      </c>
      <c r="E20" s="127">
        <v>85</v>
      </c>
      <c r="F20" s="127">
        <v>3539</v>
      </c>
    </row>
    <row r="21" spans="1:6" ht="10.5" customHeight="1" x14ac:dyDescent="0.2">
      <c r="A21" s="129" t="s">
        <v>101</v>
      </c>
      <c r="B21" s="127">
        <v>29</v>
      </c>
      <c r="C21" s="127">
        <v>5712</v>
      </c>
      <c r="D21" s="127">
        <v>6624</v>
      </c>
      <c r="E21" s="127">
        <v>1247</v>
      </c>
      <c r="F21" s="127">
        <v>13612</v>
      </c>
    </row>
    <row r="22" spans="1:6" ht="10.5" customHeight="1" x14ac:dyDescent="0.2">
      <c r="A22" s="143" t="s">
        <v>10</v>
      </c>
      <c r="B22" s="111"/>
      <c r="C22" s="111"/>
      <c r="D22" s="111"/>
      <c r="E22" s="111"/>
      <c r="F22" s="111"/>
    </row>
    <row r="23" spans="1:6" ht="10.5" customHeight="1" x14ac:dyDescent="0.2">
      <c r="A23" s="142" t="s">
        <v>100</v>
      </c>
      <c r="B23" s="127">
        <v>2</v>
      </c>
      <c r="C23" s="127">
        <v>442</v>
      </c>
      <c r="D23" s="127">
        <v>870</v>
      </c>
      <c r="E23" s="127">
        <v>261</v>
      </c>
      <c r="F23" s="127">
        <v>1575</v>
      </c>
    </row>
    <row r="24" spans="1:6" ht="10.5" customHeight="1" x14ac:dyDescent="0.2">
      <c r="A24" s="142" t="s">
        <v>134</v>
      </c>
      <c r="B24" s="127">
        <v>22</v>
      </c>
      <c r="C24" s="127">
        <v>4476</v>
      </c>
      <c r="D24" s="127">
        <v>4773</v>
      </c>
      <c r="E24" s="127">
        <v>761</v>
      </c>
      <c r="F24" s="127">
        <v>10032</v>
      </c>
    </row>
    <row r="25" spans="1:6" ht="21" customHeight="1" x14ac:dyDescent="0.2">
      <c r="A25" s="134" t="s">
        <v>96</v>
      </c>
      <c r="B25" s="127">
        <v>36</v>
      </c>
      <c r="C25" s="127">
        <v>1903</v>
      </c>
      <c r="D25" s="127">
        <v>812</v>
      </c>
      <c r="E25" s="127">
        <v>87</v>
      </c>
      <c r="F25" s="127">
        <v>2838</v>
      </c>
    </row>
    <row r="26" spans="1:6" ht="10.5" customHeight="1" x14ac:dyDescent="0.2">
      <c r="A26" s="143" t="s">
        <v>10</v>
      </c>
      <c r="B26" s="111"/>
      <c r="C26" s="111"/>
      <c r="D26" s="111"/>
      <c r="E26" s="111"/>
      <c r="F26" s="111"/>
    </row>
    <row r="27" spans="1:6" ht="10.5" customHeight="1" x14ac:dyDescent="0.2">
      <c r="A27" s="142" t="s">
        <v>95</v>
      </c>
      <c r="B27" s="127">
        <v>30</v>
      </c>
      <c r="C27" s="127">
        <v>588</v>
      </c>
      <c r="D27" s="127">
        <v>161</v>
      </c>
      <c r="E27" s="127">
        <v>23</v>
      </c>
      <c r="F27" s="127">
        <v>802</v>
      </c>
    </row>
    <row r="28" spans="1:6" ht="10.5" customHeight="1" x14ac:dyDescent="0.2">
      <c r="A28" s="142" t="s">
        <v>94</v>
      </c>
      <c r="B28" s="127">
        <v>3</v>
      </c>
      <c r="C28" s="127">
        <v>1010</v>
      </c>
      <c r="D28" s="127">
        <v>537</v>
      </c>
      <c r="E28" s="127">
        <v>38</v>
      </c>
      <c r="F28" s="127">
        <v>1588</v>
      </c>
    </row>
    <row r="29" spans="1:6" ht="10.5" customHeight="1" x14ac:dyDescent="0.2">
      <c r="A29" s="142" t="s">
        <v>93</v>
      </c>
      <c r="B29" s="127">
        <v>1</v>
      </c>
      <c r="C29" s="127">
        <v>68</v>
      </c>
      <c r="D29" s="127">
        <v>7</v>
      </c>
      <c r="E29" s="127">
        <v>1</v>
      </c>
      <c r="F29" s="127">
        <v>77</v>
      </c>
    </row>
    <row r="30" spans="1:6" ht="10.5" customHeight="1" x14ac:dyDescent="0.2">
      <c r="A30" s="142" t="s">
        <v>92</v>
      </c>
      <c r="B30" s="127">
        <v>2</v>
      </c>
      <c r="C30" s="127">
        <v>73</v>
      </c>
      <c r="D30" s="127">
        <v>20</v>
      </c>
      <c r="E30" s="127">
        <v>4</v>
      </c>
      <c r="F30" s="127">
        <v>99</v>
      </c>
    </row>
    <row r="31" spans="1:6" ht="10.5" customHeight="1" x14ac:dyDescent="0.2">
      <c r="A31" s="142" t="s">
        <v>91</v>
      </c>
      <c r="B31" s="127" t="s">
        <v>105</v>
      </c>
      <c r="C31" s="127">
        <v>6</v>
      </c>
      <c r="D31" s="127">
        <v>4</v>
      </c>
      <c r="E31" s="127" t="s">
        <v>105</v>
      </c>
      <c r="F31" s="127">
        <v>10</v>
      </c>
    </row>
    <row r="32" spans="1:6" ht="21" customHeight="1" x14ac:dyDescent="0.2">
      <c r="A32" s="134" t="s">
        <v>90</v>
      </c>
      <c r="B32" s="127">
        <v>49</v>
      </c>
      <c r="C32" s="127">
        <v>1625</v>
      </c>
      <c r="D32" s="127">
        <v>979</v>
      </c>
      <c r="E32" s="127">
        <v>150</v>
      </c>
      <c r="F32" s="127">
        <v>2803</v>
      </c>
    </row>
    <row r="33" spans="1:6" ht="10.5" customHeight="1" x14ac:dyDescent="0.2">
      <c r="A33" s="143" t="s">
        <v>10</v>
      </c>
      <c r="B33" s="111"/>
      <c r="C33" s="111"/>
      <c r="D33" s="111"/>
      <c r="E33" s="111"/>
      <c r="F33" s="111"/>
    </row>
    <row r="34" spans="1:6" ht="10.5" customHeight="1" x14ac:dyDescent="0.2">
      <c r="A34" s="142" t="s">
        <v>131</v>
      </c>
      <c r="B34" s="111">
        <v>2</v>
      </c>
      <c r="C34" s="111">
        <v>99</v>
      </c>
      <c r="D34" s="111">
        <v>121</v>
      </c>
      <c r="E34" s="111">
        <v>16</v>
      </c>
      <c r="F34" s="111">
        <v>238</v>
      </c>
    </row>
    <row r="35" spans="1:6" ht="10.5" customHeight="1" x14ac:dyDescent="0.2">
      <c r="A35" s="142" t="s">
        <v>130</v>
      </c>
      <c r="B35" s="111" t="s">
        <v>105</v>
      </c>
      <c r="C35" s="111">
        <v>10</v>
      </c>
      <c r="D35" s="111">
        <v>58</v>
      </c>
      <c r="E35" s="111">
        <v>14</v>
      </c>
      <c r="F35" s="111">
        <v>82</v>
      </c>
    </row>
    <row r="36" spans="1:6" ht="10.5" customHeight="1" x14ac:dyDescent="0.2">
      <c r="A36" s="142" t="s">
        <v>129</v>
      </c>
      <c r="B36" s="111" t="s">
        <v>105</v>
      </c>
      <c r="C36" s="111" t="s">
        <v>105</v>
      </c>
      <c r="D36" s="111">
        <v>20</v>
      </c>
      <c r="E36" s="111">
        <v>1</v>
      </c>
      <c r="F36" s="111">
        <v>21</v>
      </c>
    </row>
    <row r="37" spans="1:6" ht="10.5" customHeight="1" x14ac:dyDescent="0.2">
      <c r="A37" s="142" t="s">
        <v>128</v>
      </c>
      <c r="B37" s="111">
        <v>16</v>
      </c>
      <c r="C37" s="111">
        <v>301</v>
      </c>
      <c r="D37" s="111">
        <v>159</v>
      </c>
      <c r="E37" s="111">
        <v>14</v>
      </c>
      <c r="F37" s="111">
        <v>490</v>
      </c>
    </row>
    <row r="38" spans="1:6" ht="10.5" customHeight="1" x14ac:dyDescent="0.2">
      <c r="A38" s="142" t="s">
        <v>127</v>
      </c>
      <c r="B38" s="111" t="s">
        <v>105</v>
      </c>
      <c r="C38" s="111">
        <v>50</v>
      </c>
      <c r="D38" s="111">
        <v>113</v>
      </c>
      <c r="E38" s="111">
        <v>22</v>
      </c>
      <c r="F38" s="111">
        <v>185</v>
      </c>
    </row>
    <row r="39" spans="1:6" ht="10.5" customHeight="1" x14ac:dyDescent="0.2">
      <c r="A39" s="142" t="s">
        <v>126</v>
      </c>
      <c r="B39" s="111">
        <v>1</v>
      </c>
      <c r="C39" s="111">
        <v>7</v>
      </c>
      <c r="D39" s="111">
        <v>12</v>
      </c>
      <c r="E39" s="111">
        <v>6</v>
      </c>
      <c r="F39" s="111">
        <v>26</v>
      </c>
    </row>
    <row r="40" spans="1:6" ht="10.5" customHeight="1" x14ac:dyDescent="0.2">
      <c r="A40" s="129" t="s">
        <v>88</v>
      </c>
      <c r="B40" s="127">
        <v>135</v>
      </c>
      <c r="C40" s="127">
        <v>10612</v>
      </c>
      <c r="D40" s="127">
        <v>5993</v>
      </c>
      <c r="E40" s="127">
        <v>807</v>
      </c>
      <c r="F40" s="127">
        <v>17547</v>
      </c>
    </row>
    <row r="41" spans="1:6" ht="10.5" customHeight="1" x14ac:dyDescent="0.2">
      <c r="A41" s="129" t="s">
        <v>10</v>
      </c>
      <c r="B41" s="111"/>
      <c r="C41" s="111"/>
      <c r="D41" s="111"/>
      <c r="E41" s="111"/>
      <c r="F41" s="111"/>
    </row>
    <row r="42" spans="1:6" ht="21" customHeight="1" x14ac:dyDescent="0.2">
      <c r="A42" s="132" t="s">
        <v>125</v>
      </c>
      <c r="B42" s="127" t="s">
        <v>105</v>
      </c>
      <c r="C42" s="127">
        <v>177</v>
      </c>
      <c r="D42" s="127">
        <v>169</v>
      </c>
      <c r="E42" s="127">
        <v>19</v>
      </c>
      <c r="F42" s="127">
        <v>365</v>
      </c>
    </row>
    <row r="43" spans="1:6" ht="10.5" customHeight="1" x14ac:dyDescent="0.2">
      <c r="A43" s="128" t="s">
        <v>87</v>
      </c>
      <c r="B43" s="127">
        <v>87</v>
      </c>
      <c r="C43" s="127">
        <v>5398</v>
      </c>
      <c r="D43" s="127">
        <v>2204</v>
      </c>
      <c r="E43" s="127">
        <v>226</v>
      </c>
      <c r="F43" s="127">
        <v>7915</v>
      </c>
    </row>
    <row r="44" spans="1:6" ht="10.5" customHeight="1" x14ac:dyDescent="0.2">
      <c r="A44" s="128" t="s">
        <v>124</v>
      </c>
      <c r="B44" s="127" t="s">
        <v>105</v>
      </c>
      <c r="C44" s="127">
        <v>7</v>
      </c>
      <c r="D44" s="127">
        <v>6</v>
      </c>
      <c r="E44" s="127">
        <v>2</v>
      </c>
      <c r="F44" s="127">
        <v>15</v>
      </c>
    </row>
    <row r="45" spans="1:6" ht="10.5" customHeight="1" x14ac:dyDescent="0.2">
      <c r="A45" s="128" t="s">
        <v>123</v>
      </c>
      <c r="B45" s="127">
        <v>8</v>
      </c>
      <c r="C45" s="127">
        <v>1102</v>
      </c>
      <c r="D45" s="127">
        <v>725</v>
      </c>
      <c r="E45" s="127">
        <v>36</v>
      </c>
      <c r="F45" s="127">
        <v>1871</v>
      </c>
    </row>
    <row r="46" spans="1:6" ht="10.5" customHeight="1" x14ac:dyDescent="0.2">
      <c r="A46" s="129" t="s">
        <v>86</v>
      </c>
      <c r="B46" s="127">
        <v>15</v>
      </c>
      <c r="C46" s="127">
        <v>1983</v>
      </c>
      <c r="D46" s="127">
        <v>2287</v>
      </c>
      <c r="E46" s="127">
        <v>576</v>
      </c>
      <c r="F46" s="127">
        <v>4861</v>
      </c>
    </row>
    <row r="47" spans="1:6" ht="10.5" customHeight="1" x14ac:dyDescent="0.2">
      <c r="A47" s="129" t="s">
        <v>10</v>
      </c>
      <c r="B47" s="111"/>
      <c r="C47" s="111"/>
      <c r="D47" s="111"/>
      <c r="E47" s="111"/>
      <c r="F47" s="111"/>
    </row>
    <row r="48" spans="1:6" ht="10.5" customHeight="1" x14ac:dyDescent="0.2">
      <c r="A48" s="131" t="s">
        <v>122</v>
      </c>
      <c r="B48" s="127">
        <v>1</v>
      </c>
      <c r="C48" s="127">
        <v>80</v>
      </c>
      <c r="D48" s="127">
        <v>169</v>
      </c>
      <c r="E48" s="127">
        <v>48</v>
      </c>
      <c r="F48" s="127">
        <v>298</v>
      </c>
    </row>
    <row r="49" spans="1:6" ht="10.5" customHeight="1" x14ac:dyDescent="0.2">
      <c r="A49" s="131" t="s">
        <v>121</v>
      </c>
      <c r="B49" s="127">
        <v>4</v>
      </c>
      <c r="C49" s="127">
        <v>425</v>
      </c>
      <c r="D49" s="127">
        <v>487</v>
      </c>
      <c r="E49" s="127">
        <v>140</v>
      </c>
      <c r="F49" s="127">
        <v>1056</v>
      </c>
    </row>
    <row r="50" spans="1:6" ht="10.5" customHeight="1" x14ac:dyDescent="0.2">
      <c r="A50" s="131" t="s">
        <v>85</v>
      </c>
      <c r="B50" s="127" t="s">
        <v>105</v>
      </c>
      <c r="C50" s="127">
        <v>60</v>
      </c>
      <c r="D50" s="127">
        <v>103</v>
      </c>
      <c r="E50" s="127">
        <v>16</v>
      </c>
      <c r="F50" s="127">
        <v>179</v>
      </c>
    </row>
    <row r="51" spans="1:6" ht="10.5" customHeight="1" x14ac:dyDescent="0.2">
      <c r="A51" s="129" t="s">
        <v>84</v>
      </c>
      <c r="B51" s="127">
        <v>326</v>
      </c>
      <c r="C51" s="127">
        <v>21818</v>
      </c>
      <c r="D51" s="127">
        <v>7996</v>
      </c>
      <c r="E51" s="127">
        <v>927</v>
      </c>
      <c r="F51" s="127">
        <v>31067</v>
      </c>
    </row>
    <row r="52" spans="1:6" ht="10.5" customHeight="1" x14ac:dyDescent="0.2">
      <c r="A52" s="129" t="s">
        <v>10</v>
      </c>
      <c r="B52" s="111"/>
      <c r="C52" s="111"/>
      <c r="D52" s="111"/>
      <c r="E52" s="111"/>
      <c r="F52" s="111"/>
    </row>
    <row r="53" spans="1:6" ht="10.5" customHeight="1" x14ac:dyDescent="0.2">
      <c r="A53" s="128" t="s">
        <v>83</v>
      </c>
      <c r="B53" s="111">
        <v>232</v>
      </c>
      <c r="C53" s="111">
        <v>13996</v>
      </c>
      <c r="D53" s="111">
        <v>3439</v>
      </c>
      <c r="E53" s="111">
        <v>146</v>
      </c>
      <c r="F53" s="111">
        <v>17813</v>
      </c>
    </row>
    <row r="54" spans="1:6" ht="10.5" customHeight="1" x14ac:dyDescent="0.2">
      <c r="A54" s="128" t="s">
        <v>82</v>
      </c>
      <c r="B54" s="111">
        <v>4</v>
      </c>
      <c r="C54" s="111">
        <v>782</v>
      </c>
      <c r="D54" s="111">
        <v>958</v>
      </c>
      <c r="E54" s="111">
        <v>161</v>
      </c>
      <c r="F54" s="111">
        <v>1905</v>
      </c>
    </row>
    <row r="55" spans="1:6" ht="10.5" customHeight="1" x14ac:dyDescent="0.2">
      <c r="A55" s="128" t="s">
        <v>81</v>
      </c>
      <c r="B55" s="111">
        <v>44</v>
      </c>
      <c r="C55" s="111">
        <v>3799</v>
      </c>
      <c r="D55" s="111">
        <v>2123</v>
      </c>
      <c r="E55" s="111">
        <v>403</v>
      </c>
      <c r="F55" s="111">
        <v>6369</v>
      </c>
    </row>
    <row r="56" spans="1:6" ht="10.5" customHeight="1" x14ac:dyDescent="0.2">
      <c r="A56" s="128" t="s">
        <v>80</v>
      </c>
      <c r="B56" s="127">
        <v>25</v>
      </c>
      <c r="C56" s="127">
        <v>928</v>
      </c>
      <c r="D56" s="127">
        <v>147</v>
      </c>
      <c r="E56" s="127">
        <v>8</v>
      </c>
      <c r="F56" s="127">
        <v>1108</v>
      </c>
    </row>
    <row r="57" spans="1:6" ht="10.5" customHeight="1" x14ac:dyDescent="0.2">
      <c r="A57" s="128" t="s">
        <v>79</v>
      </c>
      <c r="B57" s="127">
        <v>9</v>
      </c>
      <c r="C57" s="127">
        <v>570</v>
      </c>
      <c r="D57" s="127">
        <v>329</v>
      </c>
      <c r="E57" s="127">
        <v>72</v>
      </c>
      <c r="F57" s="127">
        <v>980</v>
      </c>
    </row>
    <row r="58" spans="1:6" ht="10.5" customHeight="1" x14ac:dyDescent="0.2">
      <c r="A58" s="128" t="s">
        <v>78</v>
      </c>
      <c r="B58" s="127">
        <v>3</v>
      </c>
      <c r="C58" s="127">
        <v>554</v>
      </c>
      <c r="D58" s="127">
        <v>243</v>
      </c>
      <c r="E58" s="127">
        <v>18</v>
      </c>
      <c r="F58" s="127">
        <v>818</v>
      </c>
    </row>
  </sheetData>
  <pageMargins left="0.75" right="0.75" top="1" bottom="1" header="0.5" footer="0.5"/>
  <pageSetup paperSize="9" orientation="portrait" cellComments="atEn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AD9097-EBAF-40F9-A3D2-C632A0F03E91}">
  <dimension ref="A1:B19"/>
  <sheetViews>
    <sheetView workbookViewId="0"/>
  </sheetViews>
  <sheetFormatPr defaultRowHeight="11.25" x14ac:dyDescent="0.2"/>
  <cols>
    <col min="1" max="1" width="38.28515625" style="1" customWidth="1"/>
    <col min="2" max="2" width="14.42578125" style="1" customWidth="1"/>
    <col min="3" max="16384" width="9.140625" style="1"/>
  </cols>
  <sheetData>
    <row r="1" spans="1:2" s="15" customFormat="1" ht="12" thickBot="1" x14ac:dyDescent="0.3">
      <c r="A1" s="16" t="s">
        <v>19</v>
      </c>
      <c r="B1" s="16"/>
    </row>
    <row r="2" spans="1:2" s="12" customFormat="1" x14ac:dyDescent="0.2">
      <c r="A2" s="14" t="s">
        <v>18</v>
      </c>
      <c r="B2" s="13" t="s">
        <v>17</v>
      </c>
    </row>
    <row r="3" spans="1:2" x14ac:dyDescent="0.2">
      <c r="A3" s="172" t="s">
        <v>16</v>
      </c>
      <c r="B3" s="172"/>
    </row>
    <row r="4" spans="1:2" s="11" customFormat="1" x14ac:dyDescent="0.2">
      <c r="A4" s="11" t="s">
        <v>15</v>
      </c>
      <c r="B4" s="5">
        <v>1</v>
      </c>
    </row>
    <row r="5" spans="1:2" x14ac:dyDescent="0.2">
      <c r="A5" s="10" t="s">
        <v>14</v>
      </c>
      <c r="B5" s="5">
        <v>5</v>
      </c>
    </row>
    <row r="6" spans="1:2" x14ac:dyDescent="0.2">
      <c r="A6" s="10" t="s">
        <v>13</v>
      </c>
      <c r="B6" s="5">
        <v>20</v>
      </c>
    </row>
    <row r="7" spans="1:2" x14ac:dyDescent="0.2">
      <c r="A7" s="10" t="s">
        <v>12</v>
      </c>
      <c r="B7" s="5">
        <v>20</v>
      </c>
    </row>
    <row r="8" spans="1:2" x14ac:dyDescent="0.2">
      <c r="A8" s="10" t="s">
        <v>11</v>
      </c>
      <c r="B8" s="5">
        <v>111</v>
      </c>
    </row>
    <row r="9" spans="1:2" x14ac:dyDescent="0.2">
      <c r="A9" s="10" t="s">
        <v>10</v>
      </c>
      <c r="B9" s="5"/>
    </row>
    <row r="10" spans="1:2" ht="22.5" x14ac:dyDescent="0.2">
      <c r="A10" s="9" t="s">
        <v>9</v>
      </c>
      <c r="B10" s="5">
        <v>6</v>
      </c>
    </row>
    <row r="11" spans="1:2" x14ac:dyDescent="0.2">
      <c r="A11" s="173" t="s">
        <v>8</v>
      </c>
      <c r="B11" s="173"/>
    </row>
    <row r="12" spans="1:2" x14ac:dyDescent="0.2">
      <c r="A12" s="8" t="s">
        <v>7</v>
      </c>
      <c r="B12" s="7">
        <v>1</v>
      </c>
    </row>
    <row r="13" spans="1:2" x14ac:dyDescent="0.2">
      <c r="A13" s="3" t="s">
        <v>6</v>
      </c>
      <c r="B13" s="5">
        <v>5</v>
      </c>
    </row>
    <row r="14" spans="1:2" x14ac:dyDescent="0.2">
      <c r="A14" s="6" t="s">
        <v>5</v>
      </c>
      <c r="B14" s="5">
        <v>20</v>
      </c>
    </row>
    <row r="15" spans="1:2" x14ac:dyDescent="0.2">
      <c r="A15" s="3" t="s">
        <v>4</v>
      </c>
      <c r="B15" s="4">
        <v>115</v>
      </c>
    </row>
    <row r="16" spans="1:2" x14ac:dyDescent="0.2">
      <c r="A16" s="3" t="s">
        <v>3</v>
      </c>
      <c r="B16" s="4">
        <v>20</v>
      </c>
    </row>
    <row r="17" spans="1:2" x14ac:dyDescent="0.2">
      <c r="A17" s="3" t="s">
        <v>2</v>
      </c>
      <c r="B17" s="4">
        <v>1</v>
      </c>
    </row>
    <row r="18" spans="1:2" x14ac:dyDescent="0.2">
      <c r="A18" s="3" t="s">
        <v>1</v>
      </c>
      <c r="B18" s="4">
        <v>5</v>
      </c>
    </row>
    <row r="19" spans="1:2" x14ac:dyDescent="0.2">
      <c r="A19" s="3" t="s">
        <v>0</v>
      </c>
      <c r="B19" s="2">
        <v>2</v>
      </c>
    </row>
  </sheetData>
  <mergeCells count="2">
    <mergeCell ref="A3:B3"/>
    <mergeCell ref="A11:B11"/>
  </mergeCells>
  <pageMargins left="0.74803149606299213" right="0.74803149606299213" top="0.62992125984251968" bottom="0.86614173228346458" header="0.51181102362204722" footer="0.59055118110236227"/>
  <pageSetup paperSize="9" orientation="portrait" cellComments="atEnd" verticalDpi="300" r:id="rId1"/>
  <headerFooter alignWithMargins="0"/>
  <legacy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432A82-F966-48D6-8242-400381A1B084}">
  <dimension ref="A1:O64"/>
  <sheetViews>
    <sheetView workbookViewId="0"/>
  </sheetViews>
  <sheetFormatPr defaultRowHeight="12.75" x14ac:dyDescent="0.2"/>
  <cols>
    <col min="1" max="1" width="28.85546875" style="146" customWidth="1"/>
    <col min="2" max="6" width="11.28515625" style="146" customWidth="1"/>
    <col min="7" max="7" width="10.28515625" style="146" customWidth="1"/>
    <col min="8" max="15" width="11.28515625" style="146" customWidth="1"/>
    <col min="16" max="16384" width="9.140625" style="146"/>
  </cols>
  <sheetData>
    <row r="1" spans="1:15" s="149" customFormat="1" ht="14.1" customHeight="1" x14ac:dyDescent="0.2">
      <c r="A1" s="165" t="s">
        <v>267</v>
      </c>
      <c r="B1" s="165"/>
      <c r="C1" s="165"/>
      <c r="D1" s="165"/>
      <c r="E1" s="164"/>
    </row>
    <row r="2" spans="1:15" s="163" customFormat="1" ht="21.95" customHeight="1" x14ac:dyDescent="0.25">
      <c r="A2" s="204" t="s">
        <v>171</v>
      </c>
      <c r="B2" s="207" t="s">
        <v>193</v>
      </c>
      <c r="C2" s="208"/>
      <c r="D2" s="208"/>
      <c r="E2" s="208"/>
      <c r="F2" s="208"/>
      <c r="G2" s="208"/>
      <c r="H2" s="208"/>
      <c r="I2" s="209"/>
      <c r="J2" s="205" t="s">
        <v>192</v>
      </c>
      <c r="K2" s="205" t="s">
        <v>266</v>
      </c>
      <c r="L2" s="205" t="s">
        <v>190</v>
      </c>
      <c r="M2" s="204" t="s">
        <v>189</v>
      </c>
      <c r="N2" s="204"/>
      <c r="O2" s="204"/>
    </row>
    <row r="3" spans="1:15" ht="21.95" customHeight="1" x14ac:dyDescent="0.2">
      <c r="A3" s="204"/>
      <c r="B3" s="161" t="s">
        <v>265</v>
      </c>
      <c r="C3" s="161" t="s">
        <v>264</v>
      </c>
      <c r="D3" s="161" t="s">
        <v>263</v>
      </c>
      <c r="E3" s="162" t="s">
        <v>262</v>
      </c>
      <c r="F3" s="161" t="s">
        <v>261</v>
      </c>
      <c r="G3" s="161" t="s">
        <v>260</v>
      </c>
      <c r="H3" s="161" t="s">
        <v>259</v>
      </c>
      <c r="I3" s="161" t="s">
        <v>258</v>
      </c>
      <c r="J3" s="206"/>
      <c r="K3" s="206"/>
      <c r="L3" s="206"/>
      <c r="M3" s="161" t="s">
        <v>257</v>
      </c>
      <c r="N3" s="161" t="s">
        <v>256</v>
      </c>
      <c r="O3" s="161" t="s">
        <v>255</v>
      </c>
    </row>
    <row r="4" spans="1:15" ht="10.5" customHeight="1" x14ac:dyDescent="0.2">
      <c r="A4" s="107">
        <v>2000</v>
      </c>
      <c r="B4" s="127">
        <v>10393</v>
      </c>
      <c r="C4" s="127">
        <v>11950</v>
      </c>
      <c r="D4" s="127">
        <v>5327</v>
      </c>
      <c r="E4" s="127">
        <v>1981</v>
      </c>
      <c r="F4" s="127">
        <v>615</v>
      </c>
      <c r="G4" s="127">
        <v>13</v>
      </c>
      <c r="H4" s="127">
        <v>30279</v>
      </c>
      <c r="I4" s="127">
        <v>18537</v>
      </c>
      <c r="J4" s="127">
        <v>2754</v>
      </c>
      <c r="K4" s="127">
        <v>40220</v>
      </c>
      <c r="L4" s="127">
        <v>14436</v>
      </c>
      <c r="M4" s="127">
        <v>87689</v>
      </c>
      <c r="N4" s="127">
        <v>76712</v>
      </c>
      <c r="O4" s="127">
        <v>10977</v>
      </c>
    </row>
    <row r="5" spans="1:15" ht="10.5" customHeight="1" x14ac:dyDescent="0.2">
      <c r="A5" s="107">
        <v>2001</v>
      </c>
      <c r="B5" s="127">
        <v>8842</v>
      </c>
      <c r="C5" s="127">
        <v>12334</v>
      </c>
      <c r="D5" s="127">
        <v>6205</v>
      </c>
      <c r="E5" s="127">
        <v>2350</v>
      </c>
      <c r="F5" s="127">
        <v>689</v>
      </c>
      <c r="G5" s="127">
        <v>9</v>
      </c>
      <c r="H5" s="127">
        <v>30429</v>
      </c>
      <c r="I5" s="127">
        <v>18305</v>
      </c>
      <c r="J5" s="127">
        <v>3364</v>
      </c>
      <c r="K5" s="127">
        <v>40128</v>
      </c>
      <c r="L5" s="127">
        <v>14319</v>
      </c>
      <c r="M5" s="127">
        <v>88241</v>
      </c>
      <c r="N5" s="127">
        <v>77177</v>
      </c>
      <c r="O5" s="127">
        <v>11064</v>
      </c>
    </row>
    <row r="6" spans="1:15" ht="10.5" customHeight="1" x14ac:dyDescent="0.2">
      <c r="A6" s="107">
        <v>2002</v>
      </c>
      <c r="B6" s="127">
        <v>8463</v>
      </c>
      <c r="C6" s="127">
        <v>12507</v>
      </c>
      <c r="D6" s="127">
        <v>6721</v>
      </c>
      <c r="E6" s="127">
        <v>2226</v>
      </c>
      <c r="F6" s="127">
        <v>603</v>
      </c>
      <c r="G6" s="127">
        <v>10</v>
      </c>
      <c r="H6" s="127">
        <v>30530</v>
      </c>
      <c r="I6" s="127">
        <v>18766</v>
      </c>
      <c r="J6" s="127">
        <v>4063</v>
      </c>
      <c r="K6" s="127">
        <v>42671</v>
      </c>
      <c r="L6" s="127">
        <v>15141</v>
      </c>
      <c r="M6" s="127">
        <v>92405</v>
      </c>
      <c r="N6" s="127">
        <v>80697</v>
      </c>
      <c r="O6" s="127">
        <v>11708</v>
      </c>
    </row>
    <row r="7" spans="1:15" ht="10.5" customHeight="1" x14ac:dyDescent="0.2">
      <c r="A7" s="107">
        <v>2003</v>
      </c>
      <c r="B7" s="127">
        <v>8421</v>
      </c>
      <c r="C7" s="127">
        <v>12045</v>
      </c>
      <c r="D7" s="127">
        <v>6337</v>
      </c>
      <c r="E7" s="127">
        <v>2294</v>
      </c>
      <c r="F7" s="127">
        <v>635</v>
      </c>
      <c r="G7" s="127">
        <v>22</v>
      </c>
      <c r="H7" s="127">
        <v>29754</v>
      </c>
      <c r="I7" s="127">
        <v>18456</v>
      </c>
      <c r="J7" s="127">
        <v>3800</v>
      </c>
      <c r="K7" s="127">
        <v>39306</v>
      </c>
      <c r="L7" s="127">
        <v>14616</v>
      </c>
      <c r="M7" s="127">
        <v>87476</v>
      </c>
      <c r="N7" s="127">
        <v>76020</v>
      </c>
      <c r="O7" s="127">
        <v>11456</v>
      </c>
    </row>
    <row r="8" spans="1:15" ht="10.5" customHeight="1" x14ac:dyDescent="0.2">
      <c r="A8" s="159">
        <v>2004</v>
      </c>
      <c r="B8" s="111">
        <v>8882</v>
      </c>
      <c r="C8" s="111">
        <v>11716</v>
      </c>
      <c r="D8" s="111">
        <v>5746</v>
      </c>
      <c r="E8" s="111">
        <v>2109</v>
      </c>
      <c r="F8" s="111">
        <v>552</v>
      </c>
      <c r="G8" s="111">
        <v>22</v>
      </c>
      <c r="H8" s="111">
        <v>29027</v>
      </c>
      <c r="I8" s="111">
        <v>18800</v>
      </c>
      <c r="J8" s="111">
        <v>4128</v>
      </c>
      <c r="K8" s="111">
        <v>41850</v>
      </c>
      <c r="L8" s="111">
        <v>16885</v>
      </c>
      <c r="M8" s="111">
        <v>91890</v>
      </c>
      <c r="N8" s="111">
        <v>79337</v>
      </c>
      <c r="O8" s="111">
        <v>12553</v>
      </c>
    </row>
    <row r="9" spans="1:15" ht="10.5" customHeight="1" x14ac:dyDescent="0.2">
      <c r="A9" s="159">
        <v>2005</v>
      </c>
      <c r="B9" s="111">
        <v>8677</v>
      </c>
      <c r="C9" s="111">
        <v>11196</v>
      </c>
      <c r="D9" s="111">
        <v>5384</v>
      </c>
      <c r="E9" s="111">
        <v>1979</v>
      </c>
      <c r="F9" s="111">
        <v>518</v>
      </c>
      <c r="G9" s="111">
        <v>10</v>
      </c>
      <c r="H9" s="111">
        <v>27764</v>
      </c>
      <c r="I9" s="111">
        <v>18271</v>
      </c>
      <c r="J9" s="111">
        <v>4828</v>
      </c>
      <c r="K9" s="111">
        <v>42092</v>
      </c>
      <c r="L9" s="111">
        <v>16600</v>
      </c>
      <c r="M9" s="111">
        <v>91285</v>
      </c>
      <c r="N9" s="111">
        <v>78356</v>
      </c>
      <c r="O9" s="111">
        <v>12929</v>
      </c>
    </row>
    <row r="10" spans="1:15" ht="10.5" customHeight="1" x14ac:dyDescent="0.2">
      <c r="A10" s="159">
        <v>2006</v>
      </c>
      <c r="B10" s="111">
        <v>8547</v>
      </c>
      <c r="C10" s="111">
        <v>11045</v>
      </c>
      <c r="D10" s="111">
        <v>5429</v>
      </c>
      <c r="E10" s="111">
        <v>1793</v>
      </c>
      <c r="F10" s="111">
        <v>504</v>
      </c>
      <c r="G10" s="111">
        <v>14</v>
      </c>
      <c r="H10" s="111">
        <v>27332</v>
      </c>
      <c r="I10" s="111">
        <v>17860</v>
      </c>
      <c r="J10" s="111">
        <v>5390</v>
      </c>
      <c r="K10" s="111">
        <v>41838</v>
      </c>
      <c r="L10" s="111">
        <v>15762</v>
      </c>
      <c r="M10" s="111">
        <v>90324</v>
      </c>
      <c r="N10" s="111">
        <v>76871</v>
      </c>
      <c r="O10" s="111">
        <v>13453</v>
      </c>
    </row>
    <row r="11" spans="1:15" ht="10.5" customHeight="1" x14ac:dyDescent="0.2">
      <c r="A11" s="159">
        <v>2007</v>
      </c>
      <c r="B11" s="111">
        <v>7453</v>
      </c>
      <c r="C11" s="111">
        <v>9901</v>
      </c>
      <c r="D11" s="111">
        <v>5102</v>
      </c>
      <c r="E11" s="111">
        <v>1735</v>
      </c>
      <c r="F11" s="111">
        <v>462</v>
      </c>
      <c r="G11" s="111">
        <v>16</v>
      </c>
      <c r="H11" s="111">
        <v>24669</v>
      </c>
      <c r="I11" s="111">
        <v>15905</v>
      </c>
      <c r="J11" s="111">
        <v>5235</v>
      </c>
      <c r="K11" s="111">
        <v>38280</v>
      </c>
      <c r="L11" s="111">
        <v>13120</v>
      </c>
      <c r="M11" s="111">
        <v>81305</v>
      </c>
      <c r="N11" s="111">
        <v>69741</v>
      </c>
      <c r="O11" s="111">
        <v>11564</v>
      </c>
    </row>
    <row r="12" spans="1:15" ht="10.5" customHeight="1" x14ac:dyDescent="0.2">
      <c r="A12" s="159">
        <v>2008</v>
      </c>
      <c r="B12" s="111">
        <v>7445</v>
      </c>
      <c r="C12" s="111">
        <v>9886</v>
      </c>
      <c r="D12" s="111">
        <v>5059</v>
      </c>
      <c r="E12" s="111">
        <v>1710</v>
      </c>
      <c r="F12" s="111">
        <v>463</v>
      </c>
      <c r="G12" s="111">
        <v>9</v>
      </c>
      <c r="H12" s="111">
        <v>24572</v>
      </c>
      <c r="I12" s="111">
        <v>16022</v>
      </c>
      <c r="J12" s="111">
        <v>5485</v>
      </c>
      <c r="K12" s="111">
        <v>34912</v>
      </c>
      <c r="L12" s="111">
        <v>13254</v>
      </c>
      <c r="M12" s="111">
        <v>78223</v>
      </c>
      <c r="N12" s="111">
        <v>66889</v>
      </c>
      <c r="O12" s="111">
        <v>11334</v>
      </c>
    </row>
    <row r="13" spans="1:15" ht="10.5" customHeight="1" x14ac:dyDescent="0.2">
      <c r="A13" s="159">
        <v>2009</v>
      </c>
      <c r="B13" s="111">
        <v>7649</v>
      </c>
      <c r="C13" s="111">
        <v>10661</v>
      </c>
      <c r="D13" s="111">
        <v>5675</v>
      </c>
      <c r="E13" s="111">
        <v>1835</v>
      </c>
      <c r="F13" s="111">
        <v>542</v>
      </c>
      <c r="G13" s="111">
        <v>15</v>
      </c>
      <c r="H13" s="111">
        <v>26377</v>
      </c>
      <c r="I13" s="111">
        <v>17018</v>
      </c>
      <c r="J13" s="111">
        <v>6658</v>
      </c>
      <c r="K13" s="111">
        <v>33654</v>
      </c>
      <c r="L13" s="111">
        <v>13929</v>
      </c>
      <c r="M13" s="111">
        <v>80618</v>
      </c>
      <c r="N13" s="147">
        <v>68316</v>
      </c>
      <c r="O13" s="147">
        <v>12302</v>
      </c>
    </row>
    <row r="14" spans="1:15" ht="10.5" customHeight="1" x14ac:dyDescent="0.2">
      <c r="A14" s="158" t="s">
        <v>10</v>
      </c>
      <c r="B14" s="111"/>
      <c r="C14" s="111"/>
      <c r="D14" s="111"/>
      <c r="E14" s="111"/>
      <c r="F14" s="111"/>
      <c r="G14" s="111"/>
      <c r="H14" s="111"/>
      <c r="I14" s="111"/>
      <c r="J14" s="111"/>
      <c r="K14" s="111"/>
      <c r="L14" s="111"/>
      <c r="M14" s="111"/>
      <c r="N14" s="147"/>
      <c r="O14" s="147"/>
    </row>
    <row r="15" spans="1:15" ht="10.5" customHeight="1" x14ac:dyDescent="0.2">
      <c r="A15" s="148" t="s">
        <v>254</v>
      </c>
      <c r="B15" s="111">
        <v>7637</v>
      </c>
      <c r="C15" s="111">
        <v>10660</v>
      </c>
      <c r="D15" s="111">
        <v>5674</v>
      </c>
      <c r="E15" s="111">
        <v>1835</v>
      </c>
      <c r="F15" s="111">
        <v>542</v>
      </c>
      <c r="G15" s="111">
        <v>15</v>
      </c>
      <c r="H15" s="111">
        <v>26363</v>
      </c>
      <c r="I15" s="111">
        <v>17008</v>
      </c>
      <c r="J15" s="111">
        <v>6648</v>
      </c>
      <c r="K15" s="111">
        <v>33503</v>
      </c>
      <c r="L15" s="111">
        <v>13249</v>
      </c>
      <c r="M15" s="111">
        <v>79763</v>
      </c>
      <c r="N15" s="147">
        <v>67694</v>
      </c>
      <c r="O15" s="147">
        <v>12069</v>
      </c>
    </row>
    <row r="16" spans="1:15" s="149" customFormat="1" ht="10.5" customHeight="1" x14ac:dyDescent="0.2">
      <c r="A16" s="152" t="s">
        <v>253</v>
      </c>
      <c r="B16" s="111" t="s">
        <v>105</v>
      </c>
      <c r="C16" s="111" t="s">
        <v>105</v>
      </c>
      <c r="D16" s="111" t="s">
        <v>105</v>
      </c>
      <c r="E16" s="111" t="s">
        <v>105</v>
      </c>
      <c r="F16" s="111" t="s">
        <v>105</v>
      </c>
      <c r="G16" s="111" t="s">
        <v>105</v>
      </c>
      <c r="H16" s="111" t="s">
        <v>105</v>
      </c>
      <c r="I16" s="111" t="s">
        <v>105</v>
      </c>
      <c r="J16" s="111" t="s">
        <v>105</v>
      </c>
      <c r="K16" s="111" t="s">
        <v>105</v>
      </c>
      <c r="L16" s="111" t="s">
        <v>105</v>
      </c>
      <c r="M16" s="111" t="s">
        <v>105</v>
      </c>
      <c r="N16" s="111" t="s">
        <v>105</v>
      </c>
      <c r="O16" s="111" t="s">
        <v>105</v>
      </c>
    </row>
    <row r="17" spans="1:15" ht="10.5" customHeight="1" x14ac:dyDescent="0.2">
      <c r="A17" s="152" t="s">
        <v>109</v>
      </c>
      <c r="B17" s="111">
        <v>871</v>
      </c>
      <c r="C17" s="111">
        <v>1270</v>
      </c>
      <c r="D17" s="111">
        <v>482</v>
      </c>
      <c r="E17" s="111">
        <v>200</v>
      </c>
      <c r="F17" s="111">
        <v>157</v>
      </c>
      <c r="G17" s="111">
        <v>15</v>
      </c>
      <c r="H17" s="111">
        <v>2995</v>
      </c>
      <c r="I17" s="111">
        <v>2077</v>
      </c>
      <c r="J17" s="111">
        <v>456</v>
      </c>
      <c r="K17" s="111">
        <v>2121</v>
      </c>
      <c r="L17" s="111">
        <v>1463</v>
      </c>
      <c r="M17" s="111">
        <v>7035</v>
      </c>
      <c r="N17" s="147">
        <v>6186</v>
      </c>
      <c r="O17" s="147">
        <v>849</v>
      </c>
    </row>
    <row r="18" spans="1:15" ht="10.5" customHeight="1" x14ac:dyDescent="0.2">
      <c r="A18" s="152" t="s">
        <v>10</v>
      </c>
      <c r="B18" s="111"/>
      <c r="C18" s="111"/>
      <c r="D18" s="111"/>
      <c r="E18" s="111"/>
      <c r="F18" s="111"/>
      <c r="G18" s="111"/>
      <c r="H18" s="111"/>
      <c r="I18" s="111"/>
      <c r="J18" s="111"/>
      <c r="K18" s="111"/>
      <c r="L18" s="111"/>
      <c r="M18" s="111"/>
      <c r="N18" s="147"/>
      <c r="O18" s="147"/>
    </row>
    <row r="19" spans="1:15" ht="10.5" customHeight="1" x14ac:dyDescent="0.2">
      <c r="A19" s="131" t="s">
        <v>235</v>
      </c>
      <c r="B19" s="111" t="s">
        <v>105</v>
      </c>
      <c r="C19" s="111">
        <v>4</v>
      </c>
      <c r="D19" s="111">
        <v>13</v>
      </c>
      <c r="E19" s="111">
        <v>23</v>
      </c>
      <c r="F19" s="111">
        <v>112</v>
      </c>
      <c r="G19" s="111">
        <v>14</v>
      </c>
      <c r="H19" s="111">
        <v>166</v>
      </c>
      <c r="I19" s="111">
        <v>10</v>
      </c>
      <c r="J19" s="111" t="s">
        <v>105</v>
      </c>
      <c r="K19" s="111" t="s">
        <v>105</v>
      </c>
      <c r="L19" s="111" t="s">
        <v>105</v>
      </c>
      <c r="M19" s="111">
        <v>166</v>
      </c>
      <c r="N19" s="147">
        <v>140</v>
      </c>
      <c r="O19" s="147">
        <v>26</v>
      </c>
    </row>
    <row r="20" spans="1:15" ht="10.5" customHeight="1" x14ac:dyDescent="0.2">
      <c r="A20" s="131" t="s">
        <v>107</v>
      </c>
      <c r="B20" s="111" t="s">
        <v>105</v>
      </c>
      <c r="C20" s="111">
        <v>1</v>
      </c>
      <c r="D20" s="111">
        <v>10</v>
      </c>
      <c r="E20" s="111">
        <v>29</v>
      </c>
      <c r="F20" s="111">
        <v>29</v>
      </c>
      <c r="G20" s="111">
        <v>1</v>
      </c>
      <c r="H20" s="111">
        <v>70</v>
      </c>
      <c r="I20" s="111">
        <v>9</v>
      </c>
      <c r="J20" s="111" t="s">
        <v>105</v>
      </c>
      <c r="K20" s="111">
        <v>1</v>
      </c>
      <c r="L20" s="111" t="s">
        <v>105</v>
      </c>
      <c r="M20" s="111">
        <v>71</v>
      </c>
      <c r="N20" s="147">
        <v>66</v>
      </c>
      <c r="O20" s="147">
        <v>5</v>
      </c>
    </row>
    <row r="21" spans="1:15" ht="10.5" customHeight="1" x14ac:dyDescent="0.2">
      <c r="A21" s="131" t="s">
        <v>106</v>
      </c>
      <c r="B21" s="111" t="s">
        <v>105</v>
      </c>
      <c r="C21" s="111">
        <v>3</v>
      </c>
      <c r="D21" s="111">
        <v>6</v>
      </c>
      <c r="E21" s="111" t="s">
        <v>105</v>
      </c>
      <c r="F21" s="111" t="s">
        <v>105</v>
      </c>
      <c r="G21" s="111" t="s">
        <v>105</v>
      </c>
      <c r="H21" s="111">
        <v>9</v>
      </c>
      <c r="I21" s="111">
        <v>7</v>
      </c>
      <c r="J21" s="111" t="s">
        <v>105</v>
      </c>
      <c r="K21" s="111" t="s">
        <v>105</v>
      </c>
      <c r="L21" s="111">
        <v>1</v>
      </c>
      <c r="M21" s="111">
        <v>10</v>
      </c>
      <c r="N21" s="147">
        <v>6</v>
      </c>
      <c r="O21" s="147">
        <v>4</v>
      </c>
    </row>
    <row r="22" spans="1:15" ht="10.5" customHeight="1" x14ac:dyDescent="0.2">
      <c r="A22" s="131" t="s">
        <v>252</v>
      </c>
      <c r="B22" s="111">
        <v>30</v>
      </c>
      <c r="C22" s="111">
        <v>26</v>
      </c>
      <c r="D22" s="111">
        <v>5</v>
      </c>
      <c r="E22" s="111">
        <v>3</v>
      </c>
      <c r="F22" s="111" t="s">
        <v>105</v>
      </c>
      <c r="G22" s="111" t="s">
        <v>105</v>
      </c>
      <c r="H22" s="111">
        <v>64</v>
      </c>
      <c r="I22" s="111">
        <v>48</v>
      </c>
      <c r="J22" s="111">
        <v>34</v>
      </c>
      <c r="K22" s="111">
        <v>143</v>
      </c>
      <c r="L22" s="111">
        <v>192</v>
      </c>
      <c r="M22" s="111">
        <v>433</v>
      </c>
      <c r="N22" s="147">
        <v>360</v>
      </c>
      <c r="O22" s="147">
        <v>73</v>
      </c>
    </row>
    <row r="23" spans="1:15" ht="10.5" customHeight="1" x14ac:dyDescent="0.2">
      <c r="A23" s="131" t="s">
        <v>234</v>
      </c>
      <c r="B23" s="111">
        <v>621</v>
      </c>
      <c r="C23" s="111">
        <v>902</v>
      </c>
      <c r="D23" s="111">
        <v>220</v>
      </c>
      <c r="E23" s="111">
        <v>42</v>
      </c>
      <c r="F23" s="111">
        <v>9</v>
      </c>
      <c r="G23" s="111" t="s">
        <v>105</v>
      </c>
      <c r="H23" s="111">
        <v>1794</v>
      </c>
      <c r="I23" s="111">
        <v>1395</v>
      </c>
      <c r="J23" s="111">
        <v>256</v>
      </c>
      <c r="K23" s="111">
        <v>1071</v>
      </c>
      <c r="L23" s="111">
        <v>418</v>
      </c>
      <c r="M23" s="111">
        <v>3539</v>
      </c>
      <c r="N23" s="147">
        <v>3246</v>
      </c>
      <c r="O23" s="147">
        <v>293</v>
      </c>
    </row>
    <row r="24" spans="1:15" ht="10.5" customHeight="1" x14ac:dyDescent="0.2">
      <c r="A24" s="152" t="s">
        <v>101</v>
      </c>
      <c r="B24" s="111">
        <v>822</v>
      </c>
      <c r="C24" s="111">
        <v>877</v>
      </c>
      <c r="D24" s="111">
        <v>232</v>
      </c>
      <c r="E24" s="111">
        <v>40</v>
      </c>
      <c r="F24" s="111" t="s">
        <v>105</v>
      </c>
      <c r="G24" s="111" t="s">
        <v>105</v>
      </c>
      <c r="H24" s="111">
        <v>1971</v>
      </c>
      <c r="I24" s="111">
        <v>1601</v>
      </c>
      <c r="J24" s="111">
        <v>466</v>
      </c>
      <c r="K24" s="111">
        <v>10552</v>
      </c>
      <c r="L24" s="111">
        <v>623</v>
      </c>
      <c r="M24" s="111">
        <v>13612</v>
      </c>
      <c r="N24" s="147">
        <v>12637</v>
      </c>
      <c r="O24" s="147">
        <v>975</v>
      </c>
    </row>
    <row r="25" spans="1:15" ht="10.5" customHeight="1" x14ac:dyDescent="0.2">
      <c r="A25" s="152" t="s">
        <v>10</v>
      </c>
      <c r="B25" s="111"/>
      <c r="C25" s="111"/>
      <c r="D25" s="111"/>
      <c r="E25" s="111"/>
      <c r="F25" s="111" t="s">
        <v>105</v>
      </c>
      <c r="G25" s="111" t="s">
        <v>105</v>
      </c>
      <c r="H25" s="111"/>
      <c r="I25" s="111"/>
      <c r="J25" s="111"/>
      <c r="K25" s="111"/>
      <c r="L25" s="111"/>
      <c r="M25" s="111"/>
      <c r="N25" s="147"/>
      <c r="O25" s="147"/>
    </row>
    <row r="26" spans="1:15" ht="10.5" customHeight="1" x14ac:dyDescent="0.2">
      <c r="A26" s="131" t="s">
        <v>100</v>
      </c>
      <c r="B26" s="111">
        <v>32</v>
      </c>
      <c r="C26" s="111">
        <v>49</v>
      </c>
      <c r="D26" s="111">
        <v>8</v>
      </c>
      <c r="E26" s="111">
        <v>2</v>
      </c>
      <c r="F26" s="111" t="s">
        <v>105</v>
      </c>
      <c r="G26" s="111" t="s">
        <v>105</v>
      </c>
      <c r="H26" s="111">
        <v>91</v>
      </c>
      <c r="I26" s="111">
        <v>82</v>
      </c>
      <c r="J26" s="111">
        <v>16</v>
      </c>
      <c r="K26" s="111">
        <v>1235</v>
      </c>
      <c r="L26" s="111">
        <v>233</v>
      </c>
      <c r="M26" s="111">
        <v>1575</v>
      </c>
      <c r="N26" s="147">
        <v>1264</v>
      </c>
      <c r="O26" s="147">
        <v>311</v>
      </c>
    </row>
    <row r="27" spans="1:15" ht="21" customHeight="1" x14ac:dyDescent="0.2">
      <c r="A27" s="157" t="s">
        <v>251</v>
      </c>
      <c r="B27" s="66">
        <v>14</v>
      </c>
      <c r="C27" s="66">
        <v>130</v>
      </c>
      <c r="D27" s="66">
        <v>109</v>
      </c>
      <c r="E27" s="66">
        <v>6</v>
      </c>
      <c r="F27" s="66" t="s">
        <v>105</v>
      </c>
      <c r="G27" s="66" t="s">
        <v>105</v>
      </c>
      <c r="H27" s="66">
        <v>259</v>
      </c>
      <c r="I27" s="66">
        <v>221</v>
      </c>
      <c r="J27" s="66" t="s">
        <v>105</v>
      </c>
      <c r="K27" s="66">
        <v>11</v>
      </c>
      <c r="L27" s="66" t="s">
        <v>105</v>
      </c>
      <c r="M27" s="66">
        <v>270</v>
      </c>
      <c r="N27" s="153">
        <v>241</v>
      </c>
      <c r="O27" s="153">
        <v>29</v>
      </c>
    </row>
    <row r="28" spans="1:15" ht="10.5" customHeight="1" x14ac:dyDescent="0.2">
      <c r="A28" s="131" t="s">
        <v>134</v>
      </c>
      <c r="B28" s="111">
        <v>571</v>
      </c>
      <c r="C28" s="111">
        <v>371</v>
      </c>
      <c r="D28" s="111">
        <v>22</v>
      </c>
      <c r="E28" s="111">
        <v>4</v>
      </c>
      <c r="F28" s="111" t="s">
        <v>105</v>
      </c>
      <c r="G28" s="111" t="s">
        <v>105</v>
      </c>
      <c r="H28" s="111">
        <v>968</v>
      </c>
      <c r="I28" s="111">
        <v>759</v>
      </c>
      <c r="J28" s="111">
        <v>392</v>
      </c>
      <c r="K28" s="111">
        <v>8509</v>
      </c>
      <c r="L28" s="111">
        <v>163</v>
      </c>
      <c r="M28" s="111">
        <v>10032</v>
      </c>
      <c r="N28" s="147">
        <v>9597</v>
      </c>
      <c r="O28" s="147">
        <v>435</v>
      </c>
    </row>
    <row r="29" spans="1:15" ht="10.5" customHeight="1" x14ac:dyDescent="0.2">
      <c r="A29" s="131" t="s">
        <v>250</v>
      </c>
      <c r="B29" s="111" t="s">
        <v>105</v>
      </c>
      <c r="C29" s="111">
        <v>1</v>
      </c>
      <c r="D29" s="111">
        <v>9</v>
      </c>
      <c r="E29" s="111">
        <v>22</v>
      </c>
      <c r="F29" s="111" t="s">
        <v>105</v>
      </c>
      <c r="G29" s="111" t="s">
        <v>105</v>
      </c>
      <c r="H29" s="111">
        <v>32</v>
      </c>
      <c r="I29" s="111">
        <v>4</v>
      </c>
      <c r="J29" s="66" t="s">
        <v>105</v>
      </c>
      <c r="K29" s="66" t="s">
        <v>105</v>
      </c>
      <c r="L29" s="66" t="s">
        <v>105</v>
      </c>
      <c r="M29" s="111">
        <v>32</v>
      </c>
      <c r="N29" s="147">
        <v>32</v>
      </c>
      <c r="O29" s="66" t="s">
        <v>105</v>
      </c>
    </row>
    <row r="30" spans="1:15" ht="21" customHeight="1" x14ac:dyDescent="0.2">
      <c r="A30" s="157" t="s">
        <v>249</v>
      </c>
      <c r="B30" s="111">
        <v>40</v>
      </c>
      <c r="C30" s="111">
        <v>74</v>
      </c>
      <c r="D30" s="111">
        <v>15</v>
      </c>
      <c r="E30" s="111">
        <v>1</v>
      </c>
      <c r="F30" s="111" t="s">
        <v>105</v>
      </c>
      <c r="G30" s="111" t="s">
        <v>105</v>
      </c>
      <c r="H30" s="111">
        <v>130</v>
      </c>
      <c r="I30" s="111">
        <v>112</v>
      </c>
      <c r="J30" s="111">
        <v>1</v>
      </c>
      <c r="K30" s="111">
        <v>35</v>
      </c>
      <c r="L30" s="111">
        <v>5</v>
      </c>
      <c r="M30" s="111">
        <v>171</v>
      </c>
      <c r="N30" s="147">
        <v>162</v>
      </c>
      <c r="O30" s="147">
        <v>9</v>
      </c>
    </row>
    <row r="31" spans="1:15" ht="21" customHeight="1" x14ac:dyDescent="0.2">
      <c r="A31" s="156" t="s">
        <v>96</v>
      </c>
      <c r="B31" s="111">
        <v>340</v>
      </c>
      <c r="C31" s="111">
        <v>454</v>
      </c>
      <c r="D31" s="111">
        <v>320</v>
      </c>
      <c r="E31" s="111">
        <v>99</v>
      </c>
      <c r="F31" s="111">
        <v>67</v>
      </c>
      <c r="G31" s="111" t="s">
        <v>105</v>
      </c>
      <c r="H31" s="111">
        <v>1280</v>
      </c>
      <c r="I31" s="111">
        <v>901</v>
      </c>
      <c r="J31" s="111">
        <v>540</v>
      </c>
      <c r="K31" s="111">
        <v>310</v>
      </c>
      <c r="L31" s="111">
        <v>708</v>
      </c>
      <c r="M31" s="111">
        <v>2838</v>
      </c>
      <c r="N31" s="147">
        <v>2380</v>
      </c>
      <c r="O31" s="147">
        <v>458</v>
      </c>
    </row>
    <row r="32" spans="1:15" ht="10.5" customHeight="1" x14ac:dyDescent="0.2">
      <c r="A32" s="152" t="s">
        <v>10</v>
      </c>
      <c r="B32" s="111"/>
      <c r="C32" s="111"/>
      <c r="D32" s="111"/>
      <c r="E32" s="111"/>
      <c r="F32" s="111"/>
      <c r="G32" s="111" t="s">
        <v>105</v>
      </c>
      <c r="H32" s="111"/>
      <c r="I32" s="111"/>
      <c r="J32" s="111"/>
      <c r="K32" s="111"/>
      <c r="L32" s="111"/>
      <c r="M32" s="111"/>
      <c r="N32" s="147"/>
      <c r="O32" s="147"/>
    </row>
    <row r="33" spans="1:15" ht="10.5" customHeight="1" x14ac:dyDescent="0.2">
      <c r="A33" s="131" t="s">
        <v>95</v>
      </c>
      <c r="B33" s="111">
        <v>64</v>
      </c>
      <c r="C33" s="111">
        <v>301</v>
      </c>
      <c r="D33" s="111">
        <v>242</v>
      </c>
      <c r="E33" s="111">
        <v>23</v>
      </c>
      <c r="F33" s="111">
        <v>3</v>
      </c>
      <c r="G33" s="111" t="s">
        <v>105</v>
      </c>
      <c r="H33" s="111">
        <v>633</v>
      </c>
      <c r="I33" s="111">
        <v>500</v>
      </c>
      <c r="J33" s="111">
        <v>83</v>
      </c>
      <c r="K33" s="111">
        <v>71</v>
      </c>
      <c r="L33" s="111">
        <v>15</v>
      </c>
      <c r="M33" s="111">
        <v>802</v>
      </c>
      <c r="N33" s="147">
        <v>488</v>
      </c>
      <c r="O33" s="147">
        <v>314</v>
      </c>
    </row>
    <row r="34" spans="1:15" ht="10.5" customHeight="1" x14ac:dyDescent="0.2">
      <c r="A34" s="131" t="s">
        <v>94</v>
      </c>
      <c r="B34" s="111">
        <v>237</v>
      </c>
      <c r="C34" s="111">
        <v>90</v>
      </c>
      <c r="D34" s="111">
        <v>6</v>
      </c>
      <c r="E34" s="111" t="s">
        <v>105</v>
      </c>
      <c r="F34" s="111" t="s">
        <v>105</v>
      </c>
      <c r="G34" s="111" t="s">
        <v>105</v>
      </c>
      <c r="H34" s="111">
        <v>333</v>
      </c>
      <c r="I34" s="111">
        <v>272</v>
      </c>
      <c r="J34" s="111">
        <v>444</v>
      </c>
      <c r="K34" s="111">
        <v>161</v>
      </c>
      <c r="L34" s="111">
        <v>650</v>
      </c>
      <c r="M34" s="111">
        <v>1588</v>
      </c>
      <c r="N34" s="147">
        <v>1469</v>
      </c>
      <c r="O34" s="147">
        <v>119</v>
      </c>
    </row>
    <row r="35" spans="1:15" ht="10.5" customHeight="1" x14ac:dyDescent="0.2">
      <c r="A35" s="131" t="s">
        <v>93</v>
      </c>
      <c r="B35" s="111" t="s">
        <v>105</v>
      </c>
      <c r="C35" s="111">
        <v>3</v>
      </c>
      <c r="D35" s="111">
        <v>12</v>
      </c>
      <c r="E35" s="111">
        <v>30</v>
      </c>
      <c r="F35" s="111">
        <v>32</v>
      </c>
      <c r="G35" s="111" t="s">
        <v>105</v>
      </c>
      <c r="H35" s="111">
        <v>77</v>
      </c>
      <c r="I35" s="111">
        <v>5</v>
      </c>
      <c r="J35" s="66" t="s">
        <v>105</v>
      </c>
      <c r="K35" s="66" t="s">
        <v>105</v>
      </c>
      <c r="L35" s="66" t="s">
        <v>105</v>
      </c>
      <c r="M35" s="111">
        <v>77</v>
      </c>
      <c r="N35" s="147">
        <v>77</v>
      </c>
      <c r="O35" s="66" t="s">
        <v>105</v>
      </c>
    </row>
    <row r="36" spans="1:15" ht="10.5" customHeight="1" x14ac:dyDescent="0.2">
      <c r="A36" s="131" t="s">
        <v>92</v>
      </c>
      <c r="B36" s="111">
        <v>2</v>
      </c>
      <c r="C36" s="111">
        <v>3</v>
      </c>
      <c r="D36" s="111">
        <v>32</v>
      </c>
      <c r="E36" s="111">
        <v>32</v>
      </c>
      <c r="F36" s="111">
        <v>30</v>
      </c>
      <c r="G36" s="111" t="s">
        <v>105</v>
      </c>
      <c r="H36" s="111">
        <v>99</v>
      </c>
      <c r="I36" s="111">
        <v>27</v>
      </c>
      <c r="J36" s="66" t="s">
        <v>105</v>
      </c>
      <c r="K36" s="66" t="s">
        <v>105</v>
      </c>
      <c r="L36" s="66" t="s">
        <v>105</v>
      </c>
      <c r="M36" s="111">
        <v>99</v>
      </c>
      <c r="N36" s="147">
        <v>99</v>
      </c>
      <c r="O36" s="66" t="s">
        <v>105</v>
      </c>
    </row>
    <row r="37" spans="1:15" ht="10.5" customHeight="1" x14ac:dyDescent="0.2">
      <c r="A37" s="131" t="s">
        <v>91</v>
      </c>
      <c r="B37" s="111">
        <v>1</v>
      </c>
      <c r="C37" s="111">
        <v>2</v>
      </c>
      <c r="D37" s="111">
        <v>1</v>
      </c>
      <c r="E37" s="111">
        <v>1</v>
      </c>
      <c r="F37" s="111" t="s">
        <v>105</v>
      </c>
      <c r="G37" s="111" t="s">
        <v>105</v>
      </c>
      <c r="H37" s="111">
        <v>5</v>
      </c>
      <c r="I37" s="111">
        <v>2</v>
      </c>
      <c r="J37" s="66" t="s">
        <v>105</v>
      </c>
      <c r="K37" s="111">
        <v>3</v>
      </c>
      <c r="L37" s="111">
        <v>2</v>
      </c>
      <c r="M37" s="111">
        <v>10</v>
      </c>
      <c r="N37" s="147">
        <v>3</v>
      </c>
      <c r="O37" s="147">
        <v>7</v>
      </c>
    </row>
    <row r="38" spans="1:15" ht="21" customHeight="1" x14ac:dyDescent="0.2">
      <c r="A38" s="156" t="s">
        <v>90</v>
      </c>
      <c r="B38" s="66">
        <v>394</v>
      </c>
      <c r="C38" s="66">
        <v>653</v>
      </c>
      <c r="D38" s="66">
        <v>318</v>
      </c>
      <c r="E38" s="66">
        <v>42</v>
      </c>
      <c r="F38" s="66">
        <v>1</v>
      </c>
      <c r="G38" s="66" t="s">
        <v>105</v>
      </c>
      <c r="H38" s="66">
        <v>1408</v>
      </c>
      <c r="I38" s="66">
        <v>1030</v>
      </c>
      <c r="J38" s="66">
        <v>173</v>
      </c>
      <c r="K38" s="66">
        <v>868</v>
      </c>
      <c r="L38" s="66">
        <v>354</v>
      </c>
      <c r="M38" s="66">
        <v>2803</v>
      </c>
      <c r="N38" s="153">
        <v>2251</v>
      </c>
      <c r="O38" s="153">
        <v>552</v>
      </c>
    </row>
    <row r="39" spans="1:15" ht="10.5" customHeight="1" x14ac:dyDescent="0.2">
      <c r="A39" s="152" t="s">
        <v>10</v>
      </c>
      <c r="B39" s="111"/>
      <c r="C39" s="111"/>
      <c r="D39" s="111"/>
      <c r="E39" s="111"/>
      <c r="F39" s="111"/>
      <c r="G39" s="111" t="s">
        <v>105</v>
      </c>
      <c r="H39" s="111"/>
      <c r="I39" s="111"/>
      <c r="J39" s="111"/>
      <c r="K39" s="111"/>
      <c r="L39" s="111"/>
      <c r="M39" s="111"/>
      <c r="N39" s="147"/>
      <c r="O39" s="147"/>
    </row>
    <row r="40" spans="1:15" ht="10.5" customHeight="1" x14ac:dyDescent="0.2">
      <c r="A40" s="131" t="s">
        <v>131</v>
      </c>
      <c r="B40" s="111">
        <v>6</v>
      </c>
      <c r="C40" s="111">
        <v>119</v>
      </c>
      <c r="D40" s="111">
        <v>62</v>
      </c>
      <c r="E40" s="111">
        <v>19</v>
      </c>
      <c r="F40" s="111">
        <v>1</v>
      </c>
      <c r="G40" s="111" t="s">
        <v>105</v>
      </c>
      <c r="H40" s="111">
        <v>207</v>
      </c>
      <c r="I40" s="111">
        <v>137</v>
      </c>
      <c r="J40" s="66" t="s">
        <v>105</v>
      </c>
      <c r="K40" s="111">
        <v>29</v>
      </c>
      <c r="L40" s="111">
        <v>2</v>
      </c>
      <c r="M40" s="111">
        <v>238</v>
      </c>
      <c r="N40" s="147">
        <v>222</v>
      </c>
      <c r="O40" s="147">
        <v>16</v>
      </c>
    </row>
    <row r="41" spans="1:15" ht="10.5" customHeight="1" x14ac:dyDescent="0.2">
      <c r="A41" s="131" t="s">
        <v>128</v>
      </c>
      <c r="B41" s="111">
        <v>74</v>
      </c>
      <c r="C41" s="111">
        <v>166</v>
      </c>
      <c r="D41" s="111">
        <v>92</v>
      </c>
      <c r="E41" s="111">
        <v>10</v>
      </c>
      <c r="F41" s="111" t="s">
        <v>105</v>
      </c>
      <c r="G41" s="111" t="s">
        <v>105</v>
      </c>
      <c r="H41" s="111">
        <v>342</v>
      </c>
      <c r="I41" s="111">
        <v>254</v>
      </c>
      <c r="J41" s="111">
        <v>31</v>
      </c>
      <c r="K41" s="111">
        <v>88</v>
      </c>
      <c r="L41" s="111">
        <v>29</v>
      </c>
      <c r="M41" s="111">
        <v>490</v>
      </c>
      <c r="N41" s="147">
        <v>423</v>
      </c>
      <c r="O41" s="147">
        <v>67</v>
      </c>
    </row>
    <row r="42" spans="1:15" ht="10.5" customHeight="1" x14ac:dyDescent="0.2">
      <c r="A42" s="131" t="s">
        <v>127</v>
      </c>
      <c r="B42" s="111">
        <v>17</v>
      </c>
      <c r="C42" s="111">
        <v>48</v>
      </c>
      <c r="D42" s="111">
        <v>61</v>
      </c>
      <c r="E42" s="111">
        <v>3</v>
      </c>
      <c r="F42" s="111" t="s">
        <v>105</v>
      </c>
      <c r="G42" s="111" t="s">
        <v>105</v>
      </c>
      <c r="H42" s="111">
        <v>129</v>
      </c>
      <c r="I42" s="111">
        <v>108</v>
      </c>
      <c r="J42" s="111">
        <v>2</v>
      </c>
      <c r="K42" s="111">
        <v>46</v>
      </c>
      <c r="L42" s="111">
        <v>8</v>
      </c>
      <c r="M42" s="111">
        <v>185</v>
      </c>
      <c r="N42" s="147">
        <v>160</v>
      </c>
      <c r="O42" s="147">
        <v>25</v>
      </c>
    </row>
    <row r="43" spans="1:15" ht="10.5" customHeight="1" x14ac:dyDescent="0.2">
      <c r="A43" s="131" t="s">
        <v>126</v>
      </c>
      <c r="B43" s="111">
        <v>1</v>
      </c>
      <c r="C43" s="111">
        <v>8</v>
      </c>
      <c r="D43" s="111">
        <v>10</v>
      </c>
      <c r="E43" s="111">
        <v>4</v>
      </c>
      <c r="F43" s="111" t="s">
        <v>105</v>
      </c>
      <c r="G43" s="111" t="s">
        <v>105</v>
      </c>
      <c r="H43" s="111">
        <v>23</v>
      </c>
      <c r="I43" s="111">
        <v>16</v>
      </c>
      <c r="J43" s="66" t="s">
        <v>105</v>
      </c>
      <c r="K43" s="111">
        <v>3</v>
      </c>
      <c r="L43" s="111" t="s">
        <v>105</v>
      </c>
      <c r="M43" s="111">
        <v>26</v>
      </c>
      <c r="N43" s="147">
        <v>21</v>
      </c>
      <c r="O43" s="147">
        <v>5</v>
      </c>
    </row>
    <row r="44" spans="1:15" ht="10.5" customHeight="1" x14ac:dyDescent="0.2">
      <c r="A44" s="152" t="s">
        <v>88</v>
      </c>
      <c r="B44" s="111">
        <v>1357</v>
      </c>
      <c r="C44" s="111">
        <v>1609</v>
      </c>
      <c r="D44" s="111">
        <v>683</v>
      </c>
      <c r="E44" s="111">
        <v>180</v>
      </c>
      <c r="F44" s="111">
        <v>38</v>
      </c>
      <c r="G44" s="111" t="s">
        <v>105</v>
      </c>
      <c r="H44" s="111">
        <v>3867</v>
      </c>
      <c r="I44" s="111">
        <v>2804</v>
      </c>
      <c r="J44" s="111">
        <v>1650</v>
      </c>
      <c r="K44" s="111">
        <v>7613</v>
      </c>
      <c r="L44" s="111">
        <v>4417</v>
      </c>
      <c r="M44" s="111">
        <v>17547</v>
      </c>
      <c r="N44" s="147">
        <v>14760</v>
      </c>
      <c r="O44" s="147">
        <v>2787</v>
      </c>
    </row>
    <row r="45" spans="1:15" ht="10.5" customHeight="1" x14ac:dyDescent="0.2">
      <c r="A45" s="152" t="s">
        <v>10</v>
      </c>
      <c r="B45" s="111"/>
      <c r="C45" s="111"/>
      <c r="D45" s="111"/>
      <c r="E45" s="111"/>
      <c r="F45" s="111"/>
      <c r="G45" s="111" t="s">
        <v>105</v>
      </c>
      <c r="H45" s="111"/>
      <c r="I45" s="111"/>
      <c r="J45" s="111"/>
      <c r="K45" s="111"/>
      <c r="L45" s="111"/>
      <c r="M45" s="111"/>
      <c r="N45" s="147"/>
      <c r="O45" s="147"/>
    </row>
    <row r="46" spans="1:15" ht="31.5" customHeight="1" x14ac:dyDescent="0.2">
      <c r="A46" s="155" t="s">
        <v>125</v>
      </c>
      <c r="B46" s="111">
        <v>4</v>
      </c>
      <c r="C46" s="111">
        <v>128</v>
      </c>
      <c r="D46" s="111">
        <v>161</v>
      </c>
      <c r="E46" s="111">
        <v>24</v>
      </c>
      <c r="F46" s="111">
        <v>2</v>
      </c>
      <c r="G46" s="111" t="s">
        <v>105</v>
      </c>
      <c r="H46" s="111">
        <v>319</v>
      </c>
      <c r="I46" s="111">
        <v>264</v>
      </c>
      <c r="J46" s="111">
        <v>1</v>
      </c>
      <c r="K46" s="111">
        <v>15</v>
      </c>
      <c r="L46" s="111">
        <v>30</v>
      </c>
      <c r="M46" s="111">
        <v>365</v>
      </c>
      <c r="N46" s="147">
        <v>345</v>
      </c>
      <c r="O46" s="147">
        <v>20</v>
      </c>
    </row>
    <row r="47" spans="1:15" ht="10.5" customHeight="1" x14ac:dyDescent="0.2">
      <c r="A47" s="131" t="s">
        <v>87</v>
      </c>
      <c r="B47" s="111">
        <v>793</v>
      </c>
      <c r="C47" s="111">
        <v>649</v>
      </c>
      <c r="D47" s="111">
        <v>101</v>
      </c>
      <c r="E47" s="111" t="s">
        <v>105</v>
      </c>
      <c r="F47" s="111" t="s">
        <v>105</v>
      </c>
      <c r="G47" s="111" t="s">
        <v>105</v>
      </c>
      <c r="H47" s="111">
        <v>1543</v>
      </c>
      <c r="I47" s="111">
        <v>1157</v>
      </c>
      <c r="J47" s="111">
        <v>928</v>
      </c>
      <c r="K47" s="111">
        <v>3611</v>
      </c>
      <c r="L47" s="111">
        <v>1833</v>
      </c>
      <c r="M47" s="111">
        <v>7915</v>
      </c>
      <c r="N47" s="147">
        <v>6842</v>
      </c>
      <c r="O47" s="147">
        <v>1073</v>
      </c>
    </row>
    <row r="48" spans="1:15" ht="12" customHeight="1" x14ac:dyDescent="0.2">
      <c r="A48" s="154" t="s">
        <v>124</v>
      </c>
      <c r="B48" s="66">
        <v>2</v>
      </c>
      <c r="C48" s="66">
        <v>1</v>
      </c>
      <c r="D48" s="66" t="s">
        <v>105</v>
      </c>
      <c r="E48" s="66">
        <v>1</v>
      </c>
      <c r="F48" s="66" t="s">
        <v>105</v>
      </c>
      <c r="G48" s="66" t="s">
        <v>105</v>
      </c>
      <c r="H48" s="66">
        <v>4</v>
      </c>
      <c r="I48" s="66">
        <v>1</v>
      </c>
      <c r="J48" s="66">
        <v>1</v>
      </c>
      <c r="K48" s="66">
        <v>7</v>
      </c>
      <c r="L48" s="66">
        <v>3</v>
      </c>
      <c r="M48" s="66">
        <v>15</v>
      </c>
      <c r="N48" s="153">
        <v>13</v>
      </c>
      <c r="O48" s="153">
        <v>2</v>
      </c>
    </row>
    <row r="49" spans="1:15" ht="10.5" customHeight="1" x14ac:dyDescent="0.2">
      <c r="A49" s="131" t="s">
        <v>123</v>
      </c>
      <c r="B49" s="111">
        <v>113</v>
      </c>
      <c r="C49" s="111">
        <v>198</v>
      </c>
      <c r="D49" s="111">
        <v>188</v>
      </c>
      <c r="E49" s="111">
        <v>128</v>
      </c>
      <c r="F49" s="111">
        <v>36</v>
      </c>
      <c r="G49" s="111" t="s">
        <v>105</v>
      </c>
      <c r="H49" s="111">
        <v>663</v>
      </c>
      <c r="I49" s="111">
        <v>384</v>
      </c>
      <c r="J49" s="111">
        <v>178</v>
      </c>
      <c r="K49" s="111">
        <v>701</v>
      </c>
      <c r="L49" s="111">
        <v>329</v>
      </c>
      <c r="M49" s="111">
        <v>1871</v>
      </c>
      <c r="N49" s="147">
        <v>1750</v>
      </c>
      <c r="O49" s="147">
        <v>121</v>
      </c>
    </row>
    <row r="50" spans="1:15" ht="10.5" customHeight="1" x14ac:dyDescent="0.2">
      <c r="A50" s="152" t="s">
        <v>86</v>
      </c>
      <c r="B50" s="111">
        <v>346</v>
      </c>
      <c r="C50" s="111">
        <v>610</v>
      </c>
      <c r="D50" s="111">
        <v>370</v>
      </c>
      <c r="E50" s="111">
        <v>47</v>
      </c>
      <c r="F50" s="111" t="s">
        <v>105</v>
      </c>
      <c r="G50" s="111" t="s">
        <v>105</v>
      </c>
      <c r="H50" s="111">
        <v>1373</v>
      </c>
      <c r="I50" s="111">
        <v>1143</v>
      </c>
      <c r="J50" s="111">
        <v>163</v>
      </c>
      <c r="K50" s="111">
        <v>2499</v>
      </c>
      <c r="L50" s="111">
        <v>826</v>
      </c>
      <c r="M50" s="111">
        <v>4861</v>
      </c>
      <c r="N50" s="147">
        <v>3910</v>
      </c>
      <c r="O50" s="147">
        <v>951</v>
      </c>
    </row>
    <row r="51" spans="1:15" ht="10.5" customHeight="1" x14ac:dyDescent="0.2">
      <c r="A51" s="152" t="s">
        <v>10</v>
      </c>
      <c r="B51" s="111"/>
      <c r="C51" s="111"/>
      <c r="D51" s="111"/>
      <c r="E51" s="111"/>
      <c r="F51" s="111"/>
      <c r="G51" s="111" t="s">
        <v>105</v>
      </c>
      <c r="H51" s="111"/>
      <c r="I51" s="111"/>
      <c r="J51" s="111"/>
      <c r="K51" s="111"/>
      <c r="L51" s="111"/>
      <c r="M51" s="111"/>
      <c r="N51" s="147"/>
      <c r="O51" s="147"/>
    </row>
    <row r="52" spans="1:15" ht="10.5" customHeight="1" x14ac:dyDescent="0.2">
      <c r="A52" s="131" t="s">
        <v>122</v>
      </c>
      <c r="B52" s="111">
        <v>35</v>
      </c>
      <c r="C52" s="111">
        <v>98</v>
      </c>
      <c r="D52" s="111">
        <v>42</v>
      </c>
      <c r="E52" s="111" t="s">
        <v>105</v>
      </c>
      <c r="F52" s="111" t="s">
        <v>105</v>
      </c>
      <c r="G52" s="111" t="s">
        <v>105</v>
      </c>
      <c r="H52" s="111">
        <v>175</v>
      </c>
      <c r="I52" s="111">
        <v>159</v>
      </c>
      <c r="J52" s="111">
        <v>4</v>
      </c>
      <c r="K52" s="111">
        <v>117</v>
      </c>
      <c r="L52" s="111">
        <v>2</v>
      </c>
      <c r="M52" s="111">
        <v>298</v>
      </c>
      <c r="N52" s="147">
        <v>245</v>
      </c>
      <c r="O52" s="147">
        <v>53</v>
      </c>
    </row>
    <row r="53" spans="1:15" ht="10.5" customHeight="1" x14ac:dyDescent="0.2">
      <c r="A53" s="131" t="s">
        <v>121</v>
      </c>
      <c r="B53" s="111">
        <v>90</v>
      </c>
      <c r="C53" s="111">
        <v>209</v>
      </c>
      <c r="D53" s="111">
        <v>204</v>
      </c>
      <c r="E53" s="111">
        <v>27</v>
      </c>
      <c r="F53" s="111" t="s">
        <v>105</v>
      </c>
      <c r="G53" s="111" t="s">
        <v>105</v>
      </c>
      <c r="H53" s="111">
        <v>530</v>
      </c>
      <c r="I53" s="111">
        <v>451</v>
      </c>
      <c r="J53" s="111">
        <v>15</v>
      </c>
      <c r="K53" s="111">
        <v>398</v>
      </c>
      <c r="L53" s="111">
        <v>113</v>
      </c>
      <c r="M53" s="111">
        <v>1056</v>
      </c>
      <c r="N53" s="147">
        <v>898</v>
      </c>
      <c r="O53" s="147">
        <v>158</v>
      </c>
    </row>
    <row r="54" spans="1:15" ht="10.5" customHeight="1" x14ac:dyDescent="0.2">
      <c r="A54" s="131" t="s">
        <v>85</v>
      </c>
      <c r="B54" s="111">
        <v>4</v>
      </c>
      <c r="C54" s="111">
        <v>11</v>
      </c>
      <c r="D54" s="111">
        <v>4</v>
      </c>
      <c r="E54" s="111" t="s">
        <v>105</v>
      </c>
      <c r="F54" s="111" t="s">
        <v>105</v>
      </c>
      <c r="G54" s="111" t="s">
        <v>105</v>
      </c>
      <c r="H54" s="111">
        <v>19</v>
      </c>
      <c r="I54" s="111">
        <v>19</v>
      </c>
      <c r="J54" s="111">
        <v>2</v>
      </c>
      <c r="K54" s="111">
        <v>78</v>
      </c>
      <c r="L54" s="111">
        <v>80</v>
      </c>
      <c r="M54" s="111">
        <v>179</v>
      </c>
      <c r="N54" s="147">
        <v>152</v>
      </c>
      <c r="O54" s="147">
        <v>27</v>
      </c>
    </row>
    <row r="55" spans="1:15" ht="10.5" customHeight="1" x14ac:dyDescent="0.2">
      <c r="A55" s="152" t="s">
        <v>84</v>
      </c>
      <c r="B55" s="111">
        <v>3507</v>
      </c>
      <c r="C55" s="111">
        <v>5187</v>
      </c>
      <c r="D55" s="111">
        <v>3269</v>
      </c>
      <c r="E55" s="111">
        <v>1227</v>
      </c>
      <c r="F55" s="111">
        <v>279</v>
      </c>
      <c r="G55" s="111" t="s">
        <v>105</v>
      </c>
      <c r="H55" s="111">
        <v>13469</v>
      </c>
      <c r="I55" s="111">
        <v>7452</v>
      </c>
      <c r="J55" s="111">
        <v>3200</v>
      </c>
      <c r="K55" s="111">
        <v>9540</v>
      </c>
      <c r="L55" s="111">
        <v>4858</v>
      </c>
      <c r="M55" s="111">
        <v>31067</v>
      </c>
      <c r="N55" s="147">
        <v>25570</v>
      </c>
      <c r="O55" s="147">
        <v>5497</v>
      </c>
    </row>
    <row r="56" spans="1:15" ht="10.5" customHeight="1" x14ac:dyDescent="0.2">
      <c r="A56" s="152" t="s">
        <v>154</v>
      </c>
      <c r="B56" s="151"/>
      <c r="C56" s="151"/>
      <c r="D56" s="151"/>
      <c r="E56" s="151"/>
      <c r="F56" s="151"/>
      <c r="G56" s="111" t="s">
        <v>105</v>
      </c>
      <c r="H56" s="151"/>
      <c r="I56" s="151"/>
      <c r="J56" s="151"/>
      <c r="K56" s="151"/>
      <c r="L56" s="151"/>
      <c r="M56" s="151"/>
      <c r="N56" s="150"/>
      <c r="O56" s="150"/>
    </row>
    <row r="57" spans="1:15" ht="10.5" customHeight="1" x14ac:dyDescent="0.2">
      <c r="A57" s="131" t="s">
        <v>83</v>
      </c>
      <c r="B57" s="111">
        <v>2447</v>
      </c>
      <c r="C57" s="111">
        <v>2929</v>
      </c>
      <c r="D57" s="111">
        <v>1479</v>
      </c>
      <c r="E57" s="111">
        <v>319</v>
      </c>
      <c r="F57" s="111">
        <v>13</v>
      </c>
      <c r="G57" s="111" t="s">
        <v>105</v>
      </c>
      <c r="H57" s="111">
        <v>7187</v>
      </c>
      <c r="I57" s="111">
        <v>3508</v>
      </c>
      <c r="J57" s="111">
        <v>2434</v>
      </c>
      <c r="K57" s="111">
        <v>5280</v>
      </c>
      <c r="L57" s="111">
        <v>2912</v>
      </c>
      <c r="M57" s="111">
        <v>17813</v>
      </c>
      <c r="N57" s="147">
        <v>15008</v>
      </c>
      <c r="O57" s="147">
        <v>2805</v>
      </c>
    </row>
    <row r="58" spans="1:15" ht="10.5" customHeight="1" x14ac:dyDescent="0.2">
      <c r="A58" s="131" t="s">
        <v>82</v>
      </c>
      <c r="B58" s="111">
        <v>189</v>
      </c>
      <c r="C58" s="111">
        <v>387</v>
      </c>
      <c r="D58" s="111">
        <v>240</v>
      </c>
      <c r="E58" s="111">
        <v>40</v>
      </c>
      <c r="F58" s="111" t="s">
        <v>105</v>
      </c>
      <c r="G58" s="111" t="s">
        <v>105</v>
      </c>
      <c r="H58" s="111">
        <v>856</v>
      </c>
      <c r="I58" s="111">
        <v>711</v>
      </c>
      <c r="J58" s="111">
        <v>129</v>
      </c>
      <c r="K58" s="111">
        <v>651</v>
      </c>
      <c r="L58" s="111">
        <v>269</v>
      </c>
      <c r="M58" s="111">
        <v>1905</v>
      </c>
      <c r="N58" s="147">
        <v>1506</v>
      </c>
      <c r="O58" s="147">
        <v>399</v>
      </c>
    </row>
    <row r="59" spans="1:15" ht="10.5" customHeight="1" x14ac:dyDescent="0.2">
      <c r="A59" s="131" t="s">
        <v>81</v>
      </c>
      <c r="B59" s="111">
        <v>577</v>
      </c>
      <c r="C59" s="111">
        <v>1395</v>
      </c>
      <c r="D59" s="111">
        <v>992</v>
      </c>
      <c r="E59" s="111">
        <v>181</v>
      </c>
      <c r="F59" s="111">
        <v>7</v>
      </c>
      <c r="G59" s="111" t="s">
        <v>105</v>
      </c>
      <c r="H59" s="111">
        <v>3152</v>
      </c>
      <c r="I59" s="111">
        <v>2374</v>
      </c>
      <c r="J59" s="111">
        <v>345</v>
      </c>
      <c r="K59" s="111">
        <v>2034</v>
      </c>
      <c r="L59" s="111">
        <v>838</v>
      </c>
      <c r="M59" s="111">
        <v>6369</v>
      </c>
      <c r="N59" s="147">
        <v>4636</v>
      </c>
      <c r="O59" s="147">
        <v>1733</v>
      </c>
    </row>
    <row r="60" spans="1:15" ht="10.5" customHeight="1" x14ac:dyDescent="0.2">
      <c r="A60" s="131" t="s">
        <v>80</v>
      </c>
      <c r="B60" s="111">
        <v>3</v>
      </c>
      <c r="C60" s="111">
        <v>35</v>
      </c>
      <c r="D60" s="111">
        <v>246</v>
      </c>
      <c r="E60" s="111">
        <v>579</v>
      </c>
      <c r="F60" s="111">
        <v>237</v>
      </c>
      <c r="G60" s="111" t="s">
        <v>105</v>
      </c>
      <c r="H60" s="111">
        <v>1100</v>
      </c>
      <c r="I60" s="111">
        <v>138</v>
      </c>
      <c r="J60" s="111">
        <v>3</v>
      </c>
      <c r="K60" s="111">
        <v>3</v>
      </c>
      <c r="L60" s="111">
        <v>2</v>
      </c>
      <c r="M60" s="111">
        <v>1108</v>
      </c>
      <c r="N60" s="147">
        <v>1004</v>
      </c>
      <c r="O60" s="147">
        <v>104</v>
      </c>
    </row>
    <row r="61" spans="1:15" ht="10.5" customHeight="1" x14ac:dyDescent="0.2">
      <c r="A61" s="131" t="s">
        <v>79</v>
      </c>
      <c r="B61" s="111">
        <v>71</v>
      </c>
      <c r="C61" s="111">
        <v>57</v>
      </c>
      <c r="D61" s="111">
        <v>15</v>
      </c>
      <c r="E61" s="111">
        <v>2</v>
      </c>
      <c r="F61" s="111" t="s">
        <v>105</v>
      </c>
      <c r="G61" s="111" t="s">
        <v>105</v>
      </c>
      <c r="H61" s="111">
        <v>145</v>
      </c>
      <c r="I61" s="111">
        <v>109</v>
      </c>
      <c r="J61" s="111">
        <v>111</v>
      </c>
      <c r="K61" s="111">
        <v>397</v>
      </c>
      <c r="L61" s="111">
        <v>327</v>
      </c>
      <c r="M61" s="111">
        <v>980</v>
      </c>
      <c r="N61" s="147">
        <v>875</v>
      </c>
      <c r="O61" s="147">
        <v>105</v>
      </c>
    </row>
    <row r="62" spans="1:15" ht="10.5" customHeight="1" x14ac:dyDescent="0.2">
      <c r="A62" s="131" t="s">
        <v>78</v>
      </c>
      <c r="B62" s="111">
        <v>59</v>
      </c>
      <c r="C62" s="111">
        <v>117</v>
      </c>
      <c r="D62" s="111">
        <v>59</v>
      </c>
      <c r="E62" s="111">
        <v>6</v>
      </c>
      <c r="F62" s="111" t="s">
        <v>105</v>
      </c>
      <c r="G62" s="111" t="s">
        <v>105</v>
      </c>
      <c r="H62" s="111">
        <v>241</v>
      </c>
      <c r="I62" s="111">
        <v>180</v>
      </c>
      <c r="J62" s="111">
        <v>67</v>
      </c>
      <c r="K62" s="111">
        <v>374</v>
      </c>
      <c r="L62" s="111">
        <v>136</v>
      </c>
      <c r="M62" s="111">
        <v>818</v>
      </c>
      <c r="N62" s="147">
        <v>748</v>
      </c>
      <c r="O62" s="147">
        <v>70</v>
      </c>
    </row>
    <row r="63" spans="1:15" s="149" customFormat="1" ht="10.5" customHeight="1" x14ac:dyDescent="0.2">
      <c r="A63" s="131" t="s">
        <v>77</v>
      </c>
      <c r="B63" s="111">
        <v>71</v>
      </c>
      <c r="C63" s="111">
        <v>129</v>
      </c>
      <c r="D63" s="111">
        <v>39</v>
      </c>
      <c r="E63" s="111">
        <v>7</v>
      </c>
      <c r="F63" s="111" t="s">
        <v>105</v>
      </c>
      <c r="G63" s="111" t="s">
        <v>105</v>
      </c>
      <c r="H63" s="111">
        <v>246</v>
      </c>
      <c r="I63" s="111">
        <v>136</v>
      </c>
      <c r="J63" s="111">
        <v>40</v>
      </c>
      <c r="K63" s="111">
        <v>191</v>
      </c>
      <c r="L63" s="111">
        <v>41</v>
      </c>
      <c r="M63" s="111">
        <v>518</v>
      </c>
      <c r="N63" s="147">
        <v>503</v>
      </c>
      <c r="O63" s="147">
        <v>15</v>
      </c>
    </row>
    <row r="64" spans="1:15" ht="10.5" customHeight="1" x14ac:dyDescent="0.2">
      <c r="A64" s="148" t="s">
        <v>248</v>
      </c>
      <c r="B64" s="111">
        <v>12</v>
      </c>
      <c r="C64" s="111">
        <v>1</v>
      </c>
      <c r="D64" s="111">
        <v>1</v>
      </c>
      <c r="E64" s="111" t="s">
        <v>105</v>
      </c>
      <c r="F64" s="111" t="s">
        <v>105</v>
      </c>
      <c r="G64" s="111" t="s">
        <v>105</v>
      </c>
      <c r="H64" s="111">
        <v>14</v>
      </c>
      <c r="I64" s="111">
        <v>10</v>
      </c>
      <c r="J64" s="111">
        <v>10</v>
      </c>
      <c r="K64" s="111">
        <v>151</v>
      </c>
      <c r="L64" s="111">
        <v>680</v>
      </c>
      <c r="M64" s="111">
        <v>855</v>
      </c>
      <c r="N64" s="147">
        <v>622</v>
      </c>
      <c r="O64" s="147">
        <v>233</v>
      </c>
    </row>
  </sheetData>
  <mergeCells count="6">
    <mergeCell ref="A2:A3"/>
    <mergeCell ref="M2:O2"/>
    <mergeCell ref="J2:J3"/>
    <mergeCell ref="K2:K3"/>
    <mergeCell ref="L2:L3"/>
    <mergeCell ref="B2:I2"/>
  </mergeCells>
  <pageMargins left="0.75" right="0.75" top="1" bottom="1" header="0.5" footer="0.5"/>
  <pageSetup paperSize="9" orientation="portrait" cellComments="atEnd" r:id="rId1"/>
  <headerFooter alignWithMargins="0"/>
  <legacy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46C3F8-9E04-402F-921B-DB53392DB328}">
  <dimension ref="A1:P49"/>
  <sheetViews>
    <sheetView workbookViewId="0"/>
  </sheetViews>
  <sheetFormatPr defaultRowHeight="12.75" x14ac:dyDescent="0.2"/>
  <cols>
    <col min="1" max="1" width="37.28515625" style="146" customWidth="1"/>
    <col min="2" max="16" width="11.28515625" style="146" customWidth="1"/>
    <col min="17" max="16384" width="9.140625" style="146"/>
  </cols>
  <sheetData>
    <row r="1" spans="1:16" ht="14.1" customHeight="1" x14ac:dyDescent="0.2">
      <c r="A1" s="165" t="s">
        <v>286</v>
      </c>
      <c r="B1" s="165"/>
      <c r="C1" s="165"/>
      <c r="D1" s="165"/>
      <c r="E1" s="165"/>
    </row>
    <row r="2" spans="1:16" s="171" customFormat="1" ht="11.45" customHeight="1" x14ac:dyDescent="0.25">
      <c r="A2" s="210" t="s">
        <v>171</v>
      </c>
      <c r="B2" s="207" t="s">
        <v>285</v>
      </c>
      <c r="C2" s="208"/>
      <c r="D2" s="208"/>
      <c r="E2" s="208"/>
      <c r="F2" s="208"/>
      <c r="G2" s="208"/>
      <c r="H2" s="209"/>
      <c r="I2" s="205" t="s">
        <v>284</v>
      </c>
      <c r="J2" s="205" t="s">
        <v>283</v>
      </c>
      <c r="K2" s="205" t="s">
        <v>282</v>
      </c>
      <c r="L2" s="204" t="s">
        <v>281</v>
      </c>
      <c r="M2" s="212"/>
      <c r="N2" s="204" t="s">
        <v>189</v>
      </c>
      <c r="O2" s="204" t="s">
        <v>281</v>
      </c>
      <c r="P2" s="212"/>
    </row>
    <row r="3" spans="1:16" ht="33" customHeight="1" x14ac:dyDescent="0.2">
      <c r="A3" s="211"/>
      <c r="B3" s="161" t="s">
        <v>280</v>
      </c>
      <c r="C3" s="161" t="s">
        <v>279</v>
      </c>
      <c r="D3" s="162" t="s">
        <v>263</v>
      </c>
      <c r="E3" s="162" t="s">
        <v>262</v>
      </c>
      <c r="F3" s="161" t="s">
        <v>278</v>
      </c>
      <c r="G3" s="161" t="s">
        <v>277</v>
      </c>
      <c r="H3" s="161" t="s">
        <v>276</v>
      </c>
      <c r="I3" s="212"/>
      <c r="J3" s="212"/>
      <c r="K3" s="212"/>
      <c r="L3" s="161" t="s">
        <v>275</v>
      </c>
      <c r="M3" s="161" t="s">
        <v>274</v>
      </c>
      <c r="N3" s="212"/>
      <c r="O3" s="162" t="s">
        <v>148</v>
      </c>
      <c r="P3" s="162" t="s">
        <v>147</v>
      </c>
    </row>
    <row r="4" spans="1:16" s="160" customFormat="1" ht="15" customHeight="1" x14ac:dyDescent="0.2">
      <c r="A4" s="24">
        <v>2000</v>
      </c>
      <c r="B4" s="127">
        <v>784</v>
      </c>
      <c r="C4" s="127">
        <v>846</v>
      </c>
      <c r="D4" s="127">
        <v>378</v>
      </c>
      <c r="E4" s="127">
        <v>87</v>
      </c>
      <c r="F4" s="170">
        <v>8</v>
      </c>
      <c r="G4" s="170">
        <v>2103</v>
      </c>
      <c r="H4" s="170">
        <v>1640</v>
      </c>
      <c r="I4" s="170">
        <v>135</v>
      </c>
      <c r="J4" s="170">
        <v>540</v>
      </c>
      <c r="K4" s="170">
        <v>4727</v>
      </c>
      <c r="L4" s="170">
        <v>4368</v>
      </c>
      <c r="M4" s="170">
        <v>255</v>
      </c>
      <c r="N4" s="170">
        <v>7524</v>
      </c>
      <c r="O4" s="170">
        <v>6886</v>
      </c>
      <c r="P4" s="170">
        <v>638</v>
      </c>
    </row>
    <row r="5" spans="1:16" s="160" customFormat="1" ht="10.5" customHeight="1" x14ac:dyDescent="0.2">
      <c r="A5" s="24">
        <v>2001</v>
      </c>
      <c r="B5" s="127">
        <v>673</v>
      </c>
      <c r="C5" s="127">
        <v>768</v>
      </c>
      <c r="D5" s="127">
        <v>402</v>
      </c>
      <c r="E5" s="127">
        <v>99</v>
      </c>
      <c r="F5" s="170">
        <v>10</v>
      </c>
      <c r="G5" s="170">
        <v>1952</v>
      </c>
      <c r="H5" s="170">
        <v>1476</v>
      </c>
      <c r="I5" s="170">
        <v>164</v>
      </c>
      <c r="J5" s="170">
        <v>374</v>
      </c>
      <c r="K5" s="170">
        <v>4509</v>
      </c>
      <c r="L5" s="170">
        <v>4143</v>
      </c>
      <c r="M5" s="170">
        <v>297</v>
      </c>
      <c r="N5" s="170">
        <v>7029</v>
      </c>
      <c r="O5" s="170">
        <v>6441</v>
      </c>
      <c r="P5" s="170">
        <v>588</v>
      </c>
    </row>
    <row r="6" spans="1:16" s="160" customFormat="1" ht="10.5" customHeight="1" x14ac:dyDescent="0.2">
      <c r="A6" s="24">
        <v>2002</v>
      </c>
      <c r="B6" s="127">
        <v>641</v>
      </c>
      <c r="C6" s="127">
        <v>768</v>
      </c>
      <c r="D6" s="127">
        <v>409</v>
      </c>
      <c r="E6" s="127">
        <v>105</v>
      </c>
      <c r="F6" s="170">
        <v>11</v>
      </c>
      <c r="G6" s="170">
        <v>1934</v>
      </c>
      <c r="H6" s="170">
        <v>1432</v>
      </c>
      <c r="I6" s="170">
        <v>203</v>
      </c>
      <c r="J6" s="170">
        <v>444</v>
      </c>
      <c r="K6" s="170">
        <v>4704</v>
      </c>
      <c r="L6" s="170">
        <v>4316</v>
      </c>
      <c r="M6" s="170">
        <v>302</v>
      </c>
      <c r="N6" s="170">
        <v>7321</v>
      </c>
      <c r="O6" s="170">
        <v>6666</v>
      </c>
      <c r="P6" s="170">
        <v>655</v>
      </c>
    </row>
    <row r="7" spans="1:16" s="160" customFormat="1" ht="10.5" customHeight="1" x14ac:dyDescent="0.2">
      <c r="A7" s="24">
        <v>2003</v>
      </c>
      <c r="B7" s="127">
        <v>589</v>
      </c>
      <c r="C7" s="127">
        <v>732</v>
      </c>
      <c r="D7" s="127">
        <v>441</v>
      </c>
      <c r="E7" s="127">
        <v>107</v>
      </c>
      <c r="F7" s="170">
        <v>13</v>
      </c>
      <c r="G7" s="170">
        <v>1882</v>
      </c>
      <c r="H7" s="170">
        <v>1410</v>
      </c>
      <c r="I7" s="170">
        <v>180</v>
      </c>
      <c r="J7" s="170">
        <v>323</v>
      </c>
      <c r="K7" s="170">
        <v>4315</v>
      </c>
      <c r="L7" s="170">
        <v>4035</v>
      </c>
      <c r="M7" s="170">
        <v>219</v>
      </c>
      <c r="N7" s="170">
        <v>6726</v>
      </c>
      <c r="O7" s="170">
        <v>6002</v>
      </c>
      <c r="P7" s="170">
        <v>724</v>
      </c>
    </row>
    <row r="8" spans="1:16" ht="10.5" customHeight="1" x14ac:dyDescent="0.2">
      <c r="A8" s="23">
        <v>2004</v>
      </c>
      <c r="B8" s="111">
        <v>611</v>
      </c>
      <c r="C8" s="111">
        <v>701</v>
      </c>
      <c r="D8" s="111">
        <v>403</v>
      </c>
      <c r="E8" s="111">
        <v>94</v>
      </c>
      <c r="F8" s="169">
        <v>15</v>
      </c>
      <c r="G8" s="169">
        <v>1824</v>
      </c>
      <c r="H8" s="169">
        <v>1443</v>
      </c>
      <c r="I8" s="113">
        <v>218</v>
      </c>
      <c r="J8" s="169">
        <v>409</v>
      </c>
      <c r="K8" s="169">
        <v>4608</v>
      </c>
      <c r="L8" s="169">
        <v>4349</v>
      </c>
      <c r="M8" s="169">
        <v>196</v>
      </c>
      <c r="N8" s="169">
        <v>7086</v>
      </c>
      <c r="O8" s="169">
        <v>6364</v>
      </c>
      <c r="P8" s="169">
        <v>722</v>
      </c>
    </row>
    <row r="9" spans="1:16" ht="10.5" customHeight="1" x14ac:dyDescent="0.2">
      <c r="A9" s="23">
        <v>2005</v>
      </c>
      <c r="B9" s="147">
        <v>688</v>
      </c>
      <c r="C9" s="147">
        <v>641</v>
      </c>
      <c r="D9" s="147">
        <v>437</v>
      </c>
      <c r="E9" s="147">
        <v>111</v>
      </c>
      <c r="F9" s="113">
        <v>12</v>
      </c>
      <c r="G9" s="113">
        <v>1889</v>
      </c>
      <c r="H9" s="113">
        <v>1485</v>
      </c>
      <c r="I9" s="113">
        <v>250</v>
      </c>
      <c r="J9" s="113">
        <v>422</v>
      </c>
      <c r="K9" s="113">
        <v>4650</v>
      </c>
      <c r="L9" s="113">
        <v>4391</v>
      </c>
      <c r="M9" s="113">
        <v>195</v>
      </c>
      <c r="N9" s="113">
        <v>7239</v>
      </c>
      <c r="O9" s="113">
        <v>6433</v>
      </c>
      <c r="P9" s="113">
        <v>806</v>
      </c>
    </row>
    <row r="10" spans="1:16" ht="10.5" customHeight="1" x14ac:dyDescent="0.2">
      <c r="A10" s="23">
        <v>2006</v>
      </c>
      <c r="B10" s="111">
        <v>694</v>
      </c>
      <c r="C10" s="111">
        <v>637</v>
      </c>
      <c r="D10" s="147">
        <v>427</v>
      </c>
      <c r="E10" s="147">
        <v>78</v>
      </c>
      <c r="F10" s="113">
        <v>15</v>
      </c>
      <c r="G10" s="113">
        <v>1851</v>
      </c>
      <c r="H10" s="113">
        <v>1477</v>
      </c>
      <c r="I10" s="113">
        <v>259</v>
      </c>
      <c r="J10" s="113">
        <v>344</v>
      </c>
      <c r="K10" s="113">
        <v>4647</v>
      </c>
      <c r="L10" s="113">
        <v>4375</v>
      </c>
      <c r="M10" s="113">
        <v>192</v>
      </c>
      <c r="N10" s="113">
        <v>7120</v>
      </c>
      <c r="O10" s="113">
        <v>6293</v>
      </c>
      <c r="P10" s="113">
        <v>827</v>
      </c>
    </row>
    <row r="11" spans="1:16" ht="10.5" customHeight="1" x14ac:dyDescent="0.2">
      <c r="A11" s="23">
        <v>2007</v>
      </c>
      <c r="B11" s="111">
        <v>564</v>
      </c>
      <c r="C11" s="111">
        <v>561</v>
      </c>
      <c r="D11" s="147">
        <v>432</v>
      </c>
      <c r="E11" s="147">
        <v>66</v>
      </c>
      <c r="F11" s="113">
        <v>7</v>
      </c>
      <c r="G11" s="113">
        <v>1630</v>
      </c>
      <c r="H11" s="113">
        <v>1270</v>
      </c>
      <c r="I11" s="113">
        <v>236</v>
      </c>
      <c r="J11" s="113">
        <v>308</v>
      </c>
      <c r="K11" s="113">
        <v>4002</v>
      </c>
      <c r="L11" s="113">
        <v>3741</v>
      </c>
      <c r="M11" s="113">
        <v>191</v>
      </c>
      <c r="N11" s="113">
        <v>6197</v>
      </c>
      <c r="O11" s="113">
        <v>5497</v>
      </c>
      <c r="P11" s="113">
        <v>700</v>
      </c>
    </row>
    <row r="12" spans="1:16" ht="10.5" customHeight="1" x14ac:dyDescent="0.2">
      <c r="A12" s="23">
        <v>2008</v>
      </c>
      <c r="B12" s="111">
        <v>636</v>
      </c>
      <c r="C12" s="111">
        <v>506</v>
      </c>
      <c r="D12" s="111">
        <v>402</v>
      </c>
      <c r="E12" s="111">
        <v>112</v>
      </c>
      <c r="F12" s="111">
        <v>5</v>
      </c>
      <c r="G12" s="111">
        <v>1661</v>
      </c>
      <c r="H12" s="111">
        <v>1239</v>
      </c>
      <c r="I12" s="111">
        <v>285</v>
      </c>
      <c r="J12" s="111">
        <v>334</v>
      </c>
      <c r="K12" s="111">
        <v>3930</v>
      </c>
      <c r="L12" s="111">
        <v>3637</v>
      </c>
      <c r="M12" s="111">
        <v>221</v>
      </c>
      <c r="N12" s="113">
        <v>6234</v>
      </c>
      <c r="O12" s="111">
        <v>5515</v>
      </c>
      <c r="P12" s="111">
        <v>719</v>
      </c>
    </row>
    <row r="13" spans="1:16" ht="10.5" customHeight="1" x14ac:dyDescent="0.2">
      <c r="A13" s="23">
        <v>2009</v>
      </c>
      <c r="B13" s="111">
        <v>667</v>
      </c>
      <c r="C13" s="111">
        <v>599</v>
      </c>
      <c r="D13" s="111">
        <v>482</v>
      </c>
      <c r="E13" s="111">
        <v>117</v>
      </c>
      <c r="F13" s="111">
        <v>20</v>
      </c>
      <c r="G13" s="111">
        <v>1885</v>
      </c>
      <c r="H13" s="111">
        <v>1437</v>
      </c>
      <c r="I13" s="111">
        <v>374</v>
      </c>
      <c r="J13" s="111">
        <v>252</v>
      </c>
      <c r="K13" s="111">
        <v>3754</v>
      </c>
      <c r="L13" s="111">
        <v>3480</v>
      </c>
      <c r="M13" s="111">
        <v>204</v>
      </c>
      <c r="N13" s="113">
        <v>6283</v>
      </c>
      <c r="O13" s="111">
        <v>5489</v>
      </c>
      <c r="P13" s="111">
        <v>794</v>
      </c>
    </row>
    <row r="14" spans="1:16" ht="10.5" customHeight="1" x14ac:dyDescent="0.2">
      <c r="A14" s="10" t="s">
        <v>10</v>
      </c>
      <c r="B14" s="111" t="s">
        <v>273</v>
      </c>
      <c r="C14" s="111"/>
      <c r="D14" s="111"/>
      <c r="E14" s="111"/>
      <c r="F14" s="111"/>
      <c r="G14" s="111"/>
      <c r="H14" s="111"/>
      <c r="I14" s="111"/>
      <c r="J14" s="111"/>
      <c r="K14" s="111"/>
      <c r="L14" s="111"/>
      <c r="M14" s="111"/>
      <c r="N14" s="113"/>
      <c r="O14" s="111"/>
      <c r="P14" s="111"/>
    </row>
    <row r="15" spans="1:16" ht="11.1" customHeight="1" x14ac:dyDescent="0.2">
      <c r="A15" s="22" t="s">
        <v>109</v>
      </c>
      <c r="B15" s="111">
        <v>56</v>
      </c>
      <c r="C15" s="111">
        <v>55</v>
      </c>
      <c r="D15" s="111">
        <v>32</v>
      </c>
      <c r="E15" s="111">
        <v>8</v>
      </c>
      <c r="F15" s="111">
        <v>17</v>
      </c>
      <c r="G15" s="111">
        <v>168</v>
      </c>
      <c r="H15" s="111">
        <v>122</v>
      </c>
      <c r="I15" s="111">
        <v>32</v>
      </c>
      <c r="J15" s="111">
        <v>17</v>
      </c>
      <c r="K15" s="111">
        <v>332</v>
      </c>
      <c r="L15" s="111">
        <v>320</v>
      </c>
      <c r="M15" s="111">
        <v>9</v>
      </c>
      <c r="N15" s="111">
        <v>552</v>
      </c>
      <c r="O15" s="111">
        <v>486</v>
      </c>
      <c r="P15" s="111">
        <v>66</v>
      </c>
    </row>
    <row r="16" spans="1:16" ht="10.5" customHeight="1" x14ac:dyDescent="0.2">
      <c r="A16" s="22" t="s">
        <v>10</v>
      </c>
      <c r="B16" s="111"/>
      <c r="C16" s="111"/>
      <c r="D16" s="111"/>
      <c r="E16" s="111"/>
      <c r="F16" s="111"/>
      <c r="G16" s="111"/>
      <c r="H16" s="111"/>
      <c r="I16" s="111"/>
      <c r="J16" s="111"/>
      <c r="K16" s="111"/>
      <c r="L16" s="111"/>
      <c r="M16" s="111"/>
      <c r="N16" s="111"/>
      <c r="O16" s="111"/>
      <c r="P16" s="111"/>
    </row>
    <row r="17" spans="1:16" ht="10.5" customHeight="1" x14ac:dyDescent="0.2">
      <c r="A17" s="152" t="s">
        <v>235</v>
      </c>
      <c r="B17" s="111" t="s">
        <v>105</v>
      </c>
      <c r="C17" s="111" t="s">
        <v>105</v>
      </c>
      <c r="D17" s="111">
        <v>1</v>
      </c>
      <c r="E17" s="111">
        <v>1</v>
      </c>
      <c r="F17" s="111">
        <v>14</v>
      </c>
      <c r="G17" s="111">
        <v>16</v>
      </c>
      <c r="H17" s="111">
        <v>1</v>
      </c>
      <c r="I17" s="111">
        <v>1</v>
      </c>
      <c r="J17" s="111" t="s">
        <v>105</v>
      </c>
      <c r="K17" s="111" t="s">
        <v>105</v>
      </c>
      <c r="L17" s="111" t="s">
        <v>105</v>
      </c>
      <c r="M17" s="111" t="s">
        <v>105</v>
      </c>
      <c r="N17" s="111">
        <v>17</v>
      </c>
      <c r="O17" s="111">
        <v>16</v>
      </c>
      <c r="P17" s="111">
        <v>1</v>
      </c>
    </row>
    <row r="18" spans="1:16" ht="11.1" customHeight="1" x14ac:dyDescent="0.2">
      <c r="A18" s="152" t="s">
        <v>107</v>
      </c>
      <c r="B18" s="111" t="s">
        <v>105</v>
      </c>
      <c r="C18" s="111" t="s">
        <v>105</v>
      </c>
      <c r="D18" s="111">
        <v>1</v>
      </c>
      <c r="E18" s="111">
        <v>2</v>
      </c>
      <c r="F18" s="111">
        <v>3</v>
      </c>
      <c r="G18" s="111">
        <v>6</v>
      </c>
      <c r="H18" s="111">
        <v>1</v>
      </c>
      <c r="I18" s="111" t="s">
        <v>105</v>
      </c>
      <c r="J18" s="111" t="s">
        <v>105</v>
      </c>
      <c r="K18" s="111" t="s">
        <v>105</v>
      </c>
      <c r="L18" s="111" t="s">
        <v>105</v>
      </c>
      <c r="M18" s="111" t="s">
        <v>105</v>
      </c>
      <c r="N18" s="111">
        <v>6</v>
      </c>
      <c r="O18" s="111">
        <v>6</v>
      </c>
      <c r="P18" s="111" t="s">
        <v>105</v>
      </c>
    </row>
    <row r="19" spans="1:16" ht="11.1" customHeight="1" x14ac:dyDescent="0.2">
      <c r="A19" s="152" t="s">
        <v>103</v>
      </c>
      <c r="B19" s="111">
        <v>8</v>
      </c>
      <c r="C19" s="111">
        <v>2</v>
      </c>
      <c r="D19" s="111">
        <v>2</v>
      </c>
      <c r="E19" s="111" t="s">
        <v>105</v>
      </c>
      <c r="F19" s="111" t="s">
        <v>105</v>
      </c>
      <c r="G19" s="111">
        <v>12</v>
      </c>
      <c r="H19" s="111">
        <v>10</v>
      </c>
      <c r="I19" s="111">
        <v>1</v>
      </c>
      <c r="J19" s="111">
        <v>3</v>
      </c>
      <c r="K19" s="111">
        <v>54</v>
      </c>
      <c r="L19" s="111">
        <v>54</v>
      </c>
      <c r="M19" s="111" t="s">
        <v>105</v>
      </c>
      <c r="N19" s="111">
        <v>70</v>
      </c>
      <c r="O19" s="111">
        <v>52</v>
      </c>
      <c r="P19" s="111">
        <v>18</v>
      </c>
    </row>
    <row r="20" spans="1:16" ht="10.5" customHeight="1" x14ac:dyDescent="0.2">
      <c r="A20" s="152" t="s">
        <v>234</v>
      </c>
      <c r="B20" s="111">
        <v>37</v>
      </c>
      <c r="C20" s="111">
        <v>30</v>
      </c>
      <c r="D20" s="111">
        <v>11</v>
      </c>
      <c r="E20" s="111">
        <v>2</v>
      </c>
      <c r="F20" s="111" t="s">
        <v>105</v>
      </c>
      <c r="G20" s="111">
        <v>80</v>
      </c>
      <c r="H20" s="111">
        <v>65</v>
      </c>
      <c r="I20" s="111">
        <v>21</v>
      </c>
      <c r="J20" s="111">
        <v>9</v>
      </c>
      <c r="K20" s="111">
        <v>187</v>
      </c>
      <c r="L20" s="111">
        <v>180</v>
      </c>
      <c r="M20" s="111">
        <v>7</v>
      </c>
      <c r="N20" s="111">
        <v>299</v>
      </c>
      <c r="O20" s="111">
        <v>281</v>
      </c>
      <c r="P20" s="111">
        <v>18</v>
      </c>
    </row>
    <row r="21" spans="1:16" ht="10.5" customHeight="1" x14ac:dyDescent="0.2">
      <c r="A21" s="22" t="s">
        <v>101</v>
      </c>
      <c r="B21" s="111">
        <v>9</v>
      </c>
      <c r="C21" s="111">
        <v>8</v>
      </c>
      <c r="D21" s="111">
        <v>2</v>
      </c>
      <c r="E21" s="111" t="s">
        <v>105</v>
      </c>
      <c r="F21" s="111" t="s">
        <v>105</v>
      </c>
      <c r="G21" s="111">
        <v>19</v>
      </c>
      <c r="H21" s="111">
        <v>18</v>
      </c>
      <c r="I21" s="111">
        <v>9</v>
      </c>
      <c r="J21" s="111">
        <v>10</v>
      </c>
      <c r="K21" s="111">
        <v>130</v>
      </c>
      <c r="L21" s="111">
        <v>77</v>
      </c>
      <c r="M21" s="111" t="s">
        <v>105</v>
      </c>
      <c r="N21" s="111">
        <v>168</v>
      </c>
      <c r="O21" s="111">
        <v>162</v>
      </c>
      <c r="P21" s="111">
        <v>6</v>
      </c>
    </row>
    <row r="22" spans="1:16" ht="10.5" customHeight="1" x14ac:dyDescent="0.2">
      <c r="A22" s="22" t="s">
        <v>10</v>
      </c>
      <c r="B22" s="111"/>
      <c r="C22" s="111"/>
      <c r="D22" s="111"/>
      <c r="E22" s="111"/>
      <c r="F22" s="111"/>
      <c r="G22" s="111"/>
      <c r="H22" s="111"/>
      <c r="I22" s="111"/>
      <c r="J22" s="111"/>
      <c r="K22" s="111"/>
      <c r="L22" s="111"/>
      <c r="M22" s="111"/>
      <c r="N22" s="111"/>
      <c r="O22" s="111"/>
      <c r="P22" s="111"/>
    </row>
    <row r="23" spans="1:16" ht="11.1" customHeight="1" x14ac:dyDescent="0.2">
      <c r="A23" s="156" t="s">
        <v>100</v>
      </c>
      <c r="B23" s="111" t="s">
        <v>105</v>
      </c>
      <c r="C23" s="111" t="s">
        <v>105</v>
      </c>
      <c r="D23" s="111" t="s">
        <v>105</v>
      </c>
      <c r="E23" s="111" t="s">
        <v>105</v>
      </c>
      <c r="F23" s="111" t="s">
        <v>105</v>
      </c>
      <c r="G23" s="111" t="s">
        <v>105</v>
      </c>
      <c r="H23" s="111" t="s">
        <v>105</v>
      </c>
      <c r="I23" s="111">
        <v>1</v>
      </c>
      <c r="J23" s="111">
        <v>1</v>
      </c>
      <c r="K23" s="111">
        <v>17</v>
      </c>
      <c r="L23" s="111">
        <v>13</v>
      </c>
      <c r="M23" s="111" t="s">
        <v>105</v>
      </c>
      <c r="N23" s="111">
        <v>19</v>
      </c>
      <c r="O23" s="111">
        <v>19</v>
      </c>
      <c r="P23" s="111" t="s">
        <v>105</v>
      </c>
    </row>
    <row r="24" spans="1:16" ht="11.1" customHeight="1" x14ac:dyDescent="0.2">
      <c r="A24" s="156" t="s">
        <v>251</v>
      </c>
      <c r="B24" s="111">
        <v>1</v>
      </c>
      <c r="C24" s="111">
        <v>2</v>
      </c>
      <c r="D24" s="111">
        <v>1</v>
      </c>
      <c r="E24" s="111" t="s">
        <v>105</v>
      </c>
      <c r="F24" s="111" t="s">
        <v>105</v>
      </c>
      <c r="G24" s="111">
        <v>4</v>
      </c>
      <c r="H24" s="111">
        <v>4</v>
      </c>
      <c r="I24" s="111" t="s">
        <v>105</v>
      </c>
      <c r="J24" s="111" t="s">
        <v>105</v>
      </c>
      <c r="K24" s="111" t="s">
        <v>105</v>
      </c>
      <c r="L24" s="111" t="s">
        <v>105</v>
      </c>
      <c r="M24" s="111" t="s">
        <v>105</v>
      </c>
      <c r="N24" s="111">
        <v>4</v>
      </c>
      <c r="O24" s="111">
        <v>4</v>
      </c>
      <c r="P24" s="111" t="s">
        <v>105</v>
      </c>
    </row>
    <row r="25" spans="1:16" ht="11.1" customHeight="1" x14ac:dyDescent="0.2">
      <c r="A25" s="152" t="s">
        <v>134</v>
      </c>
      <c r="B25" s="111">
        <v>1</v>
      </c>
      <c r="C25" s="111" t="s">
        <v>105</v>
      </c>
      <c r="D25" s="111" t="s">
        <v>105</v>
      </c>
      <c r="E25" s="111" t="s">
        <v>105</v>
      </c>
      <c r="F25" s="111" t="s">
        <v>105</v>
      </c>
      <c r="G25" s="111">
        <v>1</v>
      </c>
      <c r="H25" s="111">
        <v>1</v>
      </c>
      <c r="I25" s="111">
        <v>1</v>
      </c>
      <c r="J25" s="111">
        <v>1</v>
      </c>
      <c r="K25" s="111">
        <v>55</v>
      </c>
      <c r="L25" s="111">
        <v>13</v>
      </c>
      <c r="M25" s="111" t="s">
        <v>105</v>
      </c>
      <c r="N25" s="111">
        <v>58</v>
      </c>
      <c r="O25" s="111">
        <v>55</v>
      </c>
      <c r="P25" s="111">
        <v>3</v>
      </c>
    </row>
    <row r="26" spans="1:16" ht="11.1" customHeight="1" x14ac:dyDescent="0.2">
      <c r="A26" s="152" t="s">
        <v>250</v>
      </c>
      <c r="B26" s="111" t="s">
        <v>105</v>
      </c>
      <c r="C26" s="111" t="s">
        <v>105</v>
      </c>
      <c r="D26" s="111" t="s">
        <v>105</v>
      </c>
      <c r="E26" s="111" t="s">
        <v>105</v>
      </c>
      <c r="F26" s="111" t="s">
        <v>105</v>
      </c>
      <c r="G26" s="111" t="s">
        <v>105</v>
      </c>
      <c r="H26" s="111" t="s">
        <v>105</v>
      </c>
      <c r="I26" s="111" t="s">
        <v>105</v>
      </c>
      <c r="J26" s="111" t="s">
        <v>105</v>
      </c>
      <c r="K26" s="111" t="s">
        <v>105</v>
      </c>
      <c r="L26" s="111" t="s">
        <v>105</v>
      </c>
      <c r="M26" s="111" t="s">
        <v>105</v>
      </c>
      <c r="N26" s="111" t="s">
        <v>105</v>
      </c>
      <c r="O26" s="111" t="s">
        <v>105</v>
      </c>
      <c r="P26" s="111" t="s">
        <v>105</v>
      </c>
    </row>
    <row r="27" spans="1:16" ht="11.1" customHeight="1" x14ac:dyDescent="0.2">
      <c r="A27" s="156" t="s">
        <v>249</v>
      </c>
      <c r="B27" s="111" t="s">
        <v>105</v>
      </c>
      <c r="C27" s="111" t="s">
        <v>105</v>
      </c>
      <c r="D27" s="111">
        <v>1</v>
      </c>
      <c r="E27" s="111" t="s">
        <v>105</v>
      </c>
      <c r="F27" s="111" t="s">
        <v>105</v>
      </c>
      <c r="G27" s="111">
        <v>1</v>
      </c>
      <c r="H27" s="111">
        <v>1</v>
      </c>
      <c r="I27" s="111" t="s">
        <v>105</v>
      </c>
      <c r="J27" s="111">
        <v>2</v>
      </c>
      <c r="K27" s="111" t="s">
        <v>105</v>
      </c>
      <c r="L27" s="111" t="s">
        <v>105</v>
      </c>
      <c r="M27" s="111" t="s">
        <v>105</v>
      </c>
      <c r="N27" s="111">
        <v>3</v>
      </c>
      <c r="O27" s="111">
        <v>3</v>
      </c>
      <c r="P27" s="111" t="s">
        <v>105</v>
      </c>
    </row>
    <row r="28" spans="1:16" ht="11.1" customHeight="1" x14ac:dyDescent="0.2">
      <c r="A28" s="9" t="s">
        <v>96</v>
      </c>
      <c r="B28" s="111">
        <v>9</v>
      </c>
      <c r="C28" s="111">
        <v>15</v>
      </c>
      <c r="D28" s="111">
        <v>23</v>
      </c>
      <c r="E28" s="111">
        <v>19</v>
      </c>
      <c r="F28" s="111">
        <v>1</v>
      </c>
      <c r="G28" s="111">
        <v>67</v>
      </c>
      <c r="H28" s="111">
        <v>41</v>
      </c>
      <c r="I28" s="111">
        <v>1</v>
      </c>
      <c r="J28" s="111">
        <v>2</v>
      </c>
      <c r="K28" s="111">
        <v>27</v>
      </c>
      <c r="L28" s="111">
        <v>25</v>
      </c>
      <c r="M28" s="111">
        <v>2</v>
      </c>
      <c r="N28" s="111">
        <v>97</v>
      </c>
      <c r="O28" s="111">
        <v>94</v>
      </c>
      <c r="P28" s="111">
        <v>3</v>
      </c>
    </row>
    <row r="29" spans="1:16" ht="10.5" customHeight="1" x14ac:dyDescent="0.2">
      <c r="A29" s="22" t="s">
        <v>10</v>
      </c>
      <c r="B29" s="111"/>
      <c r="C29" s="111"/>
      <c r="D29" s="111"/>
      <c r="E29" s="111"/>
      <c r="F29" s="111"/>
      <c r="G29" s="111"/>
      <c r="H29" s="111"/>
      <c r="I29" s="111"/>
      <c r="J29" s="111"/>
      <c r="K29" s="111"/>
      <c r="L29" s="111"/>
      <c r="M29" s="111"/>
      <c r="N29" s="111"/>
      <c r="O29" s="111"/>
      <c r="P29" s="111"/>
    </row>
    <row r="30" spans="1:16" ht="10.5" customHeight="1" x14ac:dyDescent="0.2">
      <c r="A30" s="152" t="s">
        <v>93</v>
      </c>
      <c r="B30" s="111">
        <v>1</v>
      </c>
      <c r="C30" s="111">
        <v>3</v>
      </c>
      <c r="D30" s="111">
        <v>5</v>
      </c>
      <c r="E30" s="111">
        <v>7</v>
      </c>
      <c r="F30" s="111">
        <v>1</v>
      </c>
      <c r="G30" s="111">
        <v>17</v>
      </c>
      <c r="H30" s="111">
        <v>6</v>
      </c>
      <c r="I30" s="111" t="s">
        <v>105</v>
      </c>
      <c r="J30" s="111" t="s">
        <v>105</v>
      </c>
      <c r="K30" s="111">
        <v>1</v>
      </c>
      <c r="L30" s="111" t="s">
        <v>105</v>
      </c>
      <c r="M30" s="111">
        <v>1</v>
      </c>
      <c r="N30" s="111">
        <v>18</v>
      </c>
      <c r="O30" s="111">
        <v>18</v>
      </c>
      <c r="P30" s="111" t="s">
        <v>105</v>
      </c>
    </row>
    <row r="31" spans="1:16" ht="10.5" customHeight="1" x14ac:dyDescent="0.2">
      <c r="A31" s="152" t="s">
        <v>92</v>
      </c>
      <c r="B31" s="111" t="s">
        <v>105</v>
      </c>
      <c r="C31" s="111">
        <v>2</v>
      </c>
      <c r="D31" s="111">
        <v>14</v>
      </c>
      <c r="E31" s="111">
        <v>11</v>
      </c>
      <c r="F31" s="111" t="s">
        <v>105</v>
      </c>
      <c r="G31" s="111">
        <v>27</v>
      </c>
      <c r="H31" s="111">
        <v>14</v>
      </c>
      <c r="I31" s="111" t="s">
        <v>105</v>
      </c>
      <c r="J31" s="111" t="s">
        <v>105</v>
      </c>
      <c r="K31" s="111">
        <v>2</v>
      </c>
      <c r="L31" s="111">
        <v>1</v>
      </c>
      <c r="M31" s="111">
        <v>1</v>
      </c>
      <c r="N31" s="111">
        <v>29</v>
      </c>
      <c r="O31" s="111">
        <v>29</v>
      </c>
      <c r="P31" s="111" t="s">
        <v>105</v>
      </c>
    </row>
    <row r="32" spans="1:16" s="160" customFormat="1" ht="21.95" customHeight="1" x14ac:dyDescent="0.2">
      <c r="A32" s="168" t="s">
        <v>90</v>
      </c>
      <c r="B32" s="127">
        <v>18</v>
      </c>
      <c r="C32" s="127">
        <v>18</v>
      </c>
      <c r="D32" s="127">
        <v>2</v>
      </c>
      <c r="E32" s="127" t="s">
        <v>105</v>
      </c>
      <c r="F32" s="127" t="s">
        <v>105</v>
      </c>
      <c r="G32" s="127">
        <v>38</v>
      </c>
      <c r="H32" s="127">
        <v>30</v>
      </c>
      <c r="I32" s="127">
        <v>7</v>
      </c>
      <c r="J32" s="127">
        <v>5</v>
      </c>
      <c r="K32" s="127">
        <v>88</v>
      </c>
      <c r="L32" s="127">
        <v>86</v>
      </c>
      <c r="M32" s="127">
        <v>2</v>
      </c>
      <c r="N32" s="127">
        <v>138</v>
      </c>
      <c r="O32" s="127">
        <v>94</v>
      </c>
      <c r="P32" s="127">
        <v>44</v>
      </c>
    </row>
    <row r="33" spans="1:16" ht="10.5" customHeight="1" x14ac:dyDescent="0.2">
      <c r="A33" s="22" t="s">
        <v>269</v>
      </c>
      <c r="B33" s="111"/>
      <c r="C33" s="111"/>
      <c r="D33" s="111"/>
      <c r="E33" s="111"/>
      <c r="F33" s="111"/>
      <c r="G33" s="111"/>
      <c r="H33" s="111"/>
      <c r="I33" s="111"/>
      <c r="J33" s="111"/>
      <c r="K33" s="111"/>
      <c r="L33" s="111"/>
      <c r="M33" s="111"/>
      <c r="N33" s="111"/>
      <c r="O33" s="111"/>
      <c r="P33" s="111"/>
    </row>
    <row r="34" spans="1:16" ht="10.5" customHeight="1" x14ac:dyDescent="0.2">
      <c r="A34" s="152" t="s">
        <v>128</v>
      </c>
      <c r="B34" s="111">
        <v>4</v>
      </c>
      <c r="C34" s="111">
        <v>6</v>
      </c>
      <c r="D34" s="111">
        <v>1</v>
      </c>
      <c r="E34" s="111" t="s">
        <v>105</v>
      </c>
      <c r="F34" s="111" t="s">
        <v>105</v>
      </c>
      <c r="G34" s="111">
        <v>11</v>
      </c>
      <c r="H34" s="111">
        <v>8</v>
      </c>
      <c r="I34" s="111">
        <v>3</v>
      </c>
      <c r="J34" s="111">
        <v>2</v>
      </c>
      <c r="K34" s="111">
        <v>23</v>
      </c>
      <c r="L34" s="111">
        <v>23</v>
      </c>
      <c r="M34" s="111" t="s">
        <v>105</v>
      </c>
      <c r="N34" s="111">
        <v>39</v>
      </c>
      <c r="O34" s="111">
        <v>24</v>
      </c>
      <c r="P34" s="111">
        <v>15</v>
      </c>
    </row>
    <row r="35" spans="1:16" ht="10.5" customHeight="1" x14ac:dyDescent="0.2">
      <c r="A35" s="22" t="s">
        <v>272</v>
      </c>
      <c r="B35" s="111">
        <v>102</v>
      </c>
      <c r="C35" s="111">
        <v>58</v>
      </c>
      <c r="D35" s="111">
        <v>13</v>
      </c>
      <c r="E35" s="111">
        <v>2</v>
      </c>
      <c r="F35" s="111" t="s">
        <v>105</v>
      </c>
      <c r="G35" s="111">
        <v>175</v>
      </c>
      <c r="H35" s="111">
        <v>156</v>
      </c>
      <c r="I35" s="111">
        <v>75</v>
      </c>
      <c r="J35" s="111">
        <v>83</v>
      </c>
      <c r="K35" s="111">
        <v>986</v>
      </c>
      <c r="L35" s="111">
        <v>971</v>
      </c>
      <c r="M35" s="111">
        <v>13</v>
      </c>
      <c r="N35" s="111">
        <v>1324</v>
      </c>
      <c r="O35" s="111">
        <v>1085</v>
      </c>
      <c r="P35" s="111">
        <v>239</v>
      </c>
    </row>
    <row r="36" spans="1:16" ht="10.5" customHeight="1" x14ac:dyDescent="0.2">
      <c r="A36" s="22" t="s">
        <v>269</v>
      </c>
      <c r="B36" s="111"/>
      <c r="C36" s="111"/>
      <c r="D36" s="111"/>
      <c r="E36" s="111"/>
      <c r="F36" s="111"/>
      <c r="G36" s="111"/>
      <c r="H36" s="111"/>
      <c r="I36" s="111"/>
      <c r="J36" s="111"/>
      <c r="K36" s="111"/>
      <c r="L36" s="111"/>
      <c r="M36" s="111"/>
      <c r="N36" s="111"/>
      <c r="O36" s="111"/>
      <c r="P36" s="111"/>
    </row>
    <row r="37" spans="1:16" ht="21.95" customHeight="1" x14ac:dyDescent="0.2">
      <c r="A37" s="156" t="s">
        <v>125</v>
      </c>
      <c r="B37" s="111">
        <v>1</v>
      </c>
      <c r="C37" s="111" t="s">
        <v>105</v>
      </c>
      <c r="D37" s="111" t="s">
        <v>105</v>
      </c>
      <c r="E37" s="111" t="s">
        <v>105</v>
      </c>
      <c r="F37" s="111" t="s">
        <v>105</v>
      </c>
      <c r="G37" s="111">
        <v>1</v>
      </c>
      <c r="H37" s="111">
        <v>1</v>
      </c>
      <c r="I37" s="111" t="s">
        <v>105</v>
      </c>
      <c r="J37" s="111">
        <v>1</v>
      </c>
      <c r="K37" s="111">
        <v>9</v>
      </c>
      <c r="L37" s="111">
        <v>9</v>
      </c>
      <c r="M37" s="111" t="s">
        <v>105</v>
      </c>
      <c r="N37" s="111">
        <v>11</v>
      </c>
      <c r="O37" s="111">
        <v>10</v>
      </c>
      <c r="P37" s="111">
        <v>1</v>
      </c>
    </row>
    <row r="38" spans="1:16" ht="11.1" customHeight="1" x14ac:dyDescent="0.2">
      <c r="A38" s="152" t="s">
        <v>87</v>
      </c>
      <c r="B38" s="111">
        <v>76</v>
      </c>
      <c r="C38" s="111">
        <v>38</v>
      </c>
      <c r="D38" s="111">
        <v>13</v>
      </c>
      <c r="E38" s="111">
        <v>1</v>
      </c>
      <c r="F38" s="111" t="s">
        <v>105</v>
      </c>
      <c r="G38" s="111">
        <v>128</v>
      </c>
      <c r="H38" s="111">
        <v>112</v>
      </c>
      <c r="I38" s="111">
        <v>45</v>
      </c>
      <c r="J38" s="111">
        <v>55</v>
      </c>
      <c r="K38" s="111">
        <v>688</v>
      </c>
      <c r="L38" s="111">
        <v>679</v>
      </c>
      <c r="M38" s="111">
        <v>8</v>
      </c>
      <c r="N38" s="111">
        <v>920</v>
      </c>
      <c r="O38" s="111">
        <v>772</v>
      </c>
      <c r="P38" s="111">
        <v>148</v>
      </c>
    </row>
    <row r="39" spans="1:16" ht="10.5" customHeight="1" x14ac:dyDescent="0.2">
      <c r="A39" s="167" t="s">
        <v>124</v>
      </c>
      <c r="B39" s="111">
        <v>1</v>
      </c>
      <c r="C39" s="111" t="s">
        <v>105</v>
      </c>
      <c r="D39" s="111" t="s">
        <v>105</v>
      </c>
      <c r="E39" s="111" t="s">
        <v>105</v>
      </c>
      <c r="F39" s="111" t="s">
        <v>105</v>
      </c>
      <c r="G39" s="111">
        <v>1</v>
      </c>
      <c r="H39" s="111">
        <v>1</v>
      </c>
      <c r="I39" s="111" t="s">
        <v>105</v>
      </c>
      <c r="J39" s="111" t="s">
        <v>105</v>
      </c>
      <c r="K39" s="111">
        <v>3</v>
      </c>
      <c r="L39" s="111">
        <v>3</v>
      </c>
      <c r="M39" s="111" t="s">
        <v>105</v>
      </c>
      <c r="N39" s="111">
        <v>4</v>
      </c>
      <c r="O39" s="111">
        <v>4</v>
      </c>
      <c r="P39" s="111" t="s">
        <v>105</v>
      </c>
    </row>
    <row r="40" spans="1:16" ht="10.5" customHeight="1" x14ac:dyDescent="0.2">
      <c r="A40" s="152" t="s">
        <v>123</v>
      </c>
      <c r="B40" s="111">
        <v>8</v>
      </c>
      <c r="C40" s="111">
        <v>9</v>
      </c>
      <c r="D40" s="111" t="s">
        <v>105</v>
      </c>
      <c r="E40" s="111">
        <v>1</v>
      </c>
      <c r="F40" s="111" t="s">
        <v>105</v>
      </c>
      <c r="G40" s="111">
        <v>18</v>
      </c>
      <c r="H40" s="111">
        <v>17</v>
      </c>
      <c r="I40" s="111">
        <v>17</v>
      </c>
      <c r="J40" s="111">
        <v>17</v>
      </c>
      <c r="K40" s="111">
        <v>135</v>
      </c>
      <c r="L40" s="111">
        <v>133</v>
      </c>
      <c r="M40" s="111">
        <v>1</v>
      </c>
      <c r="N40" s="111">
        <v>188</v>
      </c>
      <c r="O40" s="111">
        <v>152</v>
      </c>
      <c r="P40" s="111">
        <v>36</v>
      </c>
    </row>
    <row r="41" spans="1:16" ht="11.1" customHeight="1" x14ac:dyDescent="0.2">
      <c r="A41" s="22" t="s">
        <v>271</v>
      </c>
      <c r="B41" s="111">
        <v>3</v>
      </c>
      <c r="C41" s="111">
        <v>6</v>
      </c>
      <c r="D41" s="111" t="s">
        <v>105</v>
      </c>
      <c r="E41" s="111" t="s">
        <v>105</v>
      </c>
      <c r="F41" s="111" t="s">
        <v>105</v>
      </c>
      <c r="G41" s="111">
        <v>9</v>
      </c>
      <c r="H41" s="111">
        <v>8</v>
      </c>
      <c r="I41" s="111">
        <v>3</v>
      </c>
      <c r="J41" s="111" t="s">
        <v>105</v>
      </c>
      <c r="K41" s="111">
        <v>18</v>
      </c>
      <c r="L41" s="111">
        <v>18</v>
      </c>
      <c r="M41" s="111" t="s">
        <v>105</v>
      </c>
      <c r="N41" s="111">
        <v>30</v>
      </c>
      <c r="O41" s="111">
        <v>21</v>
      </c>
      <c r="P41" s="111">
        <v>9</v>
      </c>
    </row>
    <row r="42" spans="1:16" ht="11.1" customHeight="1" x14ac:dyDescent="0.2">
      <c r="A42" s="22" t="s">
        <v>270</v>
      </c>
      <c r="B42" s="111">
        <v>470</v>
      </c>
      <c r="C42" s="111">
        <v>439</v>
      </c>
      <c r="D42" s="111">
        <v>410</v>
      </c>
      <c r="E42" s="111">
        <v>88</v>
      </c>
      <c r="F42" s="111">
        <v>2</v>
      </c>
      <c r="G42" s="111">
        <v>1409</v>
      </c>
      <c r="H42" s="111">
        <v>1062</v>
      </c>
      <c r="I42" s="111">
        <v>247</v>
      </c>
      <c r="J42" s="111">
        <v>135</v>
      </c>
      <c r="K42" s="111">
        <v>2173</v>
      </c>
      <c r="L42" s="111">
        <v>1983</v>
      </c>
      <c r="M42" s="111">
        <v>178</v>
      </c>
      <c r="N42" s="111">
        <v>3974</v>
      </c>
      <c r="O42" s="111">
        <v>3547</v>
      </c>
      <c r="P42" s="111">
        <v>427</v>
      </c>
    </row>
    <row r="43" spans="1:16" ht="10.5" customHeight="1" x14ac:dyDescent="0.2">
      <c r="A43" s="22" t="s">
        <v>269</v>
      </c>
      <c r="B43" s="111"/>
      <c r="C43" s="111"/>
      <c r="D43" s="111"/>
      <c r="E43" s="111"/>
      <c r="F43" s="111"/>
      <c r="G43" s="111"/>
      <c r="H43" s="111"/>
      <c r="I43" s="111"/>
      <c r="J43" s="111"/>
      <c r="K43" s="111"/>
      <c r="L43" s="111"/>
      <c r="M43" s="111"/>
      <c r="N43" s="111"/>
      <c r="O43" s="111"/>
      <c r="P43" s="111"/>
    </row>
    <row r="44" spans="1:16" ht="11.1" customHeight="1" x14ac:dyDescent="0.2">
      <c r="A44" s="152" t="s">
        <v>83</v>
      </c>
      <c r="B44" s="111">
        <v>382</v>
      </c>
      <c r="C44" s="111">
        <v>233</v>
      </c>
      <c r="D44" s="111">
        <v>96</v>
      </c>
      <c r="E44" s="111">
        <v>2</v>
      </c>
      <c r="F44" s="111" t="s">
        <v>105</v>
      </c>
      <c r="G44" s="111">
        <v>713</v>
      </c>
      <c r="H44" s="111">
        <v>572</v>
      </c>
      <c r="I44" s="111">
        <v>206</v>
      </c>
      <c r="J44" s="111">
        <v>120</v>
      </c>
      <c r="K44" s="111">
        <v>1760</v>
      </c>
      <c r="L44" s="111">
        <v>1681</v>
      </c>
      <c r="M44" s="111">
        <v>76</v>
      </c>
      <c r="N44" s="111">
        <v>2808</v>
      </c>
      <c r="O44" s="111">
        <v>2471</v>
      </c>
      <c r="P44" s="111">
        <v>337</v>
      </c>
    </row>
    <row r="45" spans="1:16" ht="11.1" customHeight="1" x14ac:dyDescent="0.2">
      <c r="A45" s="152" t="s">
        <v>82</v>
      </c>
      <c r="B45" s="111">
        <v>1</v>
      </c>
      <c r="C45" s="111">
        <v>1</v>
      </c>
      <c r="D45" s="111" t="s">
        <v>105</v>
      </c>
      <c r="E45" s="111" t="s">
        <v>105</v>
      </c>
      <c r="F45" s="111" t="s">
        <v>105</v>
      </c>
      <c r="G45" s="111">
        <v>2</v>
      </c>
      <c r="H45" s="111">
        <v>2</v>
      </c>
      <c r="I45" s="111">
        <v>3</v>
      </c>
      <c r="J45" s="111">
        <v>1</v>
      </c>
      <c r="K45" s="111">
        <v>16</v>
      </c>
      <c r="L45" s="111">
        <v>15</v>
      </c>
      <c r="M45" s="111">
        <v>1</v>
      </c>
      <c r="N45" s="111">
        <v>22</v>
      </c>
      <c r="O45" s="111">
        <v>19</v>
      </c>
      <c r="P45" s="111">
        <v>3</v>
      </c>
    </row>
    <row r="46" spans="1:16" ht="11.1" customHeight="1" x14ac:dyDescent="0.2">
      <c r="A46" s="152" t="s">
        <v>81</v>
      </c>
      <c r="B46" s="111">
        <v>6</v>
      </c>
      <c r="C46" s="111">
        <v>3</v>
      </c>
      <c r="D46" s="111">
        <v>2</v>
      </c>
      <c r="E46" s="111" t="s">
        <v>105</v>
      </c>
      <c r="F46" s="111" t="s">
        <v>105</v>
      </c>
      <c r="G46" s="111">
        <v>11</v>
      </c>
      <c r="H46" s="111">
        <v>7</v>
      </c>
      <c r="I46" s="111">
        <v>2</v>
      </c>
      <c r="J46" s="111">
        <v>1</v>
      </c>
      <c r="K46" s="111">
        <v>11</v>
      </c>
      <c r="L46" s="111">
        <v>11</v>
      </c>
      <c r="M46" s="111" t="s">
        <v>105</v>
      </c>
      <c r="N46" s="111">
        <v>26</v>
      </c>
      <c r="O46" s="111">
        <v>23</v>
      </c>
      <c r="P46" s="111">
        <v>3</v>
      </c>
    </row>
    <row r="47" spans="1:16" ht="11.1" customHeight="1" x14ac:dyDescent="0.2">
      <c r="A47" s="152" t="s">
        <v>80</v>
      </c>
      <c r="B47" s="111">
        <v>26</v>
      </c>
      <c r="C47" s="111">
        <v>117</v>
      </c>
      <c r="D47" s="111">
        <v>278</v>
      </c>
      <c r="E47" s="111">
        <v>75</v>
      </c>
      <c r="F47" s="111">
        <v>1</v>
      </c>
      <c r="G47" s="111">
        <v>497</v>
      </c>
      <c r="H47" s="111">
        <v>331</v>
      </c>
      <c r="I47" s="111">
        <v>4</v>
      </c>
      <c r="J47" s="111" t="s">
        <v>105</v>
      </c>
      <c r="K47" s="111">
        <v>100</v>
      </c>
      <c r="L47" s="111">
        <v>15</v>
      </c>
      <c r="M47" s="111">
        <v>79</v>
      </c>
      <c r="N47" s="111">
        <v>601</v>
      </c>
      <c r="O47" s="111">
        <v>552</v>
      </c>
      <c r="P47" s="111">
        <v>49</v>
      </c>
    </row>
    <row r="48" spans="1:16" ht="11.1" customHeight="1" x14ac:dyDescent="0.2">
      <c r="A48" s="152" t="s">
        <v>79</v>
      </c>
      <c r="B48" s="111">
        <v>11</v>
      </c>
      <c r="C48" s="111">
        <v>3</v>
      </c>
      <c r="D48" s="111" t="s">
        <v>105</v>
      </c>
      <c r="E48" s="111" t="s">
        <v>105</v>
      </c>
      <c r="F48" s="111" t="s">
        <v>105</v>
      </c>
      <c r="G48" s="111">
        <v>14</v>
      </c>
      <c r="H48" s="111">
        <v>14</v>
      </c>
      <c r="I48" s="111">
        <v>13</v>
      </c>
      <c r="J48" s="111">
        <v>3</v>
      </c>
      <c r="K48" s="111">
        <v>116</v>
      </c>
      <c r="L48" s="111">
        <v>115</v>
      </c>
      <c r="M48" s="111">
        <v>1</v>
      </c>
      <c r="N48" s="111">
        <v>146</v>
      </c>
      <c r="O48" s="111">
        <v>130</v>
      </c>
      <c r="P48" s="111">
        <v>16</v>
      </c>
    </row>
    <row r="49" spans="1:16" ht="11.1" customHeight="1" x14ac:dyDescent="0.2">
      <c r="A49" s="166" t="s">
        <v>268</v>
      </c>
      <c r="B49" s="111">
        <v>5</v>
      </c>
      <c r="C49" s="111">
        <v>2</v>
      </c>
      <c r="D49" s="111" t="s">
        <v>105</v>
      </c>
      <c r="E49" s="111" t="s">
        <v>105</v>
      </c>
      <c r="F49" s="111" t="s">
        <v>105</v>
      </c>
      <c r="G49" s="111">
        <v>7</v>
      </c>
      <c r="H49" s="111">
        <v>6</v>
      </c>
      <c r="I49" s="111">
        <v>8</v>
      </c>
      <c r="J49" s="111">
        <v>2</v>
      </c>
      <c r="K49" s="111">
        <v>25</v>
      </c>
      <c r="L49" s="111">
        <v>22</v>
      </c>
      <c r="M49" s="111">
        <v>3</v>
      </c>
      <c r="N49" s="111">
        <v>42</v>
      </c>
      <c r="O49" s="111">
        <v>39</v>
      </c>
      <c r="P49" s="111">
        <v>3</v>
      </c>
    </row>
  </sheetData>
  <mergeCells count="8">
    <mergeCell ref="B2:H2"/>
    <mergeCell ref="A2:A3"/>
    <mergeCell ref="I2:I3"/>
    <mergeCell ref="N2:N3"/>
    <mergeCell ref="O2:P2"/>
    <mergeCell ref="L2:M2"/>
    <mergeCell ref="J2:J3"/>
    <mergeCell ref="K2:K3"/>
  </mergeCells>
  <pageMargins left="0.75" right="0.75" top="1" bottom="1" header="0.5" footer="0.5"/>
  <pageSetup paperSize="9" orientation="portrait" cellComments="atEnd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B646A1-8FDD-440F-BC99-1069BDA5C93B}">
  <dimension ref="A1:F13"/>
  <sheetViews>
    <sheetView workbookViewId="0"/>
  </sheetViews>
  <sheetFormatPr defaultRowHeight="11.25" x14ac:dyDescent="0.2"/>
  <cols>
    <col min="1" max="1" width="23.28515625" style="1" customWidth="1"/>
    <col min="2" max="6" width="11" style="1" customWidth="1"/>
    <col min="7" max="16384" width="9.140625" style="1"/>
  </cols>
  <sheetData>
    <row r="1" spans="1:6" s="12" customFormat="1" ht="12" thickBot="1" x14ac:dyDescent="0.25">
      <c r="A1" s="28" t="s">
        <v>35</v>
      </c>
      <c r="B1" s="27"/>
      <c r="C1" s="27"/>
      <c r="D1" s="27"/>
      <c r="E1" s="27"/>
      <c r="F1" s="27"/>
    </row>
    <row r="2" spans="1:6" s="12" customFormat="1" x14ac:dyDescent="0.2">
      <c r="A2" s="176" t="s">
        <v>34</v>
      </c>
      <c r="B2" s="178">
        <v>2000</v>
      </c>
      <c r="C2" s="178" t="s">
        <v>33</v>
      </c>
      <c r="D2" s="178" t="s">
        <v>32</v>
      </c>
      <c r="E2" s="174" t="s">
        <v>31</v>
      </c>
      <c r="F2" s="175"/>
    </row>
    <row r="3" spans="1:6" s="12" customFormat="1" x14ac:dyDescent="0.2">
      <c r="A3" s="177"/>
      <c r="B3" s="179"/>
      <c r="C3" s="179"/>
      <c r="D3" s="179"/>
      <c r="E3" s="26" t="s">
        <v>30</v>
      </c>
      <c r="F3" s="25" t="s">
        <v>29</v>
      </c>
    </row>
    <row r="4" spans="1:6" s="11" customFormat="1" x14ac:dyDescent="0.2">
      <c r="A4" s="24" t="s">
        <v>28</v>
      </c>
      <c r="B4" s="17">
        <v>160242</v>
      </c>
      <c r="C4" s="17">
        <v>148176</v>
      </c>
      <c r="D4" s="17">
        <v>158558</v>
      </c>
      <c r="E4" s="17">
        <v>161082</v>
      </c>
      <c r="F4" s="17">
        <v>42637</v>
      </c>
    </row>
    <row r="5" spans="1:6" x14ac:dyDescent="0.2">
      <c r="A5" s="23" t="s">
        <v>27</v>
      </c>
      <c r="B5" s="17">
        <v>14153</v>
      </c>
      <c r="C5" s="17">
        <v>15226</v>
      </c>
      <c r="D5" s="17">
        <v>16764</v>
      </c>
      <c r="E5" s="17">
        <v>17329</v>
      </c>
      <c r="F5" s="17">
        <v>9314</v>
      </c>
    </row>
    <row r="6" spans="1:6" ht="22.5" x14ac:dyDescent="0.2">
      <c r="A6" s="18" t="s">
        <v>26</v>
      </c>
      <c r="B6" s="17">
        <v>347783</v>
      </c>
      <c r="C6" s="17">
        <v>500964</v>
      </c>
      <c r="D6" s="17">
        <v>538364</v>
      </c>
      <c r="E6" s="17">
        <v>620597</v>
      </c>
      <c r="F6" s="17">
        <v>239014</v>
      </c>
    </row>
    <row r="7" spans="1:6" x14ac:dyDescent="0.2">
      <c r="A7" s="23" t="s">
        <v>25</v>
      </c>
      <c r="B7" s="17">
        <v>119003</v>
      </c>
      <c r="C7" s="17">
        <v>73090</v>
      </c>
      <c r="D7" s="17">
        <v>76589</v>
      </c>
      <c r="E7" s="17">
        <v>73458</v>
      </c>
      <c r="F7" s="17">
        <v>16135</v>
      </c>
    </row>
    <row r="8" spans="1:6" x14ac:dyDescent="0.2">
      <c r="A8" s="23" t="s">
        <v>10</v>
      </c>
      <c r="B8" s="17"/>
      <c r="C8" s="17"/>
      <c r="D8" s="17"/>
      <c r="E8" s="17"/>
      <c r="F8" s="17"/>
    </row>
    <row r="9" spans="1:6" x14ac:dyDescent="0.2">
      <c r="A9" s="22" t="s">
        <v>24</v>
      </c>
      <c r="B9" s="17">
        <v>95925</v>
      </c>
      <c r="C9" s="17">
        <v>58288</v>
      </c>
      <c r="D9" s="17">
        <v>61790</v>
      </c>
      <c r="E9" s="17">
        <v>58145</v>
      </c>
      <c r="F9" s="17">
        <v>13413</v>
      </c>
    </row>
    <row r="10" spans="1:6" x14ac:dyDescent="0.2">
      <c r="A10" s="21" t="s">
        <v>23</v>
      </c>
      <c r="B10" s="19">
        <v>8741</v>
      </c>
      <c r="C10" s="19">
        <v>14073</v>
      </c>
      <c r="D10" s="19">
        <v>14048</v>
      </c>
      <c r="E10" s="19">
        <v>14571</v>
      </c>
      <c r="F10" s="19">
        <v>2525</v>
      </c>
    </row>
    <row r="11" spans="1:6" ht="22.5" x14ac:dyDescent="0.2">
      <c r="A11" s="9" t="s">
        <v>22</v>
      </c>
      <c r="B11" s="17">
        <v>10190</v>
      </c>
      <c r="C11" s="17">
        <v>10926</v>
      </c>
      <c r="D11" s="17">
        <v>12456</v>
      </c>
      <c r="E11" s="17">
        <v>13746</v>
      </c>
      <c r="F11" s="17">
        <v>3836</v>
      </c>
    </row>
    <row r="12" spans="1:6" x14ac:dyDescent="0.2">
      <c r="A12" s="20" t="s">
        <v>21</v>
      </c>
      <c r="B12" s="19">
        <v>4147</v>
      </c>
      <c r="C12" s="19">
        <v>54699</v>
      </c>
      <c r="D12" s="19">
        <v>56446</v>
      </c>
      <c r="E12" s="19">
        <v>59307</v>
      </c>
      <c r="F12" s="19">
        <v>11938</v>
      </c>
    </row>
    <row r="13" spans="1:6" ht="22.5" x14ac:dyDescent="0.2">
      <c r="A13" s="18" t="s">
        <v>20</v>
      </c>
      <c r="B13" s="17">
        <v>23732</v>
      </c>
      <c r="C13" s="17">
        <v>26538</v>
      </c>
      <c r="D13" s="17">
        <v>24086</v>
      </c>
      <c r="E13" s="17">
        <v>25075</v>
      </c>
      <c r="F13" s="17">
        <v>5831</v>
      </c>
    </row>
  </sheetData>
  <mergeCells count="5">
    <mergeCell ref="E2:F2"/>
    <mergeCell ref="A2:A3"/>
    <mergeCell ref="B2:B3"/>
    <mergeCell ref="C2:C3"/>
    <mergeCell ref="D2:D3"/>
  </mergeCells>
  <pageMargins left="0.74803149606299213" right="0.74803149606299213" top="0.62992125984251968" bottom="0.86614173228346458" header="0.51181102362204722" footer="0.59055118110236227"/>
  <pageSetup paperSize="9" orientation="portrait" cellComments="atEnd" verticalDpi="300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88111D-964D-44C9-92F6-77458BD3F324}">
  <dimension ref="A1:F14"/>
  <sheetViews>
    <sheetView workbookViewId="0"/>
  </sheetViews>
  <sheetFormatPr defaultRowHeight="11.25" x14ac:dyDescent="0.2"/>
  <cols>
    <col min="1" max="1" width="25" style="1" customWidth="1"/>
    <col min="2" max="6" width="11.5703125" style="1" customWidth="1"/>
    <col min="7" max="16384" width="9.140625" style="1"/>
  </cols>
  <sheetData>
    <row r="1" spans="1:6" s="12" customFormat="1" ht="12" thickBot="1" x14ac:dyDescent="0.25">
      <c r="A1" s="16" t="s">
        <v>46</v>
      </c>
      <c r="B1" s="36"/>
      <c r="C1" s="36"/>
      <c r="D1" s="36"/>
      <c r="E1" s="36"/>
      <c r="F1" s="36"/>
    </row>
    <row r="2" spans="1:6" s="12" customFormat="1" x14ac:dyDescent="0.2">
      <c r="A2" s="176" t="s">
        <v>34</v>
      </c>
      <c r="B2" s="178">
        <v>2000</v>
      </c>
      <c r="C2" s="178" t="s">
        <v>33</v>
      </c>
      <c r="D2" s="178" t="s">
        <v>32</v>
      </c>
      <c r="E2" s="174" t="s">
        <v>31</v>
      </c>
      <c r="F2" s="175"/>
    </row>
    <row r="3" spans="1:6" s="12" customFormat="1" x14ac:dyDescent="0.2">
      <c r="A3" s="177"/>
      <c r="B3" s="180"/>
      <c r="C3" s="179"/>
      <c r="D3" s="179"/>
      <c r="E3" s="26" t="s">
        <v>30</v>
      </c>
      <c r="F3" s="25" t="s">
        <v>29</v>
      </c>
    </row>
    <row r="4" spans="1:6" s="11" customFormat="1" x14ac:dyDescent="0.2">
      <c r="A4" s="35" t="s">
        <v>45</v>
      </c>
      <c r="B4" s="34">
        <v>160242</v>
      </c>
      <c r="C4" s="33">
        <v>148176</v>
      </c>
      <c r="D4" s="33">
        <v>158558</v>
      </c>
      <c r="E4" s="33">
        <v>161082</v>
      </c>
      <c r="F4" s="33">
        <v>42637</v>
      </c>
    </row>
    <row r="5" spans="1:6" x14ac:dyDescent="0.2">
      <c r="A5" s="24" t="s">
        <v>10</v>
      </c>
      <c r="B5" s="32"/>
      <c r="C5" s="29"/>
      <c r="D5" s="29"/>
      <c r="E5" s="29"/>
      <c r="F5" s="29"/>
    </row>
    <row r="6" spans="1:6" x14ac:dyDescent="0.2">
      <c r="A6" s="30" t="s">
        <v>44</v>
      </c>
      <c r="B6" s="19">
        <v>36323</v>
      </c>
      <c r="C6" s="19">
        <v>35192</v>
      </c>
      <c r="D6" s="19">
        <v>35595</v>
      </c>
      <c r="E6" s="19">
        <v>33649</v>
      </c>
      <c r="F6" s="19">
        <v>5657</v>
      </c>
    </row>
    <row r="7" spans="1:6" ht="22.5" x14ac:dyDescent="0.2">
      <c r="A7" s="31" t="s">
        <v>43</v>
      </c>
      <c r="B7" s="19">
        <v>2770</v>
      </c>
      <c r="C7" s="19">
        <v>2202</v>
      </c>
      <c r="D7" s="19">
        <v>2173</v>
      </c>
      <c r="E7" s="19">
        <v>2225</v>
      </c>
      <c r="F7" s="19">
        <v>306</v>
      </c>
    </row>
    <row r="8" spans="1:6" ht="33.75" x14ac:dyDescent="0.2">
      <c r="A8" s="31" t="s">
        <v>42</v>
      </c>
      <c r="B8" s="17">
        <v>1662</v>
      </c>
      <c r="C8" s="17">
        <v>1054</v>
      </c>
      <c r="D8" s="17">
        <v>925</v>
      </c>
      <c r="E8" s="17">
        <v>899</v>
      </c>
      <c r="F8" s="17">
        <v>102</v>
      </c>
    </row>
    <row r="9" spans="1:6" x14ac:dyDescent="0.2">
      <c r="A9" s="30" t="s">
        <v>41</v>
      </c>
      <c r="B9" s="19">
        <v>20465</v>
      </c>
      <c r="C9" s="19">
        <v>14888</v>
      </c>
      <c r="D9" s="19">
        <v>14280</v>
      </c>
      <c r="E9" s="19">
        <v>15385</v>
      </c>
      <c r="F9" s="19">
        <v>1956</v>
      </c>
    </row>
    <row r="10" spans="1:6" x14ac:dyDescent="0.2">
      <c r="A10" s="30" t="s">
        <v>40</v>
      </c>
      <c r="B10" s="19">
        <v>462</v>
      </c>
      <c r="C10" s="19">
        <v>476</v>
      </c>
      <c r="D10" s="19">
        <v>442</v>
      </c>
      <c r="E10" s="19">
        <v>541</v>
      </c>
      <c r="F10" s="19">
        <v>43</v>
      </c>
    </row>
    <row r="11" spans="1:6" x14ac:dyDescent="0.2">
      <c r="A11" s="30" t="s">
        <v>39</v>
      </c>
      <c r="B11" s="19">
        <v>336</v>
      </c>
      <c r="C11" s="19">
        <v>382</v>
      </c>
      <c r="D11" s="19">
        <v>388</v>
      </c>
      <c r="E11" s="19">
        <v>398</v>
      </c>
      <c r="F11" s="19">
        <v>80</v>
      </c>
    </row>
    <row r="12" spans="1:6" x14ac:dyDescent="0.2">
      <c r="A12" s="30" t="s">
        <v>38</v>
      </c>
      <c r="B12" s="19">
        <v>2857</v>
      </c>
      <c r="C12" s="19">
        <v>2501</v>
      </c>
      <c r="D12" s="19">
        <v>2407</v>
      </c>
      <c r="E12" s="19">
        <v>2447</v>
      </c>
      <c r="F12" s="19">
        <v>402</v>
      </c>
    </row>
    <row r="13" spans="1:6" x14ac:dyDescent="0.2">
      <c r="A13" s="30" t="s">
        <v>37</v>
      </c>
      <c r="B13" s="19">
        <v>8074</v>
      </c>
      <c r="C13" s="19">
        <v>5860</v>
      </c>
      <c r="D13" s="19">
        <v>5821</v>
      </c>
      <c r="E13" s="19">
        <v>6350</v>
      </c>
      <c r="F13" s="19">
        <v>2810</v>
      </c>
    </row>
    <row r="14" spans="1:6" x14ac:dyDescent="0.2">
      <c r="A14" s="30" t="s">
        <v>36</v>
      </c>
      <c r="B14" s="19">
        <v>1809</v>
      </c>
      <c r="C14" s="19">
        <v>1211</v>
      </c>
      <c r="D14" s="19">
        <v>1083</v>
      </c>
      <c r="E14" s="19">
        <v>1081</v>
      </c>
      <c r="F14" s="19">
        <v>275</v>
      </c>
    </row>
  </sheetData>
  <mergeCells count="5">
    <mergeCell ref="D2:D3"/>
    <mergeCell ref="E2:F2"/>
    <mergeCell ref="A2:A3"/>
    <mergeCell ref="B2:B3"/>
    <mergeCell ref="C2:C3"/>
  </mergeCells>
  <pageMargins left="0.74803149606299213" right="0.74803149606299213" top="0.62992125984251968" bottom="0.86614173228346458" header="0.51181102362204722" footer="0.59055118110236227"/>
  <pageSetup paperSize="9" orientation="portrait" cellComments="atEnd" verticalDpi="300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2C98B0-DF4C-4F3F-957C-9CABBB30DA19}">
  <dimension ref="A1:F15"/>
  <sheetViews>
    <sheetView workbookViewId="0"/>
  </sheetViews>
  <sheetFormatPr defaultRowHeight="11.25" x14ac:dyDescent="0.2"/>
  <cols>
    <col min="1" max="1" width="25.85546875" style="1" customWidth="1"/>
    <col min="2" max="6" width="11.42578125" style="1" customWidth="1"/>
    <col min="7" max="16384" width="9.140625" style="1"/>
  </cols>
  <sheetData>
    <row r="1" spans="1:6" s="43" customFormat="1" ht="12" thickBot="1" x14ac:dyDescent="0.25">
      <c r="A1" s="16" t="s">
        <v>58</v>
      </c>
      <c r="B1" s="36"/>
      <c r="C1" s="36"/>
      <c r="D1" s="36"/>
      <c r="E1" s="36"/>
      <c r="F1" s="36"/>
    </row>
    <row r="2" spans="1:6" s="12" customFormat="1" x14ac:dyDescent="0.2">
      <c r="A2" s="176" t="s">
        <v>34</v>
      </c>
      <c r="B2" s="178">
        <v>2000</v>
      </c>
      <c r="C2" s="178" t="s">
        <v>33</v>
      </c>
      <c r="D2" s="178" t="s">
        <v>32</v>
      </c>
      <c r="E2" s="174" t="s">
        <v>31</v>
      </c>
      <c r="F2" s="175"/>
    </row>
    <row r="3" spans="1:6" s="12" customFormat="1" x14ac:dyDescent="0.2">
      <c r="A3" s="177"/>
      <c r="B3" s="179"/>
      <c r="C3" s="179"/>
      <c r="D3" s="179"/>
      <c r="E3" s="26" t="s">
        <v>30</v>
      </c>
      <c r="F3" s="25" t="s">
        <v>29</v>
      </c>
    </row>
    <row r="4" spans="1:6" s="11" customFormat="1" ht="22.5" x14ac:dyDescent="0.2">
      <c r="A4" s="42" t="s">
        <v>57</v>
      </c>
      <c r="B4" s="40">
        <v>284</v>
      </c>
      <c r="C4" s="40">
        <v>712</v>
      </c>
      <c r="D4" s="40">
        <v>567</v>
      </c>
      <c r="E4" s="40">
        <v>401</v>
      </c>
      <c r="F4" s="40">
        <v>38</v>
      </c>
    </row>
    <row r="5" spans="1:6" x14ac:dyDescent="0.2">
      <c r="A5" s="10" t="s">
        <v>56</v>
      </c>
      <c r="B5" s="40">
        <v>4174</v>
      </c>
      <c r="C5" s="40">
        <v>5218</v>
      </c>
      <c r="D5" s="40">
        <v>4284</v>
      </c>
      <c r="E5" s="40">
        <v>4890</v>
      </c>
      <c r="F5" s="40">
        <v>1558</v>
      </c>
    </row>
    <row r="6" spans="1:6" ht="22.5" x14ac:dyDescent="0.2">
      <c r="A6" s="41" t="s">
        <v>55</v>
      </c>
      <c r="B6" s="40">
        <v>182</v>
      </c>
      <c r="C6" s="40">
        <v>164</v>
      </c>
      <c r="D6" s="40">
        <v>166</v>
      </c>
      <c r="E6" s="40">
        <v>160</v>
      </c>
      <c r="F6" s="40">
        <v>39</v>
      </c>
    </row>
    <row r="7" spans="1:6" ht="22.5" x14ac:dyDescent="0.2">
      <c r="A7" s="41" t="s">
        <v>54</v>
      </c>
      <c r="B7" s="40">
        <v>5174</v>
      </c>
      <c r="C7" s="40">
        <v>4396</v>
      </c>
      <c r="D7" s="40">
        <v>4718</v>
      </c>
      <c r="E7" s="40">
        <v>4951</v>
      </c>
      <c r="F7" s="40">
        <v>1108</v>
      </c>
    </row>
    <row r="8" spans="1:6" x14ac:dyDescent="0.2">
      <c r="A8" s="10" t="s">
        <v>53</v>
      </c>
      <c r="B8" s="40">
        <v>788</v>
      </c>
      <c r="C8" s="40">
        <v>484</v>
      </c>
      <c r="D8" s="40">
        <v>508</v>
      </c>
      <c r="E8" s="40">
        <v>448</v>
      </c>
      <c r="F8" s="40">
        <v>227</v>
      </c>
    </row>
    <row r="9" spans="1:6" x14ac:dyDescent="0.2">
      <c r="A9" s="10" t="s">
        <v>52</v>
      </c>
      <c r="B9" s="40">
        <v>767</v>
      </c>
      <c r="C9" s="40">
        <v>480</v>
      </c>
      <c r="D9" s="40">
        <v>502</v>
      </c>
      <c r="E9" s="40">
        <v>449</v>
      </c>
      <c r="F9" s="40">
        <v>117</v>
      </c>
    </row>
    <row r="10" spans="1:6" ht="22.5" x14ac:dyDescent="0.2">
      <c r="A10" s="41" t="s">
        <v>51</v>
      </c>
      <c r="B10" s="40">
        <v>322</v>
      </c>
      <c r="C10" s="40">
        <v>126</v>
      </c>
      <c r="D10" s="40">
        <v>106</v>
      </c>
      <c r="E10" s="40">
        <v>105</v>
      </c>
      <c r="F10" s="40">
        <v>11</v>
      </c>
    </row>
    <row r="11" spans="1:6" x14ac:dyDescent="0.2">
      <c r="A11" s="10" t="s">
        <v>50</v>
      </c>
      <c r="B11" s="40">
        <v>1108</v>
      </c>
      <c r="C11" s="40">
        <v>285</v>
      </c>
      <c r="D11" s="40">
        <v>216</v>
      </c>
      <c r="E11" s="40">
        <v>292</v>
      </c>
      <c r="F11" s="40">
        <v>57</v>
      </c>
    </row>
    <row r="12" spans="1:6" ht="22.5" x14ac:dyDescent="0.2">
      <c r="A12" s="41" t="s">
        <v>49</v>
      </c>
      <c r="B12" s="40">
        <v>399</v>
      </c>
      <c r="C12" s="40">
        <v>907</v>
      </c>
      <c r="D12" s="40">
        <v>707</v>
      </c>
      <c r="E12" s="40">
        <v>806</v>
      </c>
      <c r="F12" s="40">
        <v>131</v>
      </c>
    </row>
    <row r="13" spans="1:6" ht="22.5" x14ac:dyDescent="0.2">
      <c r="A13" s="41" t="s">
        <v>48</v>
      </c>
      <c r="B13" s="40">
        <v>9351</v>
      </c>
      <c r="C13" s="40">
        <v>11146</v>
      </c>
      <c r="D13" s="40">
        <v>9699</v>
      </c>
      <c r="E13" s="39">
        <v>10618</v>
      </c>
      <c r="F13" s="39">
        <v>1983</v>
      </c>
    </row>
    <row r="14" spans="1:6" x14ac:dyDescent="0.2">
      <c r="A14" s="10" t="s">
        <v>47</v>
      </c>
      <c r="B14" s="40">
        <v>1183</v>
      </c>
      <c r="C14" s="40">
        <v>2620</v>
      </c>
      <c r="D14" s="40">
        <v>2613</v>
      </c>
      <c r="E14" s="39">
        <v>1955</v>
      </c>
      <c r="F14" s="39">
        <v>562</v>
      </c>
    </row>
    <row r="15" spans="1:6" s="37" customFormat="1" x14ac:dyDescent="0.2">
      <c r="A15" s="35" t="s">
        <v>45</v>
      </c>
      <c r="B15" s="38">
        <v>23732</v>
      </c>
      <c r="C15" s="38">
        <v>26538</v>
      </c>
      <c r="D15" s="38">
        <v>24086</v>
      </c>
      <c r="E15" s="38">
        <v>25075</v>
      </c>
      <c r="F15" s="38">
        <v>5831</v>
      </c>
    </row>
  </sheetData>
  <mergeCells count="5">
    <mergeCell ref="E2:F2"/>
    <mergeCell ref="A2:A3"/>
    <mergeCell ref="B2:B3"/>
    <mergeCell ref="C2:C3"/>
    <mergeCell ref="D2:D3"/>
  </mergeCells>
  <pageMargins left="0.74803149606299213" right="0.74803149606299213" top="0.62992125984251968" bottom="0.86614173228346458" header="0.51181102362204722" footer="0.59055118110236227"/>
  <pageSetup paperSize="9" orientation="portrait" cellComments="atEnd" verticalDpi="300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6BABD4-FBE6-4294-8D6E-5EE827D3D467}">
  <dimension ref="A1:F14"/>
  <sheetViews>
    <sheetView workbookViewId="0"/>
  </sheetViews>
  <sheetFormatPr defaultRowHeight="11.25" x14ac:dyDescent="0.2"/>
  <cols>
    <col min="1" max="1" width="20" style="1" customWidth="1"/>
    <col min="2" max="6" width="11.7109375" style="1" customWidth="1"/>
    <col min="7" max="16384" width="9.140625" style="1"/>
  </cols>
  <sheetData>
    <row r="1" spans="1:6" s="43" customFormat="1" ht="12" thickBot="1" x14ac:dyDescent="0.25">
      <c r="A1" s="16" t="s">
        <v>66</v>
      </c>
      <c r="B1" s="16"/>
      <c r="C1" s="16"/>
      <c r="D1" s="16"/>
      <c r="E1" s="16"/>
      <c r="F1" s="16"/>
    </row>
    <row r="2" spans="1:6" s="12" customFormat="1" x14ac:dyDescent="0.2">
      <c r="A2" s="176" t="s">
        <v>65</v>
      </c>
      <c r="B2" s="178">
        <v>2000</v>
      </c>
      <c r="C2" s="178" t="s">
        <v>33</v>
      </c>
      <c r="D2" s="178" t="s">
        <v>32</v>
      </c>
      <c r="E2" s="174" t="s">
        <v>31</v>
      </c>
      <c r="F2" s="175"/>
    </row>
    <row r="3" spans="1:6" s="12" customFormat="1" x14ac:dyDescent="0.2">
      <c r="A3" s="177"/>
      <c r="B3" s="179"/>
      <c r="C3" s="179"/>
      <c r="D3" s="179"/>
      <c r="E3" s="26" t="s">
        <v>30</v>
      </c>
      <c r="F3" s="25" t="s">
        <v>29</v>
      </c>
    </row>
    <row r="4" spans="1:6" x14ac:dyDescent="0.2">
      <c r="A4" s="181" t="s">
        <v>64</v>
      </c>
      <c r="B4" s="181"/>
      <c r="C4" s="181"/>
      <c r="D4" s="181"/>
      <c r="E4" s="181"/>
      <c r="F4" s="181"/>
    </row>
    <row r="5" spans="1:6" x14ac:dyDescent="0.2">
      <c r="A5" s="10" t="s">
        <v>28</v>
      </c>
      <c r="B5" s="40">
        <v>3525</v>
      </c>
      <c r="C5" s="40">
        <v>12554</v>
      </c>
      <c r="D5" s="40">
        <v>12593</v>
      </c>
      <c r="E5" s="40">
        <v>13841</v>
      </c>
      <c r="F5" s="40">
        <v>5590</v>
      </c>
    </row>
    <row r="6" spans="1:6" x14ac:dyDescent="0.2">
      <c r="A6" s="10" t="s">
        <v>27</v>
      </c>
      <c r="B6" s="40">
        <v>2770</v>
      </c>
      <c r="C6" s="40">
        <v>5077</v>
      </c>
      <c r="D6" s="40">
        <v>4906</v>
      </c>
      <c r="E6" s="40">
        <v>5414</v>
      </c>
      <c r="F6" s="40">
        <v>2207</v>
      </c>
    </row>
    <row r="7" spans="1:6" ht="22.5" x14ac:dyDescent="0.2">
      <c r="A7" s="41" t="s">
        <v>63</v>
      </c>
      <c r="B7" s="40">
        <v>7551</v>
      </c>
      <c r="C7" s="40">
        <v>27834</v>
      </c>
      <c r="D7" s="40">
        <v>29702</v>
      </c>
      <c r="E7" s="40">
        <v>34530</v>
      </c>
      <c r="F7" s="40">
        <v>9419</v>
      </c>
    </row>
    <row r="8" spans="1:6" x14ac:dyDescent="0.2">
      <c r="A8" s="10" t="s">
        <v>25</v>
      </c>
      <c r="B8" s="40">
        <v>1108</v>
      </c>
      <c r="C8" s="40">
        <v>1437</v>
      </c>
      <c r="D8" s="40">
        <v>1447</v>
      </c>
      <c r="E8" s="40">
        <v>1459</v>
      </c>
      <c r="F8" s="40">
        <v>419</v>
      </c>
    </row>
    <row r="9" spans="1:6" x14ac:dyDescent="0.2">
      <c r="A9" s="44" t="s">
        <v>21</v>
      </c>
      <c r="B9" s="40">
        <v>500</v>
      </c>
      <c r="C9" s="40">
        <v>2184</v>
      </c>
      <c r="D9" s="40">
        <v>2408</v>
      </c>
      <c r="E9" s="40">
        <v>2573</v>
      </c>
      <c r="F9" s="40">
        <v>1493</v>
      </c>
    </row>
    <row r="10" spans="1:6" x14ac:dyDescent="0.2">
      <c r="A10" s="173" t="s">
        <v>62</v>
      </c>
      <c r="B10" s="173"/>
      <c r="C10" s="173"/>
      <c r="D10" s="173"/>
      <c r="E10" s="173"/>
      <c r="F10" s="173"/>
    </row>
    <row r="11" spans="1:6" x14ac:dyDescent="0.2">
      <c r="A11" s="10" t="s">
        <v>61</v>
      </c>
      <c r="B11" s="40">
        <v>26632</v>
      </c>
      <c r="C11" s="40">
        <v>18766</v>
      </c>
      <c r="D11" s="40">
        <v>20437</v>
      </c>
      <c r="E11" s="40">
        <v>20339</v>
      </c>
      <c r="F11" s="40">
        <v>9226</v>
      </c>
    </row>
    <row r="12" spans="1:6" ht="22.5" x14ac:dyDescent="0.2">
      <c r="A12" s="41" t="s">
        <v>26</v>
      </c>
      <c r="B12" s="40">
        <v>6299</v>
      </c>
      <c r="C12" s="40">
        <v>9126</v>
      </c>
      <c r="D12" s="40">
        <v>9875</v>
      </c>
      <c r="E12" s="40">
        <v>12145</v>
      </c>
      <c r="F12" s="40">
        <v>3926</v>
      </c>
    </row>
    <row r="13" spans="1:6" x14ac:dyDescent="0.2">
      <c r="A13" s="10" t="s">
        <v>60</v>
      </c>
      <c r="B13" s="40">
        <v>31209</v>
      </c>
      <c r="C13" s="40">
        <v>12020</v>
      </c>
      <c r="D13" s="40">
        <v>11780</v>
      </c>
      <c r="E13" s="40">
        <v>11633</v>
      </c>
      <c r="F13" s="40">
        <v>2568</v>
      </c>
    </row>
    <row r="14" spans="1:6" x14ac:dyDescent="0.2">
      <c r="A14" s="10" t="s">
        <v>59</v>
      </c>
      <c r="B14" s="40">
        <v>3417</v>
      </c>
      <c r="C14" s="40">
        <v>3076</v>
      </c>
      <c r="D14" s="40">
        <v>3353</v>
      </c>
      <c r="E14" s="40">
        <v>3240</v>
      </c>
      <c r="F14" s="40">
        <v>1113</v>
      </c>
    </row>
  </sheetData>
  <mergeCells count="7">
    <mergeCell ref="D2:D3"/>
    <mergeCell ref="A10:F10"/>
    <mergeCell ref="E2:F2"/>
    <mergeCell ref="A4:F4"/>
    <mergeCell ref="A2:A3"/>
    <mergeCell ref="B2:B3"/>
    <mergeCell ref="C2:C3"/>
  </mergeCells>
  <pageMargins left="0.74803149606299213" right="0.74803149606299213" top="0.62992125984251968" bottom="0.86614173228346458" header="0.51181102362204722" footer="0.59055118110236227"/>
  <pageSetup paperSize="9" orientation="portrait" cellComments="atEnd" verticalDpi="300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DCA99B-81C7-46AC-9E85-8106A67BCD0C}">
  <dimension ref="A1:E9"/>
  <sheetViews>
    <sheetView workbookViewId="0"/>
  </sheetViews>
  <sheetFormatPr defaultRowHeight="11.25" x14ac:dyDescent="0.2"/>
  <cols>
    <col min="1" max="1" width="30.7109375" style="1" customWidth="1"/>
    <col min="2" max="5" width="10.7109375" style="1" customWidth="1"/>
    <col min="6" max="16384" width="9.140625" style="1"/>
  </cols>
  <sheetData>
    <row r="1" spans="1:5" s="54" customFormat="1" ht="12" thickBot="1" x14ac:dyDescent="0.3">
      <c r="A1" s="16" t="s">
        <v>75</v>
      </c>
      <c r="B1" s="36"/>
      <c r="C1" s="36"/>
      <c r="D1" s="36"/>
      <c r="E1" s="36"/>
    </row>
    <row r="2" spans="1:5" s="50" customFormat="1" x14ac:dyDescent="0.2">
      <c r="A2" s="53" t="s">
        <v>74</v>
      </c>
      <c r="B2" s="52">
        <v>2000</v>
      </c>
      <c r="C2" s="52" t="s">
        <v>33</v>
      </c>
      <c r="D2" s="52" t="s">
        <v>32</v>
      </c>
      <c r="E2" s="51" t="s">
        <v>31</v>
      </c>
    </row>
    <row r="3" spans="1:5" s="11" customFormat="1" x14ac:dyDescent="0.2">
      <c r="A3" s="42" t="s">
        <v>73</v>
      </c>
      <c r="B3" s="49">
        <v>11081</v>
      </c>
      <c r="C3" s="45">
        <v>10909</v>
      </c>
      <c r="D3" s="45">
        <v>11438</v>
      </c>
      <c r="E3" s="45">
        <v>10036</v>
      </c>
    </row>
    <row r="4" spans="1:5" x14ac:dyDescent="0.2">
      <c r="A4" s="44" t="s">
        <v>72</v>
      </c>
      <c r="B4" s="46">
        <v>34411</v>
      </c>
      <c r="C4" s="45">
        <v>24095</v>
      </c>
      <c r="D4" s="45">
        <v>24694</v>
      </c>
      <c r="E4" s="45">
        <v>23065</v>
      </c>
    </row>
    <row r="5" spans="1:5" x14ac:dyDescent="0.2">
      <c r="A5" s="44" t="s">
        <v>71</v>
      </c>
      <c r="B5" s="46">
        <v>77368</v>
      </c>
      <c r="C5" s="45">
        <v>81157</v>
      </c>
      <c r="D5" s="45">
        <v>80452</v>
      </c>
      <c r="E5" s="45">
        <v>78621</v>
      </c>
    </row>
    <row r="6" spans="1:5" ht="22.5" x14ac:dyDescent="0.2">
      <c r="A6" s="41" t="s">
        <v>70</v>
      </c>
      <c r="B6" s="46">
        <v>8599</v>
      </c>
      <c r="C6" s="45">
        <v>5400</v>
      </c>
      <c r="D6" s="45">
        <v>6111</v>
      </c>
      <c r="E6" s="45">
        <v>8361</v>
      </c>
    </row>
    <row r="7" spans="1:5" x14ac:dyDescent="0.2">
      <c r="A7" s="10" t="s">
        <v>69</v>
      </c>
      <c r="B7" s="46">
        <v>3965</v>
      </c>
      <c r="C7" s="45">
        <v>3387</v>
      </c>
      <c r="D7" s="45">
        <v>3434</v>
      </c>
      <c r="E7" s="45">
        <v>2573</v>
      </c>
    </row>
    <row r="8" spans="1:5" s="10" customFormat="1" ht="22.5" x14ac:dyDescent="0.2">
      <c r="A8" s="48" t="s">
        <v>68</v>
      </c>
      <c r="B8" s="38">
        <v>131459</v>
      </c>
      <c r="C8" s="47">
        <v>121561</v>
      </c>
      <c r="D8" s="47">
        <v>122695</v>
      </c>
      <c r="E8" s="47">
        <v>120083</v>
      </c>
    </row>
    <row r="9" spans="1:5" x14ac:dyDescent="0.2">
      <c r="A9" s="10" t="s">
        <v>67</v>
      </c>
      <c r="B9" s="46">
        <v>5433</v>
      </c>
      <c r="C9" s="45">
        <v>4420</v>
      </c>
      <c r="D9" s="45">
        <v>4046</v>
      </c>
      <c r="E9" s="45">
        <v>3985</v>
      </c>
    </row>
  </sheetData>
  <pageMargins left="0.74803149606299213" right="0.74803149606299213" top="0.62992125984251968" bottom="0.86614173228346458" header="0.51181102362204722" footer="0.59055118110236227"/>
  <pageSetup paperSize="9" orientation="portrait" cellComments="atEnd" verticalDpi="300" r:id="rId1"/>
  <headerFooter alignWithMargins="0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90A8C5-570D-4B2F-9548-E0568DDEAE82}">
  <dimension ref="A1:E46"/>
  <sheetViews>
    <sheetView zoomScaleNormal="100" workbookViewId="0"/>
  </sheetViews>
  <sheetFormatPr defaultRowHeight="11.25" x14ac:dyDescent="0.2"/>
  <cols>
    <col min="1" max="1" width="27.85546875" style="1" customWidth="1"/>
    <col min="2" max="5" width="13.85546875" style="55" customWidth="1"/>
    <col min="6" max="16384" width="9.140625" style="1"/>
  </cols>
  <sheetData>
    <row r="1" spans="1:5" s="74" customFormat="1" ht="12" thickBot="1" x14ac:dyDescent="0.3">
      <c r="A1" s="28" t="s">
        <v>115</v>
      </c>
      <c r="B1" s="75"/>
      <c r="C1" s="75"/>
      <c r="D1" s="75"/>
      <c r="E1" s="75"/>
    </row>
    <row r="2" spans="1:5" s="12" customFormat="1" ht="15.75" customHeight="1" x14ac:dyDescent="0.2">
      <c r="A2" s="185" t="s">
        <v>114</v>
      </c>
      <c r="B2" s="182" t="s">
        <v>113</v>
      </c>
      <c r="C2" s="183"/>
      <c r="D2" s="184" t="s">
        <v>112</v>
      </c>
      <c r="E2" s="176"/>
    </row>
    <row r="3" spans="1:5" s="12" customFormat="1" ht="18" customHeight="1" x14ac:dyDescent="0.2">
      <c r="A3" s="186"/>
      <c r="B3" s="26" t="s">
        <v>30</v>
      </c>
      <c r="C3" s="26" t="s">
        <v>111</v>
      </c>
      <c r="D3" s="26" t="s">
        <v>30</v>
      </c>
      <c r="E3" s="25" t="s">
        <v>111</v>
      </c>
    </row>
    <row r="4" spans="1:5" s="11" customFormat="1" x14ac:dyDescent="0.2">
      <c r="A4" s="73" t="s">
        <v>110</v>
      </c>
      <c r="B4" s="19" t="s">
        <v>105</v>
      </c>
      <c r="C4" s="19" t="s">
        <v>105</v>
      </c>
      <c r="D4" s="19" t="s">
        <v>105</v>
      </c>
      <c r="E4" s="19" t="s">
        <v>105</v>
      </c>
    </row>
    <row r="5" spans="1:5" x14ac:dyDescent="0.2">
      <c r="A5" s="64" t="s">
        <v>109</v>
      </c>
      <c r="B5" s="60">
        <v>23914</v>
      </c>
      <c r="C5" s="60">
        <v>238.59958387250796</v>
      </c>
      <c r="D5" s="60">
        <v>11434</v>
      </c>
      <c r="E5" s="60">
        <v>132.1831908275455</v>
      </c>
    </row>
    <row r="6" spans="1:5" x14ac:dyDescent="0.2">
      <c r="A6" s="64" t="s">
        <v>10</v>
      </c>
      <c r="B6" s="72"/>
      <c r="C6" s="60"/>
      <c r="D6" s="72"/>
      <c r="E6" s="72"/>
    </row>
    <row r="7" spans="1:5" x14ac:dyDescent="0.2">
      <c r="A7" s="63" t="s">
        <v>108</v>
      </c>
      <c r="B7" s="19">
        <v>139</v>
      </c>
      <c r="C7" s="60">
        <v>1.386858834083742</v>
      </c>
      <c r="D7" s="19">
        <v>156</v>
      </c>
      <c r="E7" s="19">
        <v>1.8034439189345022</v>
      </c>
    </row>
    <row r="8" spans="1:5" x14ac:dyDescent="0.2">
      <c r="A8" s="63" t="s">
        <v>107</v>
      </c>
      <c r="B8" s="19">
        <v>136</v>
      </c>
      <c r="C8" s="60">
        <v>1.3569266290315749</v>
      </c>
      <c r="D8" s="19">
        <v>151</v>
      </c>
      <c r="E8" s="19">
        <v>1.7456412292250629</v>
      </c>
    </row>
    <row r="9" spans="1:5" x14ac:dyDescent="0.2">
      <c r="A9" s="63" t="s">
        <v>106</v>
      </c>
      <c r="B9" s="19">
        <v>17</v>
      </c>
      <c r="C9" s="60">
        <v>0.16961582862894686</v>
      </c>
      <c r="D9" s="66">
        <v>16</v>
      </c>
      <c r="E9" s="19" t="s">
        <v>105</v>
      </c>
    </row>
    <row r="10" spans="1:5" x14ac:dyDescent="0.2">
      <c r="A10" s="63" t="s">
        <v>104</v>
      </c>
      <c r="B10" s="19">
        <v>7455</v>
      </c>
      <c r="C10" s="60">
        <v>74.381529554635222</v>
      </c>
      <c r="D10" s="19">
        <v>4983</v>
      </c>
      <c r="E10" s="19">
        <v>57.606160564427086</v>
      </c>
    </row>
    <row r="11" spans="1:5" x14ac:dyDescent="0.2">
      <c r="A11" s="63" t="s">
        <v>103</v>
      </c>
      <c r="B11" s="19">
        <v>5236</v>
      </c>
      <c r="C11" s="60">
        <v>52.241675217715631</v>
      </c>
      <c r="D11" s="19">
        <v>813</v>
      </c>
      <c r="E11" s="19">
        <v>9.3987173467548093</v>
      </c>
    </row>
    <row r="12" spans="1:5" ht="22.5" x14ac:dyDescent="0.2">
      <c r="A12" s="65" t="s">
        <v>102</v>
      </c>
      <c r="B12" s="60">
        <v>204</v>
      </c>
      <c r="C12" s="60">
        <v>2.0353899435473624</v>
      </c>
      <c r="D12" s="60">
        <v>219</v>
      </c>
      <c r="E12" s="60">
        <v>2.5317578092734361</v>
      </c>
    </row>
    <row r="13" spans="1:5" x14ac:dyDescent="0.2">
      <c r="A13" s="64" t="s">
        <v>101</v>
      </c>
      <c r="B13" s="19">
        <v>17664</v>
      </c>
      <c r="C13" s="60">
        <v>176.24082334715985</v>
      </c>
      <c r="D13" s="60">
        <v>15133</v>
      </c>
      <c r="E13" s="60">
        <v>174.94562067458858</v>
      </c>
    </row>
    <row r="14" spans="1:5" x14ac:dyDescent="0.2">
      <c r="A14" s="64" t="s">
        <v>10</v>
      </c>
      <c r="B14" s="60"/>
      <c r="C14" s="60"/>
      <c r="D14" s="60"/>
      <c r="E14" s="60"/>
    </row>
    <row r="15" spans="1:5" x14ac:dyDescent="0.2">
      <c r="A15" s="65" t="s">
        <v>100</v>
      </c>
      <c r="B15" s="19">
        <v>3353</v>
      </c>
      <c r="C15" s="60">
        <v>33.454227846638751</v>
      </c>
      <c r="D15" s="60">
        <v>3227</v>
      </c>
      <c r="E15" s="60">
        <v>37.305855938472043</v>
      </c>
    </row>
    <row r="16" spans="1:5" x14ac:dyDescent="0.2">
      <c r="A16" s="71" t="s">
        <v>98</v>
      </c>
      <c r="B16" s="19">
        <v>350</v>
      </c>
      <c r="C16" s="60">
        <v>3.4920905894194942</v>
      </c>
      <c r="D16" s="19">
        <v>336</v>
      </c>
      <c r="E16" s="19">
        <v>3.8843407484743127</v>
      </c>
    </row>
    <row r="17" spans="1:5" x14ac:dyDescent="0.2">
      <c r="A17" s="70" t="s">
        <v>99</v>
      </c>
      <c r="B17" s="19">
        <v>10492</v>
      </c>
      <c r="C17" s="60">
        <v>104.68289846911239</v>
      </c>
      <c r="D17" s="19">
        <v>10103</v>
      </c>
      <c r="E17" s="19">
        <v>116.79611482689279</v>
      </c>
    </row>
    <row r="18" spans="1:5" x14ac:dyDescent="0.2">
      <c r="A18" s="69" t="s">
        <v>98</v>
      </c>
      <c r="B18" s="19">
        <v>58</v>
      </c>
      <c r="C18" s="60">
        <v>0.57868929767523047</v>
      </c>
      <c r="D18" s="19">
        <v>56</v>
      </c>
      <c r="E18" s="19">
        <v>0.64739012474571878</v>
      </c>
    </row>
    <row r="19" spans="1:5" ht="22.5" x14ac:dyDescent="0.2">
      <c r="A19" s="68" t="s">
        <v>97</v>
      </c>
      <c r="B19" s="19">
        <v>216</v>
      </c>
      <c r="C19" s="60">
        <v>2.1551187637560307</v>
      </c>
      <c r="D19" s="19">
        <v>206</v>
      </c>
      <c r="E19" s="19">
        <v>2.381470816028894</v>
      </c>
    </row>
    <row r="20" spans="1:5" ht="22.5" x14ac:dyDescent="0.2">
      <c r="A20" s="61" t="s">
        <v>96</v>
      </c>
      <c r="B20" s="19">
        <v>6582</v>
      </c>
      <c r="C20" s="60">
        <v>65.671257884454604</v>
      </c>
      <c r="D20" s="60">
        <v>4123</v>
      </c>
      <c r="E20" s="60">
        <v>47.664097934403543</v>
      </c>
    </row>
    <row r="21" spans="1:5" x14ac:dyDescent="0.2">
      <c r="A21" s="64" t="s">
        <v>10</v>
      </c>
      <c r="B21" s="19"/>
      <c r="C21" s="60"/>
      <c r="D21" s="60"/>
      <c r="E21" s="60"/>
    </row>
    <row r="22" spans="1:5" x14ac:dyDescent="0.2">
      <c r="A22" s="63" t="s">
        <v>95</v>
      </c>
      <c r="B22" s="60">
        <v>1979</v>
      </c>
      <c r="C22" s="60">
        <v>19.745277932746227</v>
      </c>
      <c r="D22" s="60">
        <v>757</v>
      </c>
      <c r="E22" s="60">
        <v>8.7513272220090919</v>
      </c>
    </row>
    <row r="23" spans="1:5" x14ac:dyDescent="0.2">
      <c r="A23" s="63" t="s">
        <v>94</v>
      </c>
      <c r="B23" s="60">
        <v>2732</v>
      </c>
      <c r="C23" s="60">
        <v>27.258261400840169</v>
      </c>
      <c r="D23" s="60">
        <v>2702</v>
      </c>
      <c r="E23" s="60">
        <v>31.236573518980929</v>
      </c>
    </row>
    <row r="24" spans="1:5" x14ac:dyDescent="0.2">
      <c r="A24" s="63" t="s">
        <v>93</v>
      </c>
      <c r="B24" s="60">
        <v>228</v>
      </c>
      <c r="C24" s="60">
        <v>2.2748475839646991</v>
      </c>
      <c r="D24" s="60">
        <v>120</v>
      </c>
      <c r="E24" s="60">
        <v>1.3872645530265402</v>
      </c>
    </row>
    <row r="25" spans="1:5" x14ac:dyDescent="0.2">
      <c r="A25" s="63" t="s">
        <v>92</v>
      </c>
      <c r="B25" s="60">
        <v>297</v>
      </c>
      <c r="C25" s="60">
        <v>2.9632883001645425</v>
      </c>
      <c r="D25" s="60">
        <v>138</v>
      </c>
      <c r="E25" s="60">
        <v>1.5953542359805211</v>
      </c>
    </row>
    <row r="26" spans="1:5" s="10" customFormat="1" x14ac:dyDescent="0.25">
      <c r="A26" s="67" t="s">
        <v>91</v>
      </c>
      <c r="B26" s="60">
        <v>11</v>
      </c>
      <c r="C26" s="60">
        <v>0.10975141852461268</v>
      </c>
      <c r="D26" s="60">
        <v>7</v>
      </c>
      <c r="E26" s="60">
        <v>8.0923765593214847E-2</v>
      </c>
    </row>
    <row r="27" spans="1:5" ht="22.5" x14ac:dyDescent="0.2">
      <c r="A27" s="61" t="s">
        <v>90</v>
      </c>
      <c r="B27" s="19">
        <v>6365</v>
      </c>
      <c r="C27" s="60">
        <v>63.506161719014514</v>
      </c>
      <c r="D27" s="60">
        <v>4284</v>
      </c>
      <c r="E27" s="60">
        <v>49.525344543047481</v>
      </c>
    </row>
    <row r="28" spans="1:5" x14ac:dyDescent="0.2">
      <c r="A28" s="64" t="s">
        <v>10</v>
      </c>
      <c r="B28" s="19"/>
      <c r="C28" s="60">
        <v>0</v>
      </c>
      <c r="D28" s="60"/>
      <c r="E28" s="60"/>
    </row>
    <row r="29" spans="1:5" ht="22.5" x14ac:dyDescent="0.2">
      <c r="A29" s="65" t="s">
        <v>89</v>
      </c>
      <c r="B29" s="66">
        <v>1040</v>
      </c>
      <c r="C29" s="60">
        <v>10.376497751417926</v>
      </c>
      <c r="D29" s="60">
        <v>957</v>
      </c>
      <c r="E29" s="60">
        <v>11.063434810386656</v>
      </c>
    </row>
    <row r="30" spans="1:5" x14ac:dyDescent="0.2">
      <c r="A30" s="64" t="s">
        <v>88</v>
      </c>
      <c r="B30" s="60">
        <v>68986</v>
      </c>
      <c r="C30" s="60">
        <v>688.30103257626638</v>
      </c>
      <c r="D30" s="60">
        <v>28002</v>
      </c>
      <c r="E30" s="60">
        <v>323.71818344874316</v>
      </c>
    </row>
    <row r="31" spans="1:5" x14ac:dyDescent="0.2">
      <c r="A31" s="64" t="s">
        <v>10</v>
      </c>
      <c r="B31" s="19"/>
      <c r="C31" s="60">
        <v>0</v>
      </c>
      <c r="D31" s="60"/>
      <c r="E31" s="60"/>
    </row>
    <row r="32" spans="1:5" x14ac:dyDescent="0.2">
      <c r="A32" s="63" t="s">
        <v>87</v>
      </c>
      <c r="B32" s="60">
        <v>10384</v>
      </c>
      <c r="C32" s="60">
        <v>103.60533908723437</v>
      </c>
      <c r="D32" s="60">
        <v>11671</v>
      </c>
      <c r="E32" s="60">
        <v>134.92303831977293</v>
      </c>
    </row>
    <row r="33" spans="1:5" x14ac:dyDescent="0.2">
      <c r="A33" s="64" t="s">
        <v>86</v>
      </c>
      <c r="B33" s="60">
        <v>16752</v>
      </c>
      <c r="C33" s="60">
        <v>167.14143301130105</v>
      </c>
      <c r="D33" s="60">
        <v>6409</v>
      </c>
      <c r="E33" s="60">
        <v>74.091487669559129</v>
      </c>
    </row>
    <row r="34" spans="1:5" x14ac:dyDescent="0.2">
      <c r="A34" s="64" t="s">
        <v>10</v>
      </c>
      <c r="B34" s="19"/>
      <c r="C34" s="60"/>
      <c r="D34" s="60"/>
      <c r="E34" s="60"/>
    </row>
    <row r="35" spans="1:5" x14ac:dyDescent="0.2">
      <c r="A35" s="65" t="s">
        <v>85</v>
      </c>
      <c r="B35" s="60">
        <v>366</v>
      </c>
      <c r="C35" s="60">
        <v>3.6517290163643854</v>
      </c>
      <c r="D35" s="60">
        <v>306</v>
      </c>
      <c r="E35" s="60">
        <v>3.5375246102176776</v>
      </c>
    </row>
    <row r="36" spans="1:5" x14ac:dyDescent="0.2">
      <c r="A36" s="64" t="s">
        <v>84</v>
      </c>
      <c r="B36" s="60">
        <v>253366</v>
      </c>
      <c r="C36" s="60">
        <v>2527.934355082456</v>
      </c>
      <c r="D36" s="60">
        <v>43035</v>
      </c>
      <c r="E36" s="60">
        <v>497.50775032914299</v>
      </c>
    </row>
    <row r="37" spans="1:5" x14ac:dyDescent="0.2">
      <c r="A37" s="64" t="s">
        <v>10</v>
      </c>
      <c r="B37" s="19"/>
      <c r="C37" s="60"/>
      <c r="D37" s="60"/>
      <c r="E37" s="60"/>
    </row>
    <row r="38" spans="1:5" x14ac:dyDescent="0.2">
      <c r="A38" s="63" t="s">
        <v>83</v>
      </c>
      <c r="B38" s="60">
        <v>162945</v>
      </c>
      <c r="C38" s="60">
        <v>1625.7677174084558</v>
      </c>
      <c r="D38" s="60">
        <v>26157</v>
      </c>
      <c r="E38" s="60">
        <v>302.38899094596013</v>
      </c>
    </row>
    <row r="39" spans="1:5" x14ac:dyDescent="0.2">
      <c r="A39" s="63" t="s">
        <v>82</v>
      </c>
      <c r="B39" s="60">
        <v>4341</v>
      </c>
      <c r="C39" s="60">
        <v>43.311900710485787</v>
      </c>
      <c r="D39" s="60">
        <v>2270</v>
      </c>
      <c r="E39" s="60">
        <v>26.242421128085386</v>
      </c>
    </row>
    <row r="40" spans="1:5" x14ac:dyDescent="0.2">
      <c r="A40" s="63" t="s">
        <v>81</v>
      </c>
      <c r="B40" s="60">
        <v>29555</v>
      </c>
      <c r="C40" s="60">
        <v>294.88210677226618</v>
      </c>
      <c r="D40" s="60">
        <v>7155</v>
      </c>
      <c r="E40" s="60">
        <v>82.715648974207454</v>
      </c>
    </row>
    <row r="41" spans="1:5" x14ac:dyDescent="0.2">
      <c r="A41" s="63" t="s">
        <v>80</v>
      </c>
      <c r="B41" s="60">
        <v>3159</v>
      </c>
      <c r="C41" s="60">
        <v>31.518611919931949</v>
      </c>
      <c r="D41" s="60">
        <v>1706</v>
      </c>
      <c r="E41" s="60">
        <v>19.722277728860647</v>
      </c>
    </row>
    <row r="42" spans="1:5" x14ac:dyDescent="0.2">
      <c r="A42" s="63" t="s">
        <v>79</v>
      </c>
      <c r="B42" s="60">
        <v>16348</v>
      </c>
      <c r="C42" s="60">
        <v>163.11056273094255</v>
      </c>
      <c r="D42" s="60">
        <v>2019</v>
      </c>
      <c r="E42" s="60">
        <v>23.340726104671539</v>
      </c>
    </row>
    <row r="43" spans="1:5" x14ac:dyDescent="0.2">
      <c r="A43" s="63" t="s">
        <v>78</v>
      </c>
      <c r="B43" s="60">
        <v>1017</v>
      </c>
      <c r="C43" s="60">
        <v>10.147017512684645</v>
      </c>
      <c r="D43" s="60">
        <v>748</v>
      </c>
      <c r="E43" s="60">
        <v>8.6472823805321006</v>
      </c>
    </row>
    <row r="44" spans="1:5" x14ac:dyDescent="0.2">
      <c r="A44" s="62" t="s">
        <v>77</v>
      </c>
      <c r="B44" s="60">
        <v>1903</v>
      </c>
      <c r="C44" s="60">
        <v>18.986995404757995</v>
      </c>
      <c r="D44" s="60">
        <v>586</v>
      </c>
      <c r="E44" s="60">
        <v>6.774475233946271</v>
      </c>
    </row>
    <row r="45" spans="1:5" x14ac:dyDescent="0.2">
      <c r="A45" s="61" t="s">
        <v>76</v>
      </c>
      <c r="B45" s="19">
        <v>405</v>
      </c>
      <c r="C45" s="60">
        <v>4.0408476820425578</v>
      </c>
      <c r="D45" s="19">
        <v>411</v>
      </c>
      <c r="E45" s="60">
        <v>4.7513810941159003</v>
      </c>
    </row>
    <row r="46" spans="1:5" x14ac:dyDescent="0.2">
      <c r="A46" s="59" t="s">
        <v>45</v>
      </c>
      <c r="B46" s="58">
        <v>394034</v>
      </c>
      <c r="C46" s="58">
        <v>3931.4354951752025</v>
      </c>
      <c r="D46" s="58">
        <v>112831</v>
      </c>
      <c r="E46" s="58">
        <v>1304.3870565211464</v>
      </c>
    </row>
  </sheetData>
  <mergeCells count="3">
    <mergeCell ref="B2:C2"/>
    <mergeCell ref="D2:E2"/>
    <mergeCell ref="A2:A3"/>
  </mergeCells>
  <pageMargins left="0.74803149606299213" right="0.74803149606299213" top="0.62992125984251968" bottom="0.86614173228346458" header="0.51181102362204722" footer="0.59055118110236227"/>
  <pageSetup paperSize="9" orientation="portrait" cellComments="atEnd" verticalDpi="300" r:id="rId1"/>
  <headerFooter alignWithMargins="0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AD6F01-45F4-4FA5-BD3E-507C46B2AA99}">
  <dimension ref="A1:E52"/>
  <sheetViews>
    <sheetView workbookViewId="0"/>
  </sheetViews>
  <sheetFormatPr defaultRowHeight="11.25" x14ac:dyDescent="0.2"/>
  <cols>
    <col min="1" max="1" width="32.42578125" style="12" customWidth="1"/>
    <col min="2" max="5" width="11.5703125" style="1" customWidth="1"/>
    <col min="6" max="16384" width="9.140625" style="1"/>
  </cols>
  <sheetData>
    <row r="1" spans="1:5" s="43" customFormat="1" ht="12" thickBot="1" x14ac:dyDescent="0.25">
      <c r="A1" s="16" t="s">
        <v>140</v>
      </c>
      <c r="B1" s="36"/>
      <c r="C1" s="36"/>
      <c r="D1" s="36"/>
      <c r="E1" s="36"/>
    </row>
    <row r="2" spans="1:5" s="12" customFormat="1" x14ac:dyDescent="0.2">
      <c r="A2" s="87" t="s">
        <v>139</v>
      </c>
      <c r="B2" s="86">
        <v>2000</v>
      </c>
      <c r="C2" s="86" t="s">
        <v>33</v>
      </c>
      <c r="D2" s="86" t="s">
        <v>32</v>
      </c>
      <c r="E2" s="51" t="s">
        <v>31</v>
      </c>
    </row>
    <row r="3" spans="1:5" x14ac:dyDescent="0.2">
      <c r="A3" s="85" t="s">
        <v>110</v>
      </c>
      <c r="B3" s="19" t="s">
        <v>105</v>
      </c>
      <c r="C3" s="19">
        <v>1</v>
      </c>
      <c r="D3" s="19" t="s">
        <v>105</v>
      </c>
      <c r="E3" s="19" t="s">
        <v>105</v>
      </c>
    </row>
    <row r="4" spans="1:5" x14ac:dyDescent="0.2">
      <c r="A4" s="84" t="s">
        <v>109</v>
      </c>
      <c r="B4" s="19">
        <v>16591</v>
      </c>
      <c r="C4" s="19">
        <v>17110</v>
      </c>
      <c r="D4" s="19">
        <v>20880</v>
      </c>
      <c r="E4" s="17">
        <v>23914</v>
      </c>
    </row>
    <row r="5" spans="1:5" x14ac:dyDescent="0.2">
      <c r="A5" s="44" t="s">
        <v>10</v>
      </c>
      <c r="B5" s="19"/>
      <c r="C5" s="19"/>
      <c r="D5" s="19"/>
      <c r="E5" s="46"/>
    </row>
    <row r="6" spans="1:5" x14ac:dyDescent="0.2">
      <c r="A6" s="80" t="s">
        <v>138</v>
      </c>
      <c r="B6" s="19">
        <v>205</v>
      </c>
      <c r="C6" s="19">
        <v>154</v>
      </c>
      <c r="D6" s="19">
        <v>147</v>
      </c>
      <c r="E6" s="17">
        <v>139</v>
      </c>
    </row>
    <row r="7" spans="1:5" x14ac:dyDescent="0.2">
      <c r="A7" s="80" t="s">
        <v>137</v>
      </c>
      <c r="B7" s="19">
        <v>10901</v>
      </c>
      <c r="C7" s="19">
        <v>11180</v>
      </c>
      <c r="D7" s="19">
        <v>12791</v>
      </c>
      <c r="E7" s="17">
        <v>136</v>
      </c>
    </row>
    <row r="8" spans="1:5" x14ac:dyDescent="0.2">
      <c r="A8" s="84" t="s">
        <v>101</v>
      </c>
      <c r="B8" s="19">
        <v>19566</v>
      </c>
      <c r="C8" s="19">
        <v>23006</v>
      </c>
      <c r="D8" s="19">
        <v>19450</v>
      </c>
      <c r="E8" s="19">
        <v>17664</v>
      </c>
    </row>
    <row r="9" spans="1:5" x14ac:dyDescent="0.2">
      <c r="A9" s="67" t="s">
        <v>136</v>
      </c>
      <c r="B9" s="19"/>
      <c r="C9" s="19"/>
      <c r="D9" s="19"/>
      <c r="E9" s="19"/>
    </row>
    <row r="10" spans="1:5" x14ac:dyDescent="0.2">
      <c r="A10" s="80" t="s">
        <v>135</v>
      </c>
      <c r="B10" s="19">
        <v>3995</v>
      </c>
      <c r="C10" s="19">
        <v>4401</v>
      </c>
      <c r="D10" s="19">
        <v>3718</v>
      </c>
      <c r="E10" s="19">
        <v>3353</v>
      </c>
    </row>
    <row r="11" spans="1:5" x14ac:dyDescent="0.2">
      <c r="A11" s="80" t="s">
        <v>134</v>
      </c>
      <c r="B11" s="19">
        <v>11669</v>
      </c>
      <c r="C11" s="19">
        <v>14157</v>
      </c>
      <c r="D11" s="19">
        <v>11523</v>
      </c>
      <c r="E11" s="19">
        <v>10492</v>
      </c>
    </row>
    <row r="12" spans="1:5" ht="22.5" x14ac:dyDescent="0.2">
      <c r="A12" s="83" t="s">
        <v>96</v>
      </c>
      <c r="B12" s="19">
        <v>5059</v>
      </c>
      <c r="C12" s="19">
        <v>15285</v>
      </c>
      <c r="D12" s="19">
        <v>7521</v>
      </c>
      <c r="E12" s="19">
        <v>6582</v>
      </c>
    </row>
    <row r="13" spans="1:5" x14ac:dyDescent="0.2">
      <c r="A13" s="3" t="s">
        <v>10</v>
      </c>
      <c r="B13" s="19"/>
      <c r="C13" s="19"/>
      <c r="D13" s="19"/>
      <c r="E13" s="19"/>
    </row>
    <row r="14" spans="1:5" x14ac:dyDescent="0.2">
      <c r="A14" s="67" t="s">
        <v>95</v>
      </c>
      <c r="B14" s="19">
        <v>1014</v>
      </c>
      <c r="C14" s="19">
        <v>1785</v>
      </c>
      <c r="D14" s="19">
        <v>1863</v>
      </c>
      <c r="E14" s="19">
        <v>1979</v>
      </c>
    </row>
    <row r="15" spans="1:5" x14ac:dyDescent="0.2">
      <c r="A15" s="65" t="s">
        <v>133</v>
      </c>
      <c r="B15" s="19">
        <v>1952</v>
      </c>
      <c r="C15" s="19">
        <v>2523</v>
      </c>
      <c r="D15" s="19">
        <v>2586</v>
      </c>
      <c r="E15" s="19">
        <v>2732</v>
      </c>
    </row>
    <row r="16" spans="1:5" x14ac:dyDescent="0.2">
      <c r="A16" s="67" t="s">
        <v>93</v>
      </c>
      <c r="B16" s="19">
        <v>294</v>
      </c>
      <c r="C16" s="19">
        <v>215</v>
      </c>
      <c r="D16" s="19">
        <v>214</v>
      </c>
      <c r="E16" s="19">
        <v>228</v>
      </c>
    </row>
    <row r="17" spans="1:5" x14ac:dyDescent="0.2">
      <c r="A17" s="67" t="s">
        <v>92</v>
      </c>
      <c r="B17" s="19">
        <v>204</v>
      </c>
      <c r="C17" s="19">
        <v>253</v>
      </c>
      <c r="D17" s="19">
        <v>275</v>
      </c>
      <c r="E17" s="19">
        <v>297</v>
      </c>
    </row>
    <row r="18" spans="1:5" x14ac:dyDescent="0.2">
      <c r="A18" s="67" t="s">
        <v>91</v>
      </c>
      <c r="B18" s="19">
        <v>77</v>
      </c>
      <c r="C18" s="19">
        <v>35</v>
      </c>
      <c r="D18" s="19">
        <v>10</v>
      </c>
      <c r="E18" s="19">
        <v>11</v>
      </c>
    </row>
    <row r="19" spans="1:5" x14ac:dyDescent="0.2">
      <c r="A19" s="67" t="s">
        <v>132</v>
      </c>
      <c r="B19" s="19">
        <v>94</v>
      </c>
      <c r="C19" s="19">
        <v>56</v>
      </c>
      <c r="D19" s="19">
        <v>125</v>
      </c>
      <c r="E19" s="19">
        <v>71</v>
      </c>
    </row>
    <row r="20" spans="1:5" ht="22.5" x14ac:dyDescent="0.2">
      <c r="A20" s="82" t="s">
        <v>90</v>
      </c>
      <c r="B20" s="81">
        <v>10408</v>
      </c>
      <c r="C20" s="19">
        <v>4907</v>
      </c>
      <c r="D20" s="19">
        <v>6384</v>
      </c>
      <c r="E20" s="19">
        <v>6365</v>
      </c>
    </row>
    <row r="21" spans="1:5" x14ac:dyDescent="0.2">
      <c r="A21" s="3" t="s">
        <v>10</v>
      </c>
      <c r="B21" s="19"/>
      <c r="C21" s="19"/>
      <c r="D21" s="19"/>
      <c r="E21" s="19"/>
    </row>
    <row r="22" spans="1:5" x14ac:dyDescent="0.2">
      <c r="A22" s="67" t="s">
        <v>131</v>
      </c>
      <c r="B22" s="19">
        <v>5178</v>
      </c>
      <c r="C22" s="19">
        <v>375</v>
      </c>
      <c r="D22" s="19">
        <v>186</v>
      </c>
      <c r="E22" s="19">
        <v>180</v>
      </c>
    </row>
    <row r="23" spans="1:5" x14ac:dyDescent="0.2">
      <c r="A23" s="67" t="s">
        <v>130</v>
      </c>
      <c r="B23" s="19">
        <v>260</v>
      </c>
      <c r="C23" s="19">
        <v>129</v>
      </c>
      <c r="D23" s="19">
        <v>123</v>
      </c>
      <c r="E23" s="19">
        <v>359</v>
      </c>
    </row>
    <row r="24" spans="1:5" x14ac:dyDescent="0.2">
      <c r="A24" s="67" t="s">
        <v>129</v>
      </c>
      <c r="B24" s="19">
        <v>133</v>
      </c>
      <c r="C24" s="19">
        <v>170</v>
      </c>
      <c r="D24" s="19">
        <v>24</v>
      </c>
      <c r="E24" s="19">
        <v>38</v>
      </c>
    </row>
    <row r="25" spans="1:5" x14ac:dyDescent="0.2">
      <c r="A25" s="67" t="s">
        <v>128</v>
      </c>
      <c r="B25" s="19">
        <v>527</v>
      </c>
      <c r="C25" s="19">
        <v>584</v>
      </c>
      <c r="D25" s="19">
        <v>632</v>
      </c>
      <c r="E25" s="19">
        <v>582</v>
      </c>
    </row>
    <row r="26" spans="1:5" x14ac:dyDescent="0.2">
      <c r="A26" s="67" t="s">
        <v>127</v>
      </c>
      <c r="B26" s="19">
        <v>527</v>
      </c>
      <c r="C26" s="19">
        <v>313</v>
      </c>
      <c r="D26" s="19">
        <v>396</v>
      </c>
      <c r="E26" s="19">
        <v>916</v>
      </c>
    </row>
    <row r="27" spans="1:5" x14ac:dyDescent="0.2">
      <c r="A27" s="67" t="s">
        <v>126</v>
      </c>
      <c r="B27" s="19">
        <v>123</v>
      </c>
      <c r="C27" s="19">
        <v>37</v>
      </c>
      <c r="D27" s="19">
        <v>144</v>
      </c>
      <c r="E27" s="19">
        <v>47</v>
      </c>
    </row>
    <row r="28" spans="1:5" x14ac:dyDescent="0.2">
      <c r="A28" s="78" t="s">
        <v>88</v>
      </c>
      <c r="B28" s="19">
        <v>76312</v>
      </c>
      <c r="C28" s="19">
        <v>76391</v>
      </c>
      <c r="D28" s="19">
        <v>72547</v>
      </c>
      <c r="E28" s="19">
        <v>68986</v>
      </c>
    </row>
    <row r="29" spans="1:5" x14ac:dyDescent="0.2">
      <c r="A29" s="3" t="s">
        <v>10</v>
      </c>
      <c r="B29" s="19"/>
      <c r="C29" s="19"/>
      <c r="D29" s="19"/>
      <c r="E29" s="19"/>
    </row>
    <row r="30" spans="1:5" ht="33.75" x14ac:dyDescent="0.2">
      <c r="A30" s="65" t="s">
        <v>125</v>
      </c>
      <c r="B30" s="19">
        <v>1203</v>
      </c>
      <c r="C30" s="19">
        <v>781</v>
      </c>
      <c r="D30" s="19">
        <v>872</v>
      </c>
      <c r="E30" s="19">
        <v>747</v>
      </c>
    </row>
    <row r="31" spans="1:5" x14ac:dyDescent="0.2">
      <c r="A31" s="67" t="s">
        <v>87</v>
      </c>
      <c r="B31" s="19">
        <v>7817</v>
      </c>
      <c r="C31" s="19">
        <v>9414</v>
      </c>
      <c r="D31" s="19">
        <v>10786</v>
      </c>
      <c r="E31" s="19">
        <v>10384</v>
      </c>
    </row>
    <row r="32" spans="1:5" x14ac:dyDescent="0.2">
      <c r="A32" s="65" t="s">
        <v>124</v>
      </c>
      <c r="B32" s="19">
        <v>1152</v>
      </c>
      <c r="C32" s="19">
        <v>290</v>
      </c>
      <c r="D32" s="19">
        <v>288</v>
      </c>
      <c r="E32" s="19">
        <v>351</v>
      </c>
    </row>
    <row r="33" spans="1:5" x14ac:dyDescent="0.2">
      <c r="A33" s="67" t="s">
        <v>123</v>
      </c>
      <c r="B33" s="19">
        <v>3445</v>
      </c>
      <c r="C33" s="19">
        <v>4672</v>
      </c>
      <c r="D33" s="19">
        <v>5458</v>
      </c>
      <c r="E33" s="19">
        <v>4823</v>
      </c>
    </row>
    <row r="34" spans="1:5" x14ac:dyDescent="0.2">
      <c r="A34" s="78" t="s">
        <v>86</v>
      </c>
      <c r="B34" s="19">
        <v>10986</v>
      </c>
      <c r="C34" s="19">
        <v>14021</v>
      </c>
      <c r="D34" s="19">
        <v>15870</v>
      </c>
      <c r="E34" s="19">
        <v>16752</v>
      </c>
    </row>
    <row r="35" spans="1:5" x14ac:dyDescent="0.2">
      <c r="A35" s="3" t="s">
        <v>10</v>
      </c>
      <c r="B35" s="19"/>
      <c r="C35" s="19"/>
      <c r="D35" s="19"/>
      <c r="E35" s="19"/>
    </row>
    <row r="36" spans="1:5" x14ac:dyDescent="0.2">
      <c r="A36" s="67" t="s">
        <v>122</v>
      </c>
      <c r="B36" s="19">
        <v>748</v>
      </c>
      <c r="C36" s="19">
        <v>852</v>
      </c>
      <c r="D36" s="19">
        <v>272</v>
      </c>
      <c r="E36" s="19">
        <v>402</v>
      </c>
    </row>
    <row r="37" spans="1:5" x14ac:dyDescent="0.2">
      <c r="A37" s="65" t="s">
        <v>121</v>
      </c>
      <c r="B37" s="19">
        <v>2552</v>
      </c>
      <c r="C37" s="19">
        <v>1653</v>
      </c>
      <c r="D37" s="19">
        <v>1951</v>
      </c>
      <c r="E37" s="19">
        <v>1622</v>
      </c>
    </row>
    <row r="38" spans="1:5" x14ac:dyDescent="0.2">
      <c r="A38" s="67" t="s">
        <v>120</v>
      </c>
      <c r="B38" s="19">
        <v>2194</v>
      </c>
      <c r="C38" s="19">
        <v>320</v>
      </c>
      <c r="D38" s="19">
        <v>62</v>
      </c>
      <c r="E38" s="19">
        <v>366</v>
      </c>
    </row>
    <row r="39" spans="1:5" x14ac:dyDescent="0.2">
      <c r="A39" s="78" t="s">
        <v>84</v>
      </c>
      <c r="B39" s="19">
        <v>311611</v>
      </c>
      <c r="C39" s="19">
        <v>276193</v>
      </c>
      <c r="D39" s="19">
        <v>265755</v>
      </c>
      <c r="E39" s="19">
        <v>253366</v>
      </c>
    </row>
    <row r="40" spans="1:5" x14ac:dyDescent="0.2">
      <c r="A40" s="3" t="s">
        <v>10</v>
      </c>
      <c r="B40" s="19"/>
      <c r="C40" s="19"/>
      <c r="D40" s="19"/>
      <c r="E40" s="19"/>
    </row>
    <row r="41" spans="1:5" x14ac:dyDescent="0.2">
      <c r="A41" s="67" t="s">
        <v>83</v>
      </c>
      <c r="B41" s="19">
        <v>230830</v>
      </c>
      <c r="C41" s="19">
        <v>173869</v>
      </c>
      <c r="D41" s="19">
        <v>170127</v>
      </c>
      <c r="E41" s="19">
        <v>162945</v>
      </c>
    </row>
    <row r="42" spans="1:5" x14ac:dyDescent="0.2">
      <c r="A42" s="67" t="s">
        <v>119</v>
      </c>
      <c r="B42" s="19"/>
      <c r="C42" s="19"/>
      <c r="D42" s="19"/>
      <c r="E42" s="19"/>
    </row>
    <row r="43" spans="1:5" x14ac:dyDescent="0.2">
      <c r="A43" s="80" t="s">
        <v>118</v>
      </c>
      <c r="B43" s="19">
        <v>10022</v>
      </c>
      <c r="C43" s="19">
        <v>6264</v>
      </c>
      <c r="D43" s="19">
        <v>5804</v>
      </c>
      <c r="E43" s="17">
        <v>5328</v>
      </c>
    </row>
    <row r="44" spans="1:5" x14ac:dyDescent="0.2">
      <c r="A44" s="80" t="s">
        <v>117</v>
      </c>
      <c r="B44" s="19">
        <v>71635</v>
      </c>
      <c r="C44" s="19">
        <v>40846</v>
      </c>
      <c r="D44" s="19">
        <v>43002</v>
      </c>
      <c r="E44" s="17">
        <v>37698</v>
      </c>
    </row>
    <row r="45" spans="1:5" x14ac:dyDescent="0.2">
      <c r="A45" s="79" t="s">
        <v>116</v>
      </c>
      <c r="B45" s="19">
        <v>26866</v>
      </c>
      <c r="C45" s="19">
        <v>17415</v>
      </c>
      <c r="D45" s="19">
        <v>19239</v>
      </c>
      <c r="E45" s="17">
        <v>19253</v>
      </c>
    </row>
    <row r="46" spans="1:5" x14ac:dyDescent="0.2">
      <c r="A46" s="67" t="s">
        <v>82</v>
      </c>
      <c r="B46" s="19">
        <v>5087</v>
      </c>
      <c r="C46" s="19">
        <v>3629</v>
      </c>
      <c r="D46" s="19">
        <v>3534</v>
      </c>
      <c r="E46" s="19">
        <v>4341</v>
      </c>
    </row>
    <row r="47" spans="1:5" x14ac:dyDescent="0.2">
      <c r="A47" s="67" t="s">
        <v>81</v>
      </c>
      <c r="B47" s="19">
        <v>27391</v>
      </c>
      <c r="C47" s="19">
        <v>41250</v>
      </c>
      <c r="D47" s="19">
        <v>30194</v>
      </c>
      <c r="E47" s="19">
        <v>29555</v>
      </c>
    </row>
    <row r="48" spans="1:5" x14ac:dyDescent="0.2">
      <c r="A48" s="67" t="s">
        <v>80</v>
      </c>
      <c r="B48" s="19">
        <v>3494</v>
      </c>
      <c r="C48" s="19">
        <v>3119</v>
      </c>
      <c r="D48" s="19">
        <v>3128</v>
      </c>
      <c r="E48" s="19">
        <v>3159</v>
      </c>
    </row>
    <row r="49" spans="1:5" x14ac:dyDescent="0.2">
      <c r="A49" s="67" t="s">
        <v>79</v>
      </c>
      <c r="B49" s="19">
        <v>16785</v>
      </c>
      <c r="C49" s="19">
        <v>17403</v>
      </c>
      <c r="D49" s="19">
        <v>16276</v>
      </c>
      <c r="E49" s="19">
        <v>16348</v>
      </c>
    </row>
    <row r="50" spans="1:5" x14ac:dyDescent="0.2">
      <c r="A50" s="67" t="s">
        <v>78</v>
      </c>
      <c r="B50" s="19">
        <v>3142</v>
      </c>
      <c r="C50" s="19">
        <v>1328</v>
      </c>
      <c r="D50" s="19">
        <v>1218</v>
      </c>
      <c r="E50" s="19">
        <v>1017</v>
      </c>
    </row>
    <row r="51" spans="1:5" x14ac:dyDescent="0.2">
      <c r="A51" s="78" t="s">
        <v>76</v>
      </c>
      <c r="B51" s="19">
        <v>140</v>
      </c>
      <c r="C51" s="19" t="s">
        <v>105</v>
      </c>
      <c r="D51" s="19" t="s">
        <v>105</v>
      </c>
      <c r="E51" s="19">
        <v>405</v>
      </c>
    </row>
    <row r="52" spans="1:5" s="11" customFormat="1" x14ac:dyDescent="0.2">
      <c r="A52" s="77" t="s">
        <v>45</v>
      </c>
      <c r="B52" s="33">
        <v>450673</v>
      </c>
      <c r="C52" s="33">
        <v>426914</v>
      </c>
      <c r="D52" s="33">
        <v>408407</v>
      </c>
      <c r="E52" s="76">
        <v>394034</v>
      </c>
    </row>
  </sheetData>
  <pageMargins left="0.74803149606299213" right="0.74803149606299213" top="0.62992125984251968" bottom="0.86614173228346458" header="0.51181102362204722" footer="0.59055118110236227"/>
  <pageSetup paperSize="9" orientation="portrait" cellComments="atEnd" verticalDpi="3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21</vt:i4>
      </vt:variant>
    </vt:vector>
  </HeadingPairs>
  <TitlesOfParts>
    <vt:vector size="21" baseType="lpstr">
      <vt:lpstr>Tartalom</vt:lpstr>
      <vt:lpstr>3.8.1.</vt:lpstr>
      <vt:lpstr>3.8.2.</vt:lpstr>
      <vt:lpstr>3.8.3.</vt:lpstr>
      <vt:lpstr>3.8.4.</vt:lpstr>
      <vt:lpstr>3.8.5.</vt:lpstr>
      <vt:lpstr>3.8.6.</vt:lpstr>
      <vt:lpstr>3.8.7.</vt:lpstr>
      <vt:lpstr>3.8.8.</vt:lpstr>
      <vt:lpstr>3.8.9.</vt:lpstr>
      <vt:lpstr>3.8.10.</vt:lpstr>
      <vt:lpstr>3.8.11.</vt:lpstr>
      <vt:lpstr>3.8.12.</vt:lpstr>
      <vt:lpstr>3.8.13.</vt:lpstr>
      <vt:lpstr>3.8.14.</vt:lpstr>
      <vt:lpstr>3.8.15.</vt:lpstr>
      <vt:lpstr>3.8.16.</vt:lpstr>
      <vt:lpstr>3.8.17.</vt:lpstr>
      <vt:lpstr>3.8.18.</vt:lpstr>
      <vt:lpstr>3.8.19.</vt:lpstr>
      <vt:lpstr>3.8.20.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2025-02-28T11:32:43Z</dcterms:created>
  <dcterms:modified xsi:type="dcterms:W3CDTF">2025-02-28T11:33:41Z</dcterms:modified>
</cp:coreProperties>
</file>