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C2E0FBF6-90CB-4EB3-B65E-1E321B9F14FB}" xr6:coauthVersionLast="36" xr6:coauthVersionMax="36" xr10:uidLastSave="{00000000-0000-0000-0000-000000000000}"/>
  <bookViews>
    <workbookView xWindow="0" yWindow="0" windowWidth="28800" windowHeight="13425" xr2:uid="{8D03BF6A-5AB9-480B-89FB-125F2E926718}"/>
  </bookViews>
  <sheets>
    <sheet name="Tartalom" sheetId="27" r:id="rId1"/>
    <sheet name="3.6.1." sheetId="2" r:id="rId2"/>
    <sheet name="3.6.2." sheetId="3" r:id="rId3"/>
    <sheet name="3.6.3." sheetId="4" r:id="rId4"/>
    <sheet name="3.6.4." sheetId="5" r:id="rId5"/>
    <sheet name="3.6.5." sheetId="6" r:id="rId6"/>
    <sheet name="3.6.6." sheetId="7" r:id="rId7"/>
    <sheet name="3.6.7." sheetId="8" r:id="rId8"/>
    <sheet name="3.6.8." sheetId="9" r:id="rId9"/>
    <sheet name="3.6.9." sheetId="10" r:id="rId10"/>
    <sheet name="3.6.10." sheetId="11" r:id="rId11"/>
    <sheet name="3.6.11." sheetId="12" r:id="rId12"/>
    <sheet name="3.6.12." sheetId="13" r:id="rId13"/>
    <sheet name="3.6.13." sheetId="14" r:id="rId14"/>
    <sheet name="3.6.14." sheetId="15" r:id="rId15"/>
    <sheet name="3.6.15." sheetId="16" r:id="rId16"/>
    <sheet name="3.6.16." sheetId="17" r:id="rId17"/>
    <sheet name="3.6.17." sheetId="18" r:id="rId18"/>
    <sheet name="3.6.18." sheetId="19" r:id="rId19"/>
    <sheet name="3.6.19." sheetId="20" r:id="rId20"/>
    <sheet name="3.6.20." sheetId="21" r:id="rId21"/>
    <sheet name="3.6.21." sheetId="22" r:id="rId22"/>
    <sheet name="3.6.22." sheetId="23" r:id="rId23"/>
    <sheet name="3.6.23." sheetId="24" r:id="rId24"/>
    <sheet name="3.6.24." sheetId="25" r:id="rId25"/>
    <sheet name="3.6.25." sheetId="26" r:id="rId2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7" authorId="0" shapeId="0" xr:uid="{038AA4DA-6A7F-414E-9824-C6CE58DB9CDB}">
      <text>
        <r>
          <rPr>
            <sz val="8"/>
            <color indexed="81"/>
            <rFont val="Tahoma"/>
            <family val="2"/>
            <charset val="238"/>
          </rPr>
          <t>Iskolai oktatás együtt.</t>
        </r>
      </text>
    </comment>
    <comment ref="F7" authorId="0" shapeId="0" xr:uid="{0C7A1089-E067-4F4F-9059-D5C21C012743}">
      <text>
        <r>
          <rPr>
            <sz val="8"/>
            <color indexed="81"/>
            <rFont val="Tahoma"/>
            <family val="2"/>
            <charset val="238"/>
          </rPr>
          <t>Iskolai oktatás együtt.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5" authorId="0" shapeId="0" xr:uid="{8D3CDC16-BF14-4683-85B7-C812B71AE5F9}">
      <text>
        <r>
          <rPr>
            <sz val="8"/>
            <color indexed="81"/>
            <rFont val="Tahoma"/>
            <family val="2"/>
            <charset val="238"/>
          </rPr>
          <t>A 9-12. évfolyamos tanulók száma.</t>
        </r>
      </text>
    </comment>
    <comment ref="B16" authorId="0" shapeId="0" xr:uid="{B3CB1CC3-97DA-4939-8971-0DC73618E269}">
      <text>
        <r>
          <rPr>
            <sz val="8"/>
            <color indexed="81"/>
            <rFont val="Tahoma"/>
            <family val="2"/>
            <charset val="238"/>
          </rPr>
          <t>A 13. és magasabb évfolyamos tanulók száma.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FF791C5-9AC8-4790-A35E-D27A1C09FDC6}">
      <text>
        <r>
          <rPr>
            <i/>
            <sz val="8"/>
            <color indexed="81"/>
            <rFont val="Arial"/>
            <family val="2"/>
            <charset val="238"/>
          </rPr>
          <t>A felsőfokú alapképzésre, az osztatlan és mesterképzésre jelentkezettekkel és felvetekkel együtt. 2008-tól a pót és keresztféléves felvételi eljárás során jelentkezettek és felvettek létszámával együtt.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C954E52-ECEF-4ECF-8D16-9534E087418D}">
      <text>
        <r>
          <rPr>
            <i/>
            <sz val="8"/>
            <color indexed="81"/>
            <rFont val="Arial"/>
            <family val="2"/>
            <charset val="238"/>
          </rPr>
          <t>A felsőfokú alapképzésre, az osztatlan és mesterképzésre jelentkezettekkel és felvetekkel együtt. 2008-tól a pót és keresztféléves felvételi eljárás során jelentkezettek és felvettek létszámával együtt.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3" authorId="0" shapeId="0" xr:uid="{89FF72E3-EE5D-49F0-A796-FE89B0120718}">
      <text>
        <r>
          <rPr>
            <sz val="8"/>
            <color indexed="81"/>
            <rFont val="Tahoma"/>
            <family val="2"/>
            <charset val="238"/>
          </rPr>
          <t>Iskolarendszerű felsőfokú szakképzés.</t>
        </r>
      </text>
    </comment>
    <comment ref="A23" authorId="0" shapeId="0" xr:uid="{B31AE666-47BE-431A-B915-151F7648638C}">
      <text>
        <r>
          <rPr>
            <sz val="8"/>
            <color indexed="81"/>
            <rFont val="Tahoma"/>
            <family val="2"/>
            <charset val="238"/>
          </rPr>
          <t>Iskolarendszerű felsőfokú szakképzés.</t>
        </r>
      </text>
    </comment>
    <comment ref="A31" authorId="0" shapeId="0" xr:uid="{DB9C3158-C394-47D7-9391-D97552FF5CD1}">
      <text>
        <r>
          <rPr>
            <sz val="8"/>
            <color indexed="81"/>
            <rFont val="Tahoma"/>
            <family val="2"/>
            <charset val="238"/>
          </rPr>
          <t>Az egyetemi, főiskolai és osztatlan képzésben részt vevőkkel együtt.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FF33D24-FDB4-4CC0-866C-9655ACA8C650}">
      <text>
        <r>
          <rPr>
            <sz val="8"/>
            <color indexed="81"/>
            <rFont val="Arial"/>
            <family val="2"/>
            <charset val="238"/>
          </rPr>
          <t>Az egyetemi, főiskolai és osztatlan képzésben részt vevőkkel együtt. ISCED: az oktatás szabványos nemzetközi osztályozási rendszere.</t>
        </r>
      </text>
    </comment>
    <comment ref="B3" authorId="0" shapeId="0" xr:uid="{A21FDC85-13A5-4FAB-A999-E8FC00271216}">
      <text>
        <r>
          <rPr>
            <sz val="8"/>
            <color indexed="81"/>
            <rFont val="Tahoma"/>
            <family val="2"/>
            <charset val="238"/>
          </rPr>
          <t>Egyetemi, főiskolai képzésben részt vevők.</t>
        </r>
      </text>
    </comment>
    <comment ref="D16" authorId="0" shapeId="0" xr:uid="{EF3CD60E-B541-4675-A4D1-989408B00659}">
      <text>
        <r>
          <rPr>
            <sz val="8"/>
            <color indexed="81"/>
            <rFont val="Tahoma"/>
            <family val="2"/>
            <charset val="238"/>
          </rPr>
          <t>340 fő részismereti képzésben vesz részt.</t>
        </r>
      </text>
    </comment>
    <comment ref="F16" authorId="0" shapeId="0" xr:uid="{F309C5A7-F52B-4845-89CD-8CF2F028279B}">
      <text>
        <r>
          <rPr>
            <sz val="8"/>
            <color indexed="81"/>
            <rFont val="Tahoma"/>
            <family val="2"/>
            <charset val="238"/>
          </rPr>
          <t>180 fő részismereti képzésben vesz részt.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027B21B-2AD8-44A7-827E-1ADDC1CC1EDA}">
      <text>
        <r>
          <rPr>
            <i/>
            <sz val="8"/>
            <color indexed="81"/>
            <rFont val="Tahoma"/>
            <family val="2"/>
            <charset val="238"/>
          </rPr>
          <t>ISCED: az oktatás szabványos nemzetközi osztályozási rendszere.</t>
        </r>
      </text>
    </comment>
    <comment ref="B2" authorId="0" shapeId="0" xr:uid="{8821F56D-DCE1-4650-966A-EA8295534331}">
      <text>
        <r>
          <rPr>
            <sz val="8"/>
            <color indexed="81"/>
            <rFont val="Tahoma"/>
            <family val="2"/>
            <charset val="238"/>
          </rPr>
          <t>Iskolarendszerű felsőfokú szakképzés</t>
        </r>
      </text>
    </comment>
    <comment ref="C2" authorId="0" shapeId="0" xr:uid="{272CC9E8-8046-4809-9127-7708793549A5}">
      <text>
        <r>
          <rPr>
            <sz val="8"/>
            <color indexed="81"/>
            <rFont val="Tahoma"/>
            <family val="2"/>
            <charset val="238"/>
          </rPr>
          <t>A felsőfokú alapképzésben végzettekkel együtt.</t>
        </r>
      </text>
    </comment>
    <comment ref="D2" authorId="0" shapeId="0" xr:uid="{95F59EE1-C4CF-4398-A8F1-4657A43AE7E5}">
      <text>
        <r>
          <rPr>
            <sz val="8"/>
            <color indexed="81"/>
            <rFont val="Tahoma"/>
            <family val="2"/>
            <charset val="238"/>
          </rPr>
          <t>Az osztatlan és mesterképzésben végzettekkel együtt.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5749AE3-3272-43B5-8A9A-A9CD532534AA}">
      <text>
        <r>
          <rPr>
            <i/>
            <sz val="8"/>
            <color indexed="81"/>
            <rFont val="Arial"/>
            <family val="2"/>
            <charset val="238"/>
          </rPr>
          <t>Egy tanuló annyiszor szerepel, ahány nyelvet tanul. Nemzetiségi nyelvoktatással együtt.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01B98CB-260F-458F-A2B8-4D6D0FFC54F7}">
      <text>
        <r>
          <rPr>
            <sz val="8"/>
            <color indexed="81"/>
            <rFont val="Tahoma"/>
            <family val="2"/>
            <charset val="238"/>
          </rPr>
          <t>Forrás: Szociális és Munkaügyi Minisztérium.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EC2721F-A09A-4803-BF89-91D93FBEBBA4}">
      <text>
        <r>
          <rPr>
            <sz val="8"/>
            <color indexed="81"/>
            <rFont val="Tahoma"/>
            <family val="2"/>
            <charset val="238"/>
          </rPr>
          <t xml:space="preserve">Az egyetemi, főiskolai és osztatlan </t>
        </r>
        <r>
          <rPr>
            <sz val="8"/>
            <color indexed="81"/>
            <rFont val="Tahoma"/>
            <family val="2"/>
            <charset val="238"/>
          </rPr>
          <t>képzésben részt vevőkkel együtt.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3" authorId="0" shapeId="0" xr:uid="{85A5C18C-A608-42EB-883B-093276EB77A2}">
      <text>
        <r>
          <rPr>
            <sz val="8"/>
            <color indexed="81"/>
            <rFont val="Tahoma"/>
            <family val="2"/>
            <charset val="238"/>
          </rPr>
          <t>Becsült adat, kivéve felsőoktatás.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2" authorId="0" shapeId="0" xr:uid="{E8B802FC-8101-4463-A32E-47DCB51C6C47}">
      <text>
        <r>
          <rPr>
            <sz val="8"/>
            <color indexed="81"/>
            <rFont val="Tahoma"/>
            <family val="2"/>
            <charset val="238"/>
          </rPr>
          <t>2000-ig a szakmunkásvizsgát tett tanulókkal együtt.</t>
        </r>
      </text>
    </comment>
    <comment ref="H2" authorId="0" shapeId="0" xr:uid="{FBAC1D4E-AF2C-470C-94D6-98F18BC11658}">
      <text>
        <r>
          <rPr>
            <sz val="8"/>
            <color indexed="81"/>
            <rFont val="Tahoma"/>
            <family val="2"/>
            <charset val="238"/>
          </rPr>
          <t>2007-től a felsőfokú alapképzésben, az osztatlan és mesterképzésben végzettekkel együtt.</t>
        </r>
      </text>
    </comment>
    <comment ref="A14" authorId="0" shapeId="0" xr:uid="{5C5ACD0B-CED0-48B2-9D63-D4CF6ED614D8}">
      <text>
        <r>
          <rPr>
            <sz val="8"/>
            <color indexed="81"/>
            <rFont val="Tahoma"/>
            <family val="2"/>
            <charset val="238"/>
          </rPr>
          <t>Becsült adat, kivéve felsőoktatás.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3" authorId="0" shapeId="0" xr:uid="{87E0A434-203A-409C-94FA-D211D186333A}">
      <text>
        <r>
          <rPr>
            <sz val="8"/>
            <color indexed="81"/>
            <rFont val="Tahoma"/>
            <family val="2"/>
            <charset val="238"/>
          </rPr>
          <t>A 3–5 évesek arányában.</t>
        </r>
      </text>
    </comment>
    <comment ref="B4" authorId="0" shapeId="0" xr:uid="{A987999D-18BA-460C-855B-1E0D4C39196E}">
      <text>
        <r>
          <rPr>
            <sz val="8"/>
            <color indexed="81"/>
            <rFont val="Tahoma"/>
            <family val="2"/>
            <charset val="238"/>
          </rPr>
          <t>A 6–13 évesek arányában.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D17EEE0-5269-4BA5-91A1-EBFC48F36165}">
      <text>
        <r>
          <rPr>
            <i/>
            <sz val="8"/>
            <color indexed="81"/>
            <rFont val="Arial"/>
            <family val="2"/>
            <charset val="238"/>
          </rPr>
          <t>Az oktatási, nevelési tevékenységet támogató, kiegészítő intézményekben (korai fejlesztési és gondozási, fejlesztő felkészítési, fejlesztő iskolai oktatás, művészetoktatás, kollégium) dolgozó pedagógusok adataival együtt.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0350532-BBC2-4D30-A3AC-14FE84BEF9E9}">
      <text>
        <r>
          <rPr>
            <i/>
            <sz val="8"/>
            <color indexed="81"/>
            <rFont val="Tahoma"/>
            <family val="2"/>
            <charset val="238"/>
          </rPr>
          <t>A logopédiai szakszolgálatok, nevelési tanácsadók, szakértői és rehabilitációs bizottságok, valamint a pedagógiai szakszolgálatok adatai nélkül.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8" authorId="0" shapeId="0" xr:uid="{051D1FDB-D73F-44DF-AC5D-5A620E52E48C}">
      <text>
        <r>
          <rPr>
            <sz val="8"/>
            <color indexed="81"/>
            <rFont val="Arial"/>
            <family val="2"/>
            <charset val="238"/>
          </rPr>
          <t>Az iskolaotthonos osztályba járók nélkül.</t>
        </r>
      </text>
    </comment>
    <comment ref="A25" authorId="0" shapeId="0" xr:uid="{281E3C1A-C95B-4902-A823-AE74D0894494}">
      <text>
        <r>
          <rPr>
            <sz val="8"/>
            <color indexed="81"/>
            <rFont val="Tahoma"/>
            <family val="2"/>
            <charset val="238"/>
          </rPr>
          <t>A gimnáziumi oktatásban végzettekkel együtt.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5" authorId="0" shapeId="0" xr:uid="{D09DEB28-0711-49E4-88B0-1C57FEEDEFF8}">
      <text>
        <r>
          <rPr>
            <sz val="8"/>
            <color indexed="81"/>
            <rFont val="Tahoma"/>
            <family val="2"/>
            <charset val="238"/>
          </rPr>
          <t>A 9-10. évfolyamos tanulók száma.</t>
        </r>
      </text>
    </comment>
    <comment ref="B16" authorId="0" shapeId="0" xr:uid="{B6463A13-9464-4F30-B086-B1C7EB753BBD}">
      <text>
        <r>
          <rPr>
            <sz val="8"/>
            <color indexed="81"/>
            <rFont val="Tahoma"/>
            <family val="2"/>
            <charset val="238"/>
          </rPr>
          <t>A 11. és magasabb évfolyamos tanulók száma.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1" authorId="0" shapeId="0" xr:uid="{AAE82AD0-1C41-48AA-9891-37C8131A61FA}">
      <text>
        <r>
          <rPr>
            <sz val="8"/>
            <color indexed="81"/>
            <rFont val="Tahoma"/>
            <family val="2"/>
            <charset val="238"/>
          </rPr>
          <t>A 9-10. évfolyamos tanulók száma.</t>
        </r>
      </text>
    </comment>
    <comment ref="B12" authorId="0" shapeId="0" xr:uid="{72ED7302-BECE-4DAD-8D1C-E5C1FB413F2B}">
      <text>
        <r>
          <rPr>
            <sz val="8"/>
            <color indexed="81"/>
            <rFont val="Tahoma"/>
            <family val="2"/>
            <charset val="238"/>
          </rPr>
          <t>A 11. és magasabb évfolyamos tanulók száma.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<sst xmlns="http://schemas.openxmlformats.org/spreadsheetml/2006/main" count="976" uniqueCount="465">
  <si>
    <t>Összesen</t>
  </si>
  <si>
    <t>Oktatással összefüggő egyéb kiadások</t>
  </si>
  <si>
    <t>Egyéb oktatás</t>
  </si>
  <si>
    <t>Felsőfokú oktatás</t>
  </si>
  <si>
    <t>középfokú oktatás</t>
  </si>
  <si>
    <t>alapfokú oktatás</t>
  </si>
  <si>
    <t>óvoda</t>
  </si>
  <si>
    <t>Ebből:</t>
  </si>
  <si>
    <t>Közoktatás</t>
  </si>
  <si>
    <t>Százalékos megoszlás</t>
  </si>
  <si>
    <t>Folyó áron, millió Ft</t>
  </si>
  <si>
    <t>Megnevezés</t>
  </si>
  <si>
    <t>3.6.1. A költségvetés oktatási kiadásai</t>
  </si>
  <si>
    <t>2009/2010</t>
  </si>
  <si>
    <t>2008/2009</t>
  </si>
  <si>
    <t>2007/2008</t>
  </si>
  <si>
    <t>2006/2007</t>
  </si>
  <si>
    <t>2005/2006</t>
  </si>
  <si>
    <t>2004/2005</t>
  </si>
  <si>
    <t>2003/2004</t>
  </si>
  <si>
    <t>2002/2003</t>
  </si>
  <si>
    <t>2001/2002</t>
  </si>
  <si>
    <t xml:space="preserve"> 2000/2001</t>
  </si>
  <si>
    <t>1999/2000</t>
  </si>
  <si>
    <t>1998/1999</t>
  </si>
  <si>
    <t>1997/1998</t>
  </si>
  <si>
    <t>1996/1997</t>
  </si>
  <si>
    <t>1995/1996</t>
  </si>
  <si>
    <t>1994/1995</t>
  </si>
  <si>
    <t>1993/1994</t>
  </si>
  <si>
    <t>1992/1993</t>
  </si>
  <si>
    <t>1991/1992</t>
  </si>
  <si>
    <t>1990/1991</t>
  </si>
  <si>
    <t>Felsőoktatásban hallgató</t>
  </si>
  <si>
    <t>Középiskolai tanuló</t>
  </si>
  <si>
    <t>Szakiskolai tanuló</t>
  </si>
  <si>
    <t>Általános iskolai tanuló</t>
  </si>
  <si>
    <t>Óvodás gyermek</t>
  </si>
  <si>
    <t>Tanév</t>
  </si>
  <si>
    <t>3.6.2. Az óvodai nevelésben, iskolai oktatásban részesülők a nappali és a felnőttoktatásban összesen [ezer fő]</t>
  </si>
  <si>
    <t>2007</t>
  </si>
  <si>
    <t>2006</t>
  </si>
  <si>
    <t>..</t>
  </si>
  <si>
    <t xml:space="preserve"> 2000</t>
  </si>
  <si>
    <t>nappali tagozaton</t>
  </si>
  <si>
    <t>összesen</t>
  </si>
  <si>
    <t>a nappali oktatásban</t>
  </si>
  <si>
    <t>Felsőfokú oklevelet szerzett</t>
  </si>
  <si>
    <t>Szakmai vizsgát tett</t>
  </si>
  <si>
    <t>Érettségi vizsgát tett</t>
  </si>
  <si>
    <t>A 8. évfolyamot befejezte</t>
  </si>
  <si>
    <t>Év</t>
  </si>
  <si>
    <t>3.6.3. Végzettek [ezer fő]</t>
  </si>
  <si>
    <t xml:space="preserve">  3–22</t>
  </si>
  <si>
    <t>felsőfokú</t>
  </si>
  <si>
    <t>középfokú</t>
  </si>
  <si>
    <t>18–22</t>
  </si>
  <si>
    <t>16–17</t>
  </si>
  <si>
    <t>14–15</t>
  </si>
  <si>
    <t xml:space="preserve">  7–14</t>
  </si>
  <si>
    <t xml:space="preserve">  3–  6</t>
  </si>
  <si>
    <t>Korcsoport, éves</t>
  </si>
  <si>
    <t>3.6.4. Az óvodai nevelésben, iskolai oktatásban részesülő népesség aránya a nappali oktatásban, a megfelelő korcsoportban [%]</t>
  </si>
  <si>
    <t>–</t>
  </si>
  <si>
    <t>23 éves és idősebb</t>
  </si>
  <si>
    <t>14–17</t>
  </si>
  <si>
    <t>17</t>
  </si>
  <si>
    <t>16</t>
  </si>
  <si>
    <t>15</t>
  </si>
  <si>
    <t>14</t>
  </si>
  <si>
    <t xml:space="preserve">  6–13</t>
  </si>
  <si>
    <t>5 éves és fiatalabb</t>
  </si>
  <si>
    <t>Felsőoktatás</t>
  </si>
  <si>
    <t>Középiskola</t>
  </si>
  <si>
    <t>Szakiskola</t>
  </si>
  <si>
    <t>Általános iskola</t>
  </si>
  <si>
    <t>Óvoda</t>
  </si>
  <si>
    <t>Életkor</t>
  </si>
  <si>
    <t>3.6.5. A nappali oktatásban részesülők életkor szerint,  2009/2010</t>
  </si>
  <si>
    <t>nő, %</t>
  </si>
  <si>
    <t>Pedagógiai képzettséggel nem rendelkezők</t>
  </si>
  <si>
    <t>Szakoktató és egyéb felsőfokú végzettségű</t>
  </si>
  <si>
    <t>Óvodapedagógus</t>
  </si>
  <si>
    <t>Tanító</t>
  </si>
  <si>
    <t>Általános iskolai tanár</t>
  </si>
  <si>
    <t>Középiskolai tanár</t>
  </si>
  <si>
    <t>egyéb beosztású pedagógus</t>
  </si>
  <si>
    <t>óvodapedagógus, tanító, tanár</t>
  </si>
  <si>
    <t>vezető, vezető-helyettes</t>
  </si>
  <si>
    <t>Ebből</t>
  </si>
  <si>
    <t>Pedagógusok összesen</t>
  </si>
  <si>
    <t>Képesítés</t>
  </si>
  <si>
    <t>3.6.6. A közoktatási intézményekben alkalmazott pedagógusok képesítés és beosztás szerint, 2009/2010</t>
  </si>
  <si>
    <t>Együtt</t>
  </si>
  <si>
    <t>Többcélú intézmény</t>
  </si>
  <si>
    <t>Óvoda, iskola és kollégium</t>
  </si>
  <si>
    <t>Iskola és kollégium</t>
  </si>
  <si>
    <t>Óvoda és iskola</t>
  </si>
  <si>
    <t>Iskola</t>
  </si>
  <si>
    <t>Középfokú iskola</t>
  </si>
  <si>
    <t>Szakiskolák</t>
  </si>
  <si>
    <t>Több feladatot ellátó intézmények</t>
  </si>
  <si>
    <t>Egy feladatot ellátó intézmények</t>
  </si>
  <si>
    <t>nevelési, oktatási feladatot (is) ellát</t>
  </si>
  <si>
    <t>kollégiumi</t>
  </si>
  <si>
    <t>alapfokú művészet-oktatási</t>
  </si>
  <si>
    <t>korai fejlesztési és gondozási, fejlesztő felkészítési, fejlesztő iskolai oktatási</t>
  </si>
  <si>
    <t>szakközép-iskolai</t>
  </si>
  <si>
    <t>gimnáziumi</t>
  </si>
  <si>
    <t>speciális szakiskolai</t>
  </si>
  <si>
    <t>szakiskolai</t>
  </si>
  <si>
    <t>általános iskolai</t>
  </si>
  <si>
    <t>óvodai</t>
  </si>
  <si>
    <t>Az intézmények száma</t>
  </si>
  <si>
    <t>Az intézmény jellege</t>
  </si>
  <si>
    <t>3.6.7. A közoktatási intézmények az ellátott feladatok típusa szerint, 2009/2010</t>
  </si>
  <si>
    <t>Korai fejlesztési és gondozási, fejlesztő felkészítési, fejlesztő iskolai oktatás</t>
  </si>
  <si>
    <t>Kollégium</t>
  </si>
  <si>
    <t>Alapfokú művészetoktatás</t>
  </si>
  <si>
    <t>Szakközépiskola</t>
  </si>
  <si>
    <t>Gimnázium</t>
  </si>
  <si>
    <t>Speciális szakiskola</t>
  </si>
  <si>
    <t>Iskolai gyakorlati képzési helyiségek</t>
  </si>
  <si>
    <t>Tornaterem, tornaszoba</t>
  </si>
  <si>
    <t>Osztályterem, szaktanterem</t>
  </si>
  <si>
    <t>Óvodai csoportszoba</t>
  </si>
  <si>
    <t>3.6.8. A közoktatási intézmények főbb helyiségei a használat célja szerint, 2009/2010</t>
  </si>
  <si>
    <t>Egy pedagógusra jutó gyermek</t>
  </si>
  <si>
    <t>Egy gyermekcsoportra jutó gyermek</t>
  </si>
  <si>
    <t>gyógypedagógiai nevelésben</t>
  </si>
  <si>
    <t>Ebből: –Of which:</t>
  </si>
  <si>
    <t>Gyermekcsoport</t>
  </si>
  <si>
    <t>gyógypedagógiai nevelésben részesül</t>
  </si>
  <si>
    <t>integrált nevelésben részesül</t>
  </si>
  <si>
    <t>ebből:</t>
  </si>
  <si>
    <t>sajátos nevelési igényű gyermek</t>
  </si>
  <si>
    <t>Pedagógus</t>
  </si>
  <si>
    <t>Férőhely</t>
  </si>
  <si>
    <t>Óvoda – feladat-ellátási hely</t>
  </si>
  <si>
    <t>3.6.9. Óvodai nevelés</t>
  </si>
  <si>
    <t>nappali oktatásban</t>
  </si>
  <si>
    <t>Felnőttoktatásban tanuló</t>
  </si>
  <si>
    <t>Egy osztályra jutó tanuló</t>
  </si>
  <si>
    <t>Osztály (nappali oktatásban)</t>
  </si>
  <si>
    <t>5–8. (10.) évfolyamos</t>
  </si>
  <si>
    <t>1–4. évfolyamos</t>
  </si>
  <si>
    <t>napköziotthoni ellátásban részesül, %</t>
  </si>
  <si>
    <t>étkeztetésben részesül, %</t>
  </si>
  <si>
    <t>1. évfolyamos</t>
  </si>
  <si>
    <t>gyógypedagógiai oktatásban részesül</t>
  </si>
  <si>
    <t>integrált oktatásban részesül</t>
  </si>
  <si>
    <t>sajátos nevelési igényű tanuló</t>
  </si>
  <si>
    <t>Tanuló a nappali oktatásban</t>
  </si>
  <si>
    <t>Osztályterem</t>
  </si>
  <si>
    <t>Iskola – feladat-ellátási hely</t>
  </si>
  <si>
    <t>3.6.10. Általános iskolai nevelés és oktatás</t>
  </si>
  <si>
    <t>Sikeres szakmai vizsgát tett tanulók</t>
  </si>
  <si>
    <t>kollégiumban lakik lakó, %</t>
  </si>
  <si>
    <t>szakképző évfolyamokon</t>
  </si>
  <si>
    <t>általános képzésben</t>
  </si>
  <si>
    <t>9. évfolyamos</t>
  </si>
  <si>
    <t>3.6.11. Szakiskolai nevelés és oktatás</t>
  </si>
  <si>
    <t>kollégiumban lakó, %</t>
  </si>
  <si>
    <t>3.6.12. Speciális szakiskolai nevelés és oktatás</t>
  </si>
  <si>
    <t>Érettségi vizsgát tett összesen</t>
  </si>
  <si>
    <t>9. és magasabb évfolyamos</t>
  </si>
  <si>
    <t>gimnázium 5–8. évfolyamán tanul</t>
  </si>
  <si>
    <t>3.6.13. Gimnáziumi nevelés és oktatás</t>
  </si>
  <si>
    <t>3.6.14. Szakközépiskolai nevelés és oktatás</t>
  </si>
  <si>
    <t>Szolgáltatás</t>
  </si>
  <si>
    <t>Egészségügy, szociális gondoskodás</t>
  </si>
  <si>
    <t>Mezőgazdaság</t>
  </si>
  <si>
    <t>Műszaki tudományok</t>
  </si>
  <si>
    <t>Informatika</t>
  </si>
  <si>
    <t>Természettudományok</t>
  </si>
  <si>
    <t>Gazdaság és irányítás</t>
  </si>
  <si>
    <t>Társadalomtudományok</t>
  </si>
  <si>
    <t>Művészetek</t>
  </si>
  <si>
    <t>Tanárképzés, oktatástudomány</t>
  </si>
  <si>
    <t>ebből nő</t>
  </si>
  <si>
    <t>szakmai vizsgát tett</t>
  </si>
  <si>
    <t>tanuló</t>
  </si>
  <si>
    <t>Képzési terület</t>
  </si>
  <si>
    <t>3.6.15. Szakmai képzésben tanulók és végzettek, 2009</t>
  </si>
  <si>
    <t>Felvettek a jelentkezettek százalékában</t>
  </si>
  <si>
    <t>Felvettek</t>
  </si>
  <si>
    <t>Jelentkezettek</t>
  </si>
  <si>
    <t>3.6.16. Egyetemek, főiskolák nappali tagozatára jelentkezettek és felvettek</t>
  </si>
  <si>
    <t>Jog</t>
  </si>
  <si>
    <t>Humán tudományok</t>
  </si>
  <si>
    <t>Mesterképzés</t>
  </si>
  <si>
    <t>Felsőfokú alapképzés</t>
  </si>
  <si>
    <t>3.6.17. Felsőfokú továbbtanulásra felvettek az első helyre jelentkezettek százalékában</t>
  </si>
  <si>
    <t>Esti, levelező és távoktatás tagozaton oklevelet szerzett</t>
  </si>
  <si>
    <t>Nappali tagozaton oklevelet szerzett</t>
  </si>
  <si>
    <t>államilag finanszírozott oktatásban, %</t>
  </si>
  <si>
    <t>külföldi hallgató</t>
  </si>
  <si>
    <t>első évfolyamos</t>
  </si>
  <si>
    <t>A nappali tagozaton tanulókból</t>
  </si>
  <si>
    <t>Esti, levelező és távoktatás tagozatos hallgató</t>
  </si>
  <si>
    <t>Nappali tagozatos hallgató</t>
  </si>
  <si>
    <t>Felsőfokú alap- és mesterképzés</t>
  </si>
  <si>
    <t>doktori (PhD-, DLA-) képzés</t>
  </si>
  <si>
    <t>szakirányú továbbképzés</t>
  </si>
  <si>
    <t>osztatlan képzés</t>
  </si>
  <si>
    <t>mesterképzés</t>
  </si>
  <si>
    <t>felsőfokú alapképzés</t>
  </si>
  <si>
    <t>egyetemi szintű oktatás</t>
  </si>
  <si>
    <t>főiskolai szintű oktatás</t>
  </si>
  <si>
    <t>felsőfokú szakképzés</t>
  </si>
  <si>
    <t>Hallgatók száma a nappali tagozaton</t>
  </si>
  <si>
    <t>Hallgatók száma az összes tagozaton</t>
  </si>
  <si>
    <t>egyéb oktató</t>
  </si>
  <si>
    <t>tanársegéd</t>
  </si>
  <si>
    <t>adjunktus</t>
  </si>
  <si>
    <t>docens</t>
  </si>
  <si>
    <t>tanár</t>
  </si>
  <si>
    <t>Oktató</t>
  </si>
  <si>
    <t>Intézmény</t>
  </si>
  <si>
    <t>2000/2001</t>
  </si>
  <si>
    <t>3.6.18. Felsőfokú oktatás</t>
  </si>
  <si>
    <t>Ebből nő, %</t>
  </si>
  <si>
    <t>Nappali tagozatos</t>
  </si>
  <si>
    <t>Összes hallgató</t>
  </si>
  <si>
    <t>Ebből nappali tagozatos</t>
  </si>
  <si>
    <t>3.6.19. Felsőfokú alap- és mesterképzésben részt vevő hallgatók ISCED képzési terület szerint</t>
  </si>
  <si>
    <t>PhD-, DLA- képzés</t>
  </si>
  <si>
    <t>Szakirányú továbbképzés</t>
  </si>
  <si>
    <t>Egyetemi</t>
  </si>
  <si>
    <t>Főiskolai</t>
  </si>
  <si>
    <t>Felsőfokú szakképzés</t>
  </si>
  <si>
    <t xml:space="preserve">3.6.20. A felsőfokú oktatásban végzettek száma az ISCED szerinti képzési területeken, szintenként, 2009       </t>
  </si>
  <si>
    <t>nyelvszakos hallgatók</t>
  </si>
  <si>
    <t>idegen nyelvet tanulók</t>
  </si>
  <si>
    <t>Egyéb</t>
  </si>
  <si>
    <t>Latin</t>
  </si>
  <si>
    <t>Spanyol</t>
  </si>
  <si>
    <t>Olasz</t>
  </si>
  <si>
    <t>Francia</t>
  </si>
  <si>
    <t>Német</t>
  </si>
  <si>
    <t>Angol</t>
  </si>
  <si>
    <t>3.6.21. Az iskolai oktatásban idegen nyelvet tanulók száma, 2009/2010</t>
  </si>
  <si>
    <t>Egy számítógépre jutó tanuló</t>
  </si>
  <si>
    <t>Számítógépet használó tanuló</t>
  </si>
  <si>
    <t>Ebből internetkapcsolattal rendelkező</t>
  </si>
  <si>
    <t>Számítógéppel rendelkező feladat-ellátási hely</t>
  </si>
  <si>
    <t>Számítógép</t>
  </si>
  <si>
    <t>3.6.22. Számítógép-használat és -ellátottság</t>
  </si>
  <si>
    <t>Tanuló (a nappali oktatásban)</t>
  </si>
  <si>
    <t>Felsőoktatási intézmény</t>
  </si>
  <si>
    <t>Feladat-ellátási hely</t>
  </si>
  <si>
    <t>Alapítvány, természetes személy</t>
  </si>
  <si>
    <t>Egyház, felekezet</t>
  </si>
  <si>
    <t>Központi költségvetési szerv</t>
  </si>
  <si>
    <t>Megyei önkormányzat</t>
  </si>
  <si>
    <t>Települési önkormányzat</t>
  </si>
  <si>
    <t>3.6.23. Az oktatási intézmények főbb adatai fenntartók szerint, 2009/2010</t>
  </si>
  <si>
    <t>Nem azonosítható (nem OKJ)</t>
  </si>
  <si>
    <t>Egyéb, más területhez nem sorolható</t>
  </si>
  <si>
    <t>Kulturális és tájékoztatási</t>
  </si>
  <si>
    <t>Személyi szolgáltatási, vendéglátási, kereskedelmi, idegenforgalmi</t>
  </si>
  <si>
    <t>Szállítási, hírközlési</t>
  </si>
  <si>
    <t>Háztartás-gazdasági</t>
  </si>
  <si>
    <t>Mező-, erdő- és halgazdálkodási</t>
  </si>
  <si>
    <t>Építészeti</t>
  </si>
  <si>
    <t>Műszaki, technikusi</t>
  </si>
  <si>
    <t>Kis- és nagyüzemi ipari</t>
  </si>
  <si>
    <t>Egészségügyi</t>
  </si>
  <si>
    <t>Számítástechnikai</t>
  </si>
  <si>
    <t>Gazdasági, igazgatási</t>
  </si>
  <si>
    <t>Művészeti</t>
  </si>
  <si>
    <t>Oktatási, pedagógiai</t>
  </si>
  <si>
    <t>Képzési terület (OKJ szerint)</t>
  </si>
  <si>
    <t>3.6.24. Az iskolarendszeren kívüli szakmai képzésre beiratkozottak képzési terület szerint</t>
  </si>
  <si>
    <t xml:space="preserve">Összesen </t>
  </si>
  <si>
    <t>Zsigmond Király Főiskola</t>
  </si>
  <si>
    <t>Wekerle Sándor Üzleti Főiskola</t>
  </si>
  <si>
    <t>Tomori Pál Főiskola</t>
  </si>
  <si>
    <t>Nemzetközi Üzleti Főiskola</t>
  </si>
  <si>
    <t>Mozgássérültek Pető András Nevelőképző és Nevelőintézete</t>
  </si>
  <si>
    <t>Modern Üzleti Tudományok Főiskolája</t>
  </si>
  <si>
    <t>Kodolányi János Főiskola</t>
  </si>
  <si>
    <t>Heller Farkas Gazdasági és Turisztikai Szolgáltatások Főiskolája</t>
  </si>
  <si>
    <t>Harsányi János Főiskola</t>
  </si>
  <si>
    <t>Gábor Dénes Főiskola</t>
  </si>
  <si>
    <t>Budapesti Kortárstánc Főiskola</t>
  </si>
  <si>
    <t>Budapesti Kommunikációs és Üzleti Főiskola</t>
  </si>
  <si>
    <t>Általános Vállalkozási Főiskola</t>
  </si>
  <si>
    <t>Alapítványi főiskolák</t>
  </si>
  <si>
    <t>Andrássy Gyula Budapesti Német Nyelvű Egyetem</t>
  </si>
  <si>
    <t>Közép-európai Egyetem</t>
  </si>
  <si>
    <t>Alapítványi egyetemek</t>
  </si>
  <si>
    <t>Wesley János Lelkészképző Főiskola</t>
  </si>
  <si>
    <t>Veszprémi Érseki Hittudományi Főiskola</t>
  </si>
  <si>
    <t>Szent Pál Akadémia</t>
  </si>
  <si>
    <t>Szent Atanáz Görög Katolikus Hittudományi Főiskola</t>
  </si>
  <si>
    <t>Sola Scriptura Teológiai Főiskola</t>
  </si>
  <si>
    <t>Sárospataki Református Teológiai Akadémia</t>
  </si>
  <si>
    <t>Sapientia Szerzetesi Hittudományi Főiskola</t>
  </si>
  <si>
    <t>Pünkösdi Teológiai Főiskola</t>
  </si>
  <si>
    <t>Pécsi Püspöki Hittudományi Főiskola</t>
  </si>
  <si>
    <t>Pápai Református Teológiai Akadémia</t>
  </si>
  <si>
    <t>Kölcsey Ferenc Református Tanítóképző Főiskola</t>
  </si>
  <si>
    <t>Győri Hittudományi Főiskola</t>
  </si>
  <si>
    <t>Gál Ferenc Hittudományi Főiskola</t>
  </si>
  <si>
    <t>Esztergomi Hittudományi Főiskola</t>
  </si>
  <si>
    <t>Egri Hittudományi Főiskola</t>
  </si>
  <si>
    <t>Bhaktivedanta Hittudományi Főiskola</t>
  </si>
  <si>
    <t>Baptista Teológiai Akadémia</t>
  </si>
  <si>
    <t>Apor Vilmos Katolikus Főiskola</t>
  </si>
  <si>
    <t>Adventista Teológiai Főiskola</t>
  </si>
  <si>
    <t>A Tan Kapuja Buddhista Főiskola</t>
  </si>
  <si>
    <t>Egyházi főiskolák</t>
  </si>
  <si>
    <t>Vitéz János Kar</t>
  </si>
  <si>
    <t>Jog- és Államtudományi Kar</t>
  </si>
  <si>
    <t>Információs Technológiai Kar</t>
  </si>
  <si>
    <t>Hittudományi Kar</t>
  </si>
  <si>
    <t>Bölcsészettudományi Kar</t>
  </si>
  <si>
    <t>Pázmány Péter Katolikus Egyetem</t>
  </si>
  <si>
    <t>Országos Rabbiképző – Zsidó Egyetem</t>
  </si>
  <si>
    <t>Tanítóképző Főiskolai Kar</t>
  </si>
  <si>
    <t>Állami- és Jogtudományi Kar</t>
  </si>
  <si>
    <t>Károli Gáspár Református Egyetem</t>
  </si>
  <si>
    <t>Evangélikus Hittudományi Egyetem</t>
  </si>
  <si>
    <t>Debreceni Református Hittudományi Egyetem</t>
  </si>
  <si>
    <t>Egyházi egyetemek</t>
  </si>
  <si>
    <t>Szolnoki Főiskola</t>
  </si>
  <si>
    <t>Rendőrtiszti Főiskola</t>
  </si>
  <si>
    <t>Természettudományi és Informatikai Kar</t>
  </si>
  <si>
    <t>Pedagógusképző Kar</t>
  </si>
  <si>
    <r>
      <t xml:space="preserve">Műszaki és Mezőgazdasági </t>
    </r>
    <r>
      <rPr>
        <sz val="8"/>
        <rFont val="Arial"/>
        <family val="2"/>
        <charset val="238"/>
      </rPr>
      <t>Kar</t>
    </r>
  </si>
  <si>
    <r>
      <t xml:space="preserve">Gazdasági- és Társadalomtudományi </t>
    </r>
    <r>
      <rPr>
        <sz val="8"/>
        <rFont val="Arial"/>
        <family val="2"/>
        <charset val="238"/>
      </rPr>
      <t>Kar</t>
    </r>
  </si>
  <si>
    <r>
      <t xml:space="preserve">Bölcsészettudományi és Művészeti </t>
    </r>
    <r>
      <rPr>
        <sz val="8"/>
        <rFont val="Arial"/>
        <family val="2"/>
        <charset val="238"/>
      </rPr>
      <t>Kar</t>
    </r>
  </si>
  <si>
    <t>Nyíregyházi Főiskola</t>
  </si>
  <si>
    <t>Magyar Táncművészeti Főiskola</t>
  </si>
  <si>
    <t>Gépipari és Automatizálási Műszaki Főiskolai Kar</t>
  </si>
  <si>
    <t>Kertészeti Főiskolai Kar</t>
  </si>
  <si>
    <t>Kecskeméti Főiskola</t>
  </si>
  <si>
    <t>Természeti Erőforrás-gazdálkodási és Vidékfejelsztési Kar</t>
  </si>
  <si>
    <t>Gazdaság- és Társadalomtudományi Kar</t>
  </si>
  <si>
    <t>Károly Róbert Főiskola</t>
  </si>
  <si>
    <t>Természettudományi Főiskolai Kar</t>
  </si>
  <si>
    <t>Tanárképzési és Tudástechnológiai Kar</t>
  </si>
  <si>
    <t>Gazdaság- és Társadalomtudományi Főiskolai Kar</t>
  </si>
  <si>
    <t>Bölcsészettudományi Főiskolai Kar</t>
  </si>
  <si>
    <t>Eszterházy Károly Főiskola</t>
  </si>
  <si>
    <t>Eötvös József Főiskola Műszaki Fakultás</t>
  </si>
  <si>
    <t>Eötvös József Főiskola Pedagógiai Fakultás</t>
  </si>
  <si>
    <t>Eötvös József Főiskola</t>
  </si>
  <si>
    <t>Dunaújvárosi Főiskola</t>
  </si>
  <si>
    <t>Rejtő Sándor Könnyűipari és Környezetmérnöki Kar</t>
  </si>
  <si>
    <r>
      <t xml:space="preserve">Neumann János Informatikai </t>
    </r>
    <r>
      <rPr>
        <sz val="8"/>
        <rFont val="Arial"/>
        <family val="2"/>
        <charset val="238"/>
      </rPr>
      <t>Kar</t>
    </r>
  </si>
  <si>
    <r>
      <t xml:space="preserve">Kandó Kálmán Villamosmérnöki </t>
    </r>
    <r>
      <rPr>
        <sz val="8"/>
        <rFont val="Arial"/>
        <family val="2"/>
        <charset val="238"/>
      </rPr>
      <t>Kar</t>
    </r>
  </si>
  <si>
    <t>Keleti Károly Gazdasági Főiskolai Kar</t>
  </si>
  <si>
    <t>Bánki Donát Gépész és Biztonságtechnikai Mérnöki Kar</t>
  </si>
  <si>
    <t>Budapesti Műszaki Főiskola</t>
  </si>
  <si>
    <t>Pénzügyi és Számviteli Főiskolai Kar</t>
  </si>
  <si>
    <t>Külkereskedelmi Főiskolai Kar</t>
  </si>
  <si>
    <t>Kereskedelmi, Vendéglátóipari és Idegenforgalmi Főiskolai Kar</t>
  </si>
  <si>
    <t>Budapesti Gazdasági Főiskola</t>
  </si>
  <si>
    <t>Állami főiskolák</t>
  </si>
  <si>
    <t>Kossuth Lajos Hadtudományi Kar</t>
  </si>
  <si>
    <r>
      <t xml:space="preserve">Bólyai János Katonai Műszaki </t>
    </r>
    <r>
      <rPr>
        <sz val="8"/>
        <rFont val="Arial"/>
        <family val="2"/>
        <charset val="238"/>
      </rPr>
      <t>Kar</t>
    </r>
  </si>
  <si>
    <t>Zrínyi Miklós Nemzetvédelmi Egyetem</t>
  </si>
  <si>
    <t>Színház- és Filmművészeti Egyetem</t>
  </si>
  <si>
    <t>Ybl Miklós Építéstudományi Kar</t>
  </si>
  <si>
    <t>Víz- és Környezetgazdálkodási Kar</t>
  </si>
  <si>
    <t>Vállalkozási Akadémia és Továbbképző Intézet</t>
  </si>
  <si>
    <t>Pedagógiai Kar</t>
  </si>
  <si>
    <t>Mezőgazdasági- és Környezettudományi Kar</t>
  </si>
  <si>
    <t>Gépészmérnöki Kar</t>
  </si>
  <si>
    <t>Gazdasági Kar</t>
  </si>
  <si>
    <t>Egészségtudományi és Környezetegészségügyi Intézet</t>
  </si>
  <si>
    <t>Állatorvos-tudományi Kar</t>
  </si>
  <si>
    <t>Alkalmazott Bölcsészeti Kar</t>
  </si>
  <si>
    <t>Szent István Egyetem</t>
  </si>
  <si>
    <t>Zeneművészeti Kar</t>
  </si>
  <si>
    <t>Mérnöki Kar</t>
  </si>
  <si>
    <t>Mezőgazdasági Kar</t>
  </si>
  <si>
    <t>Juhász Gyula Pedagógusképző Kar</t>
  </si>
  <si>
    <t>Gyógyszerésztudományi Kar</t>
  </si>
  <si>
    <t>Gazdaságtudományi Kar</t>
  </si>
  <si>
    <t>Fogorvostudományi Kar</t>
  </si>
  <si>
    <t>Egészségtudományi és Szociális Képzési Kar</t>
  </si>
  <si>
    <t>Általános Orvostudományi Kar</t>
  </si>
  <si>
    <t>Állam- és Jogtudományi Kar</t>
  </si>
  <si>
    <t>Szegedi Tudományegyetem</t>
  </si>
  <si>
    <t>Varga Tibor Zeneművészeti Intézet</t>
  </si>
  <si>
    <t>Petz Lajos Egészségügyi és Szociális Intézet</t>
  </si>
  <si>
    <t>Műszaki Tudományi Kar</t>
  </si>
  <si>
    <t>Kautz Gyula Gazdaságtudományi Kar</t>
  </si>
  <si>
    <t>Deák Ferenc Állam- és Jogtudományi Kar</t>
  </si>
  <si>
    <t>Széchenyi István Egyetem</t>
  </si>
  <si>
    <r>
      <t>Testnevelés</t>
    </r>
    <r>
      <rPr>
        <strike/>
        <sz val="8"/>
        <rFont val="Arial"/>
        <family val="2"/>
        <charset val="238"/>
      </rPr>
      <t>i</t>
    </r>
    <r>
      <rPr>
        <sz val="8"/>
        <rFont val="Arial"/>
        <family val="2"/>
        <charset val="238"/>
      </rPr>
      <t xml:space="preserve"> és Sporttudományi Kar</t>
    </r>
  </si>
  <si>
    <t>Központi Egység</t>
  </si>
  <si>
    <t>Egészségtudományi Kar</t>
  </si>
  <si>
    <t>Semmelweis Egyetem</t>
  </si>
  <si>
    <t>Természettudományi Kar</t>
  </si>
  <si>
    <t>Pollack Mihály Műszaki Kar</t>
  </si>
  <si>
    <t>Művészeti Kar</t>
  </si>
  <si>
    <t>Közgazdaságtudományi Kar</t>
  </si>
  <si>
    <t>Illyés Gyula Főiskolai Kar</t>
  </si>
  <si>
    <t>Felnőttképzési és Emberi Erőforrás Fejlesztési Kar</t>
  </si>
  <si>
    <t>Pécsi Tudományegyetem</t>
  </si>
  <si>
    <t>Műszaki Informatikai Kar</t>
  </si>
  <si>
    <t>Modern Filológiai és Társadalomtudományi Kar</t>
  </si>
  <si>
    <r>
      <t xml:space="preserve">Georgikon </t>
    </r>
    <r>
      <rPr>
        <sz val="8"/>
        <rFont val="Arial"/>
        <family val="2"/>
        <charset val="238"/>
      </rPr>
      <t>Kar</t>
    </r>
  </si>
  <si>
    <t>Pannon Egyetem</t>
  </si>
  <si>
    <t>Természettudományi és Műszaki Kar</t>
  </si>
  <si>
    <t>Művészeti, Nevelés- és Sporttudományi Kar</t>
  </si>
  <si>
    <t>Mezőgazdaság- és Élelmiszertudományi Kar</t>
  </si>
  <si>
    <t>Geoinformatikai Főiskolai Kar</t>
  </si>
  <si>
    <t>Faipari Mérnöki Kar</t>
  </si>
  <si>
    <t>Erdőmérnöki Kar</t>
  </si>
  <si>
    <r>
      <t xml:space="preserve">Benedek Elek Pedagógiai </t>
    </r>
    <r>
      <rPr>
        <sz val="8"/>
        <rFont val="Arial"/>
        <family val="2"/>
        <charset val="238"/>
      </rPr>
      <t>Kar</t>
    </r>
  </si>
  <si>
    <t>Apáczai Csere János Kar</t>
  </si>
  <si>
    <t>Nyugat-Magyarországi Egyetem</t>
  </si>
  <si>
    <t>Moholy-Nagy Művészeti Egyetem</t>
  </si>
  <si>
    <t>Műszaki Földtudományi Kar</t>
  </si>
  <si>
    <t>Műszaki Anyagtudományi Kar</t>
  </si>
  <si>
    <t>Gépészmérnöki és Informatikai Kar</t>
  </si>
  <si>
    <t>Egészségügyi Főiskolai Kar</t>
  </si>
  <si>
    <t>Comenius Tanítóképző Főiskolai Kar</t>
  </si>
  <si>
    <t>Bartók Béla Zeneművészeti Intézet</t>
  </si>
  <si>
    <t>Miskolci Egyetem</t>
  </si>
  <si>
    <t>Magyar Képzőművészeti Egyetem</t>
  </si>
  <si>
    <t>Liszt Ferenc Zeneművészeti Egyetem</t>
  </si>
  <si>
    <r>
      <t xml:space="preserve">Pedagógiai </t>
    </r>
    <r>
      <rPr>
        <sz val="8"/>
        <rFont val="Arial"/>
        <family val="2"/>
        <charset val="238"/>
      </rPr>
      <t>Kar</t>
    </r>
  </si>
  <si>
    <t>Állattudományi Kar</t>
  </si>
  <si>
    <t>Kaposvári Egyetem</t>
  </si>
  <si>
    <t>Társadalomtudományi Kar</t>
  </si>
  <si>
    <t>Tanító- és Óvóképző Főiskolai Kar</t>
  </si>
  <si>
    <t>Pedagógiai és Pszichológiai Kar</t>
  </si>
  <si>
    <t>Informatikai Kar</t>
  </si>
  <si>
    <t>Bárczi Gusztáv Gyógypedagógiai Főiskolai Kar</t>
  </si>
  <si>
    <t>Eötvös Loránd Tudományegyetem</t>
  </si>
  <si>
    <t>Természettudományi és Technológiai Kar</t>
  </si>
  <si>
    <t>Népegészségügyi Kar</t>
  </si>
  <si>
    <r>
      <t xml:space="preserve">Műszaki </t>
    </r>
    <r>
      <rPr>
        <sz val="8"/>
        <rFont val="Arial"/>
        <family val="2"/>
        <charset val="238"/>
      </rPr>
      <t>Kar</t>
    </r>
  </si>
  <si>
    <t>Mezőgazdaságtudományi Kar</t>
  </si>
  <si>
    <t>Közgazdaság- és Gazdaságtudományi Kar</t>
  </si>
  <si>
    <t>Gyermeknevelési és Felnőttképzési Kar</t>
  </si>
  <si>
    <r>
      <t>Gazdálkodástudományi</t>
    </r>
    <r>
      <rPr>
        <u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és Vidékfejlesztési Kar</t>
    </r>
  </si>
  <si>
    <r>
      <t xml:space="preserve">Egészségügyi </t>
    </r>
    <r>
      <rPr>
        <sz val="8"/>
        <rFont val="Arial"/>
        <family val="2"/>
        <charset val="238"/>
      </rPr>
      <t>Kar</t>
    </r>
  </si>
  <si>
    <t>Debreceni Egyetem</t>
  </si>
  <si>
    <t>Villamosmérnöki és Informatikai Kar</t>
  </si>
  <si>
    <t>Vegyészmérnöki és Biomérnöki Kar</t>
  </si>
  <si>
    <t xml:space="preserve">Tanfolyami és Nemzetközi Oktatási Központ </t>
  </si>
  <si>
    <t>Közlekedésmérnöki Kar</t>
  </si>
  <si>
    <t>Építőmérnöki Kar</t>
  </si>
  <si>
    <t>Építészmérnöki Kar</t>
  </si>
  <si>
    <t>Budapesti Műszaki és Gazdaságtudományi Egyetem</t>
  </si>
  <si>
    <r>
      <t>Tájépítészet</t>
    </r>
    <r>
      <rPr>
        <strike/>
        <sz val="8"/>
        <rFont val="Arial"/>
        <family val="2"/>
        <charset val="238"/>
      </rPr>
      <t>i</t>
    </r>
    <r>
      <rPr>
        <sz val="8"/>
        <rFont val="Arial"/>
        <family val="2"/>
        <charset val="238"/>
      </rPr>
      <t xml:space="preserve"> Kar</t>
    </r>
  </si>
  <si>
    <t>Közigazgatástudományi Kar</t>
  </si>
  <si>
    <t>Kertészettudományi Kar</t>
  </si>
  <si>
    <t>Gazdálkodástudományi Kar</t>
  </si>
  <si>
    <t>Élelmiszertudományi Kar</t>
  </si>
  <si>
    <t>Budapesti Corvinus Egyetem</t>
  </si>
  <si>
    <t>Állami egyetemek</t>
  </si>
  <si>
    <t>Oklevelet szerzett hallgató</t>
  </si>
  <si>
    <t>Hallgató</t>
  </si>
  <si>
    <t>Intézmény, kar</t>
  </si>
  <si>
    <t>3.6.25. A felsőfokú alap- és mesterképzés hallgatói intézmények és karok szerint, 2009/2010</t>
  </si>
  <si>
    <t>3.6.20. A felsőfokú oktatásban végzettek száma az ISCED szerinti képzési területeken, szintenként, 2009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</si>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</sst>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__"/>
  </numFmts>
  <fonts count="1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1"/>
      <name val="Arial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10"/>
      <name val="Arial"/>
      <family val="2"/>
      <charset val="238"/>
    </font>
    <font>
      <sz val="8"/>
      <color indexed="81"/>
      <name val="Arial"/>
      <family val="2"/>
      <charset val="238"/>
    </font>
    <font>
      <b/>
      <sz val="8"/>
      <color indexed="8"/>
      <name val="Arial"/>
      <family val="2"/>
      <charset val="238"/>
    </font>
    <font>
      <strike/>
      <sz val="8"/>
      <name val="Arial"/>
      <family val="2"/>
      <charset val="238"/>
    </font>
    <font>
      <u/>
      <sz val="8"/>
      <name val="Arial"/>
      <family val="2"/>
      <charset val="238"/>
    </font>
    <font>
      <b/>
      <sz val="12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287">
    <xf numFmtId="0" fontId="0" fillId="0" borderId="0" xfId="0"/>
    <xf numFmtId="0" fontId="1" fillId="0" borderId="0" xfId="0" applyFont="1" applyAlignment="1">
      <alignment vertical="center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wrapText="1"/>
    </xf>
    <xf numFmtId="164" fontId="1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wrapText="1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horizontal="left" vertical="center" wrapText="1" inden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center"/>
    </xf>
    <xf numFmtId="165" fontId="1" fillId="0" borderId="0" xfId="0" applyNumberFormat="1" applyFont="1" applyFill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NumberFormat="1" applyFont="1" applyFill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Alignment="1"/>
    <xf numFmtId="49" fontId="1" fillId="0" borderId="0" xfId="0" applyNumberFormat="1" applyFont="1" applyAlignment="1">
      <alignment horizont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left" vertical="top"/>
    </xf>
    <xf numFmtId="164" fontId="1" fillId="0" borderId="0" xfId="0" applyNumberFormat="1" applyFont="1" applyAlignment="1">
      <alignment horizontal="right" vertical="top"/>
    </xf>
    <xf numFmtId="1" fontId="1" fillId="0" borderId="0" xfId="0" applyNumberFormat="1" applyFont="1" applyAlignment="1">
      <alignment horizontal="center" vertical="center"/>
    </xf>
    <xf numFmtId="164" fontId="1" fillId="0" borderId="11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Fill="1" applyAlignment="1">
      <alignment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 vertical="center"/>
    </xf>
    <xf numFmtId="165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horizontal="left" vertical="center" wrapText="1" indent="2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center" wrapText="1" indent="1"/>
    </xf>
    <xf numFmtId="49" fontId="1" fillId="0" borderId="0" xfId="0" applyNumberFormat="1" applyFont="1" applyFill="1" applyAlignment="1">
      <alignment horizontal="left" vertical="center"/>
    </xf>
    <xf numFmtId="0" fontId="1" fillId="0" borderId="11" xfId="0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top"/>
    </xf>
    <xf numFmtId="0" fontId="1" fillId="0" borderId="0" xfId="0" applyFont="1" applyAlignment="1"/>
    <xf numFmtId="49" fontId="1" fillId="0" borderId="0" xfId="0" applyNumberFormat="1" applyFont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3" fontId="2" fillId="0" borderId="0" xfId="0" applyNumberFormat="1" applyFont="1" applyFill="1" applyAlignment="1">
      <alignment vertical="top"/>
    </xf>
    <xf numFmtId="0" fontId="5" fillId="0" borderId="0" xfId="0" applyFont="1" applyAlignment="1">
      <alignment vertical="center" wrapText="1"/>
    </xf>
    <xf numFmtId="3" fontId="1" fillId="0" borderId="0" xfId="0" applyNumberFormat="1" applyFont="1" applyFill="1" applyBorder="1" applyAlignment="1">
      <alignment vertical="top"/>
    </xf>
    <xf numFmtId="0" fontId="5" fillId="0" borderId="13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top"/>
    </xf>
    <xf numFmtId="3" fontId="2" fillId="0" borderId="0" xfId="0" applyNumberFormat="1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6" fontId="2" fillId="0" borderId="10" xfId="0" applyNumberFormat="1" applyFont="1" applyBorder="1" applyAlignment="1">
      <alignment horizontal="left" vertical="top" wrapText="1"/>
    </xf>
    <xf numFmtId="16" fontId="2" fillId="0" borderId="10" xfId="0" applyNumberFormat="1" applyFont="1" applyBorder="1" applyAlignment="1">
      <alignment horizontal="left" vertical="top"/>
    </xf>
    <xf numFmtId="3" fontId="2" fillId="0" borderId="0" xfId="0" applyNumberFormat="1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Alignment="1">
      <alignment horizontal="left" vertical="center" wrapText="1" indent="1"/>
    </xf>
    <xf numFmtId="3" fontId="1" fillId="0" borderId="0" xfId="0" applyNumberFormat="1" applyFont="1" applyAlignment="1">
      <alignment vertical="top"/>
    </xf>
    <xf numFmtId="0" fontId="5" fillId="0" borderId="0" xfId="0" applyFont="1" applyAlignment="1">
      <alignment horizontal="left" vertical="center" wrapText="1" indent="2"/>
    </xf>
    <xf numFmtId="0" fontId="5" fillId="0" borderId="0" xfId="0" applyFont="1" applyAlignment="1">
      <alignment horizontal="left" vertical="center" wrapText="1" indent="1"/>
    </xf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 wrapText="1"/>
    </xf>
    <xf numFmtId="3" fontId="1" fillId="0" borderId="0" xfId="0" applyNumberFormat="1" applyFont="1" applyAlignment="1">
      <alignment vertical="top"/>
    </xf>
    <xf numFmtId="0" fontId="1" fillId="0" borderId="0" xfId="0" applyFont="1" applyFill="1" applyAlignment="1">
      <alignment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/>
    </xf>
    <xf numFmtId="3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 wrapText="1" indent="3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center" indent="1"/>
    </xf>
    <xf numFmtId="165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/>
    <xf numFmtId="3" fontId="5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vertical="center"/>
    </xf>
    <xf numFmtId="3" fontId="5" fillId="0" borderId="0" xfId="0" applyNumberFormat="1" applyFont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164" fontId="5" fillId="0" borderId="0" xfId="0" applyNumberFormat="1" applyFont="1" applyAlignment="1">
      <alignment horizontal="right" vertical="top"/>
    </xf>
    <xf numFmtId="164" fontId="5" fillId="0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top"/>
    </xf>
    <xf numFmtId="165" fontId="5" fillId="0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vertical="top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top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Fill="1" applyAlignment="1">
      <alignment vertical="center"/>
    </xf>
    <xf numFmtId="165" fontId="1" fillId="0" borderId="0" xfId="0" applyNumberFormat="1" applyFont="1" applyFill="1" applyAlignment="1">
      <alignment vertical="top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3" fontId="2" fillId="0" borderId="0" xfId="0" applyNumberFormat="1" applyFont="1" applyFill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65" fontId="1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vertical="top"/>
    </xf>
    <xf numFmtId="165" fontId="1" fillId="0" borderId="0" xfId="0" applyNumberFormat="1" applyFont="1" applyFill="1" applyAlignment="1">
      <alignment vertical="top"/>
    </xf>
    <xf numFmtId="0" fontId="1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center" indent="1"/>
    </xf>
    <xf numFmtId="0" fontId="1" fillId="0" borderId="0" xfId="0" applyFont="1" applyFill="1" applyAlignment="1">
      <alignment horizontal="left" vertical="center" wrapText="1" indent="1"/>
    </xf>
    <xf numFmtId="166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/>
    </xf>
    <xf numFmtId="164" fontId="2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3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15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 indent="1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center"/>
    </xf>
    <xf numFmtId="165" fontId="1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wrapText="1"/>
    </xf>
    <xf numFmtId="165" fontId="1" fillId="0" borderId="0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vertical="center" wrapText="1"/>
    </xf>
    <xf numFmtId="165" fontId="1" fillId="0" borderId="0" xfId="0" applyNumberFormat="1" applyFont="1" applyAlignment="1">
      <alignment horizontal="right" vertical="center"/>
    </xf>
    <xf numFmtId="165" fontId="5" fillId="0" borderId="0" xfId="0" applyNumberFormat="1" applyFont="1" applyBorder="1" applyAlignment="1">
      <alignment horizontal="right" vertical="center"/>
    </xf>
    <xf numFmtId="0" fontId="1" fillId="0" borderId="0" xfId="0" applyFont="1" applyFill="1" applyAlignment="1">
      <alignment wrapText="1"/>
    </xf>
    <xf numFmtId="165" fontId="1" fillId="0" borderId="7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horizontal="left" vertical="top"/>
    </xf>
    <xf numFmtId="3" fontId="1" fillId="0" borderId="0" xfId="0" applyNumberFormat="1" applyFont="1" applyFill="1" applyAlignment="1"/>
    <xf numFmtId="0" fontId="1" fillId="0" borderId="0" xfId="0" applyFont="1" applyFill="1" applyAlignment="1"/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indent="1"/>
    </xf>
    <xf numFmtId="3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top" indent="1"/>
    </xf>
    <xf numFmtId="0" fontId="1" fillId="0" borderId="1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/>
    <xf numFmtId="0" fontId="17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D28C4-8EB0-4043-96B7-791A3C843C74}">
  <dimension ref="A1:A26"/>
  <sheetViews>
    <sheetView tabSelected="1" workbookViewId="0"/>
  </sheetViews>
  <sheetFormatPr defaultRowHeight="12.75" x14ac:dyDescent="0.2"/>
  <cols>
    <col min="1" max="1" width="110.85546875" style="285" bestFit="1" customWidth="1"/>
    <col min="2" max="16384" width="9.140625" style="285"/>
  </cols>
  <sheetData>
    <row r="1" spans="1:1" x14ac:dyDescent="0.2">
      <c r="A1" s="284" t="s">
        <v>464</v>
      </c>
    </row>
    <row r="2" spans="1:1" x14ac:dyDescent="0.2">
      <c r="A2" s="286" t="s">
        <v>12</v>
      </c>
    </row>
    <row r="3" spans="1:1" x14ac:dyDescent="0.2">
      <c r="A3" s="286" t="s">
        <v>39</v>
      </c>
    </row>
    <row r="4" spans="1:1" x14ac:dyDescent="0.2">
      <c r="A4" s="286" t="s">
        <v>52</v>
      </c>
    </row>
    <row r="5" spans="1:1" x14ac:dyDescent="0.2">
      <c r="A5" s="286" t="s">
        <v>62</v>
      </c>
    </row>
    <row r="6" spans="1:1" x14ac:dyDescent="0.2">
      <c r="A6" s="286" t="s">
        <v>78</v>
      </c>
    </row>
    <row r="7" spans="1:1" x14ac:dyDescent="0.2">
      <c r="A7" s="286" t="s">
        <v>92</v>
      </c>
    </row>
    <row r="8" spans="1:1" x14ac:dyDescent="0.2">
      <c r="A8" s="286" t="s">
        <v>115</v>
      </c>
    </row>
    <row r="9" spans="1:1" x14ac:dyDescent="0.2">
      <c r="A9" s="286" t="s">
        <v>126</v>
      </c>
    </row>
    <row r="10" spans="1:1" x14ac:dyDescent="0.2">
      <c r="A10" s="286" t="s">
        <v>139</v>
      </c>
    </row>
    <row r="11" spans="1:1" x14ac:dyDescent="0.2">
      <c r="A11" s="286" t="s">
        <v>155</v>
      </c>
    </row>
    <row r="12" spans="1:1" x14ac:dyDescent="0.2">
      <c r="A12" s="286" t="s">
        <v>161</v>
      </c>
    </row>
    <row r="13" spans="1:1" x14ac:dyDescent="0.2">
      <c r="A13" s="286" t="s">
        <v>163</v>
      </c>
    </row>
    <row r="14" spans="1:1" x14ac:dyDescent="0.2">
      <c r="A14" s="286" t="s">
        <v>167</v>
      </c>
    </row>
    <row r="15" spans="1:1" x14ac:dyDescent="0.2">
      <c r="A15" s="286" t="s">
        <v>168</v>
      </c>
    </row>
    <row r="16" spans="1:1" x14ac:dyDescent="0.2">
      <c r="A16" s="286" t="s">
        <v>183</v>
      </c>
    </row>
    <row r="17" spans="1:1" x14ac:dyDescent="0.2">
      <c r="A17" s="286" t="s">
        <v>187</v>
      </c>
    </row>
    <row r="18" spans="1:1" x14ac:dyDescent="0.2">
      <c r="A18" s="286" t="s">
        <v>192</v>
      </c>
    </row>
    <row r="19" spans="1:1" x14ac:dyDescent="0.2">
      <c r="A19" s="286" t="s">
        <v>220</v>
      </c>
    </row>
    <row r="20" spans="1:1" x14ac:dyDescent="0.2">
      <c r="A20" s="286" t="s">
        <v>225</v>
      </c>
    </row>
    <row r="21" spans="1:1" x14ac:dyDescent="0.2">
      <c r="A21" s="286" t="s">
        <v>463</v>
      </c>
    </row>
    <row r="22" spans="1:1" x14ac:dyDescent="0.2">
      <c r="A22" s="286" t="s">
        <v>241</v>
      </c>
    </row>
    <row r="23" spans="1:1" x14ac:dyDescent="0.2">
      <c r="A23" s="286" t="s">
        <v>247</v>
      </c>
    </row>
    <row r="24" spans="1:1" x14ac:dyDescent="0.2">
      <c r="A24" s="286" t="s">
        <v>256</v>
      </c>
    </row>
    <row r="25" spans="1:1" x14ac:dyDescent="0.2">
      <c r="A25" s="286" t="s">
        <v>273</v>
      </c>
    </row>
    <row r="26" spans="1:1" x14ac:dyDescent="0.2">
      <c r="A26" s="286" t="s">
        <v>462</v>
      </c>
    </row>
  </sheetData>
  <hyperlinks>
    <hyperlink ref="A2" location="3.6.1.!A1" display="3.6.1. A költségvetés oktatási kiadásai" xr:uid="{44DFAEC9-5DFD-49D4-8478-7AD097747337}"/>
    <hyperlink ref="A3" location="3.6.2.!A1" display="3.6.2. Az óvodai nevelésben, iskolai oktatásban részesülők a nappali és a felnőttoktatásban összesen [ezer fő]" xr:uid="{36D17836-BD86-472E-9675-BBC230E87884}"/>
    <hyperlink ref="A4" location="3.6.3.!A1" display="3.6.3. Végzettek [ezer fő]" xr:uid="{5D5FD17C-518C-4F37-8EA7-DDD5E6E80886}"/>
    <hyperlink ref="A5" location="3.6.4.!A1" display="3.6.4. Az óvodai nevelésben, iskolai oktatásban részesülő népesség aránya a nappali oktatásban, a megfelelő korcsoportban [%]" xr:uid="{C077F88D-CB66-4620-9312-C79CCC9E8D7B}"/>
    <hyperlink ref="A6" location="3.6.5.!A1" display="3.6.5. A nappali oktatásban részesülők életkor szerint,  2009/2010" xr:uid="{52E0EC41-BBE3-4ADC-B88D-D667D6BF53A4}"/>
    <hyperlink ref="A7" location="3.6.6.!A1" display="3.6.6. A közoktatási intézményekben alkalmazott pedagógusok képesítés és beosztás szerint, 2009/2010" xr:uid="{3664A7A4-EA3E-4629-BD32-1794B080F083}"/>
    <hyperlink ref="A8" location="3.6.7.!A1" display="3.6.7. A közoktatási intézmények az ellátott feladatok típusa szerint, 2009/2010" xr:uid="{CD34CE75-3B77-40BD-97DD-4401B4F166C2}"/>
    <hyperlink ref="A9" location="3.6.8.!A1" display="3.6.8. A közoktatási intézmények főbb helyiségei a használat célja szerint, 2009/2010" xr:uid="{3DE06597-9A40-4AC7-96E0-9B6D86132447}"/>
    <hyperlink ref="A10" location="3.6.9.!A1" display="3.6.9. Óvodai nevelés" xr:uid="{DA0BB812-AB0C-4E75-96E1-5160DAC1319D}"/>
    <hyperlink ref="A11" location="3.6.10.!A1" display="3.6.10. Általános iskolai nevelés és oktatás" xr:uid="{6A800105-3BE1-45D6-AFCC-DFCD19C02738}"/>
    <hyperlink ref="A12" location="3.6.11.!A1" display="3.6.11. Szakiskolai nevelés és oktatás" xr:uid="{DE478A46-D8A0-4C79-9D84-53F107580A82}"/>
    <hyperlink ref="A13" location="3.6.12.!A1" display="3.6.12. Speciális szakiskolai nevelés és oktatás" xr:uid="{22EE4945-5589-45EE-8C98-2C5BE6417438}"/>
    <hyperlink ref="A14" location="3.6.13.!A1" display="3.6.13. Gimnáziumi nevelés és oktatás" xr:uid="{BD727552-F4F6-4560-B30B-6E6966D2160E}"/>
    <hyperlink ref="A15" location="3.6.14.!A1" display="3.6.14. Szakközépiskolai nevelés és oktatás" xr:uid="{809B0245-0EF8-4799-BA61-E0438939EF5D}"/>
    <hyperlink ref="A16" location="3.6.15.!A1" display="3.6.15. Szakmai képzésben tanulók és végzettek, 2009" xr:uid="{6182B56D-E1F2-4727-B837-17C03CF991F5}"/>
    <hyperlink ref="A17" location="3.6.16.!A1" display="3.6.16. Egyetemek, főiskolák nappali tagozatára jelentkezettek és felvettek" xr:uid="{129B0AC3-0B46-4A31-A59E-87D9F30C0EE0}"/>
    <hyperlink ref="A18" location="3.6.17.!A1" display="3.6.17. Felsőfokú továbbtanulásra felvettek az első helyre jelentkezettek százalékában" xr:uid="{979608C3-FE25-425D-8ED6-6088A2202948}"/>
    <hyperlink ref="A19" location="3.6.18.!A1" display="3.6.18. Felsőfokú oktatás" xr:uid="{D4B25C6F-73F0-42D6-91E0-329400ED6B93}"/>
    <hyperlink ref="A20" location="3.6.19.!A1" display="3.6.19. Felsőfokú alap- és mesterképzésben részt vevő hallgatók ISCED képzési terület szerint" xr:uid="{05C6FDD9-657B-441E-9DCC-0569EAA94C0E}"/>
    <hyperlink ref="A21" location="3.6.20.!A1" display="3.6.20. A felsőfokú oktatásban végzettek száma az ISCED szerinti képzési területeken, szintenként, 2009" xr:uid="{15D9A687-40E7-4796-A1AA-B1B85F3785D4}"/>
    <hyperlink ref="A22" location="3.6.21.!A1" display="3.6.21. Az iskolai oktatásban idegen nyelvet tanulók száma, 2009/2010" xr:uid="{98DBB7AC-6205-4B8A-A569-1011B3886997}"/>
    <hyperlink ref="A23" location="3.6.22.!A1" display="3.6.22. Számítógép-használat és -ellátottság" xr:uid="{2E624F0A-1825-4788-AB21-73883FD6F173}"/>
    <hyperlink ref="A24" location="3.6.23.!A1" display="3.6.23. Az oktatási intézmények főbb adatai fenntartók szerint, 2009/2010" xr:uid="{8E7A2DC6-2ED3-41C1-AD82-ACDC76D03047}"/>
    <hyperlink ref="A25" location="3.6.24.!A1" display="3.6.24. Az iskolarendszeren kívüli szakmai képzésre beiratkozottak képzési terület szerint" xr:uid="{D3D56331-C210-4CAB-B8D1-1592749FA5A4}"/>
    <hyperlink ref="A26" location="3.6.25.!A1" display="3.6.25. A felsőfokú alap- és mesterképzés hallgatói intézmények és karok szerint, 2009/2010" xr:uid="{6AF86D63-3590-4BC8-8CEF-DF236ED59EB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95041-6A36-4D1F-A9F3-949AD7B21186}">
  <dimension ref="A1:F16"/>
  <sheetViews>
    <sheetView workbookViewId="0"/>
  </sheetViews>
  <sheetFormatPr defaultRowHeight="11.25" x14ac:dyDescent="0.25"/>
  <cols>
    <col min="1" max="1" width="33.140625" style="94" customWidth="1"/>
    <col min="2" max="6" width="12" style="94" customWidth="1"/>
    <col min="7" max="16384" width="9.140625" style="94"/>
  </cols>
  <sheetData>
    <row r="1" spans="1:6" ht="12" thickBot="1" x14ac:dyDescent="0.3">
      <c r="A1" s="112" t="s">
        <v>139</v>
      </c>
      <c r="B1" s="112"/>
      <c r="C1" s="112"/>
      <c r="D1" s="112"/>
      <c r="E1" s="112"/>
      <c r="F1" s="112"/>
    </row>
    <row r="2" spans="1:6" ht="16.5" customHeight="1" x14ac:dyDescent="0.25">
      <c r="A2" s="111" t="s">
        <v>11</v>
      </c>
      <c r="B2" s="110" t="s">
        <v>23</v>
      </c>
      <c r="C2" s="109" t="s">
        <v>16</v>
      </c>
      <c r="D2" s="109" t="s">
        <v>15</v>
      </c>
      <c r="E2" s="109" t="s">
        <v>14</v>
      </c>
      <c r="F2" s="109" t="s">
        <v>13</v>
      </c>
    </row>
    <row r="3" spans="1:6" x14ac:dyDescent="0.2">
      <c r="A3" s="108" t="s">
        <v>138</v>
      </c>
      <c r="B3" s="102">
        <v>4643</v>
      </c>
      <c r="C3" s="102">
        <v>4524</v>
      </c>
      <c r="D3" s="102">
        <v>4386</v>
      </c>
      <c r="E3" s="102">
        <v>4355</v>
      </c>
      <c r="F3" s="107">
        <v>4366</v>
      </c>
    </row>
    <row r="4" spans="1:6" x14ac:dyDescent="0.25">
      <c r="A4" s="98" t="s">
        <v>137</v>
      </c>
      <c r="B4" s="102">
        <v>366245</v>
      </c>
      <c r="C4" s="100">
        <v>351825</v>
      </c>
      <c r="D4" s="100">
        <v>349514</v>
      </c>
      <c r="E4" s="100">
        <v>354267</v>
      </c>
      <c r="F4" s="99">
        <v>363024</v>
      </c>
    </row>
    <row r="5" spans="1:6" x14ac:dyDescent="0.25">
      <c r="A5" s="98" t="s">
        <v>136</v>
      </c>
      <c r="B5" s="102">
        <v>31653</v>
      </c>
      <c r="C5" s="100">
        <v>30550</v>
      </c>
      <c r="D5" s="100">
        <v>29920</v>
      </c>
      <c r="E5" s="100">
        <v>29860</v>
      </c>
      <c r="F5" s="99">
        <v>30007</v>
      </c>
    </row>
    <row r="6" spans="1:6" x14ac:dyDescent="0.25">
      <c r="A6" s="106" t="s">
        <v>37</v>
      </c>
      <c r="B6" s="102">
        <v>366871</v>
      </c>
      <c r="C6" s="100">
        <v>327644</v>
      </c>
      <c r="D6" s="100">
        <v>323958</v>
      </c>
      <c r="E6" s="100">
        <v>325677</v>
      </c>
      <c r="F6" s="99">
        <v>328545</v>
      </c>
    </row>
    <row r="7" spans="1:6" x14ac:dyDescent="0.25">
      <c r="A7" s="94" t="s">
        <v>7</v>
      </c>
      <c r="B7" s="105"/>
      <c r="C7" s="99"/>
      <c r="D7" s="99"/>
      <c r="E7" s="99"/>
      <c r="F7" s="99"/>
    </row>
    <row r="8" spans="1:6" x14ac:dyDescent="0.25">
      <c r="A8" s="104" t="s">
        <v>135</v>
      </c>
      <c r="B8" s="99">
        <v>3258</v>
      </c>
      <c r="C8" s="99">
        <v>5324</v>
      </c>
      <c r="D8" s="99">
        <v>4660</v>
      </c>
      <c r="E8" s="99">
        <v>4917</v>
      </c>
      <c r="F8" s="99">
        <v>5027</v>
      </c>
    </row>
    <row r="9" spans="1:6" x14ac:dyDescent="0.25">
      <c r="A9" s="104" t="s">
        <v>134</v>
      </c>
      <c r="B9" s="99"/>
      <c r="C9" s="99"/>
      <c r="D9" s="99"/>
      <c r="E9" s="99"/>
      <c r="F9" s="99"/>
    </row>
    <row r="10" spans="1:6" x14ac:dyDescent="0.25">
      <c r="A10" s="103" t="s">
        <v>133</v>
      </c>
      <c r="B10" s="99">
        <v>2091</v>
      </c>
      <c r="C10" s="99">
        <v>3840</v>
      </c>
      <c r="D10" s="99">
        <v>3286</v>
      </c>
      <c r="E10" s="99">
        <v>3509</v>
      </c>
      <c r="F10" s="99">
        <v>3820</v>
      </c>
    </row>
    <row r="11" spans="1:6" x14ac:dyDescent="0.25">
      <c r="A11" s="103" t="s">
        <v>132</v>
      </c>
      <c r="B11" s="99">
        <v>1167</v>
      </c>
      <c r="C11" s="99">
        <v>1484</v>
      </c>
      <c r="D11" s="99">
        <v>1374</v>
      </c>
      <c r="E11" s="99">
        <v>1408</v>
      </c>
      <c r="F11" s="99">
        <v>1207</v>
      </c>
    </row>
    <row r="12" spans="1:6" x14ac:dyDescent="0.25">
      <c r="A12" s="98" t="s">
        <v>131</v>
      </c>
      <c r="B12" s="102">
        <v>15479</v>
      </c>
      <c r="C12" s="100">
        <v>14560</v>
      </c>
      <c r="D12" s="100">
        <v>14248</v>
      </c>
      <c r="E12" s="100">
        <v>14298</v>
      </c>
      <c r="F12" s="99">
        <v>14396</v>
      </c>
    </row>
    <row r="13" spans="1:6" x14ac:dyDescent="0.25">
      <c r="A13" s="98" t="s">
        <v>130</v>
      </c>
      <c r="B13" s="97"/>
      <c r="C13" s="100"/>
      <c r="D13" s="100"/>
      <c r="E13" s="100"/>
      <c r="F13" s="99"/>
    </row>
    <row r="14" spans="1:6" x14ac:dyDescent="0.25">
      <c r="A14" s="101" t="s">
        <v>129</v>
      </c>
      <c r="B14" s="97">
        <v>143</v>
      </c>
      <c r="C14" s="100">
        <v>178</v>
      </c>
      <c r="D14" s="100">
        <v>167</v>
      </c>
      <c r="E14" s="100">
        <v>171</v>
      </c>
      <c r="F14" s="99">
        <v>155</v>
      </c>
    </row>
    <row r="15" spans="1:6" x14ac:dyDescent="0.25">
      <c r="A15" s="98" t="s">
        <v>128</v>
      </c>
      <c r="B15" s="97">
        <v>23.7</v>
      </c>
      <c r="C15" s="96">
        <v>22.5</v>
      </c>
      <c r="D15" s="96">
        <v>22.7</v>
      </c>
      <c r="E15" s="96">
        <v>22.8</v>
      </c>
      <c r="F15" s="95">
        <v>22.8</v>
      </c>
    </row>
    <row r="16" spans="1:6" x14ac:dyDescent="0.25">
      <c r="A16" s="98" t="s">
        <v>127</v>
      </c>
      <c r="B16" s="97">
        <v>11.6</v>
      </c>
      <c r="C16" s="96">
        <v>10.7</v>
      </c>
      <c r="D16" s="96">
        <v>10.8</v>
      </c>
      <c r="E16" s="96">
        <v>10.9</v>
      </c>
      <c r="F16" s="95">
        <v>10.9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19FF7-EDA3-42B4-A4B2-DE9531C4BD5D}">
  <dimension ref="A1:F27"/>
  <sheetViews>
    <sheetView workbookViewId="0"/>
  </sheetViews>
  <sheetFormatPr defaultRowHeight="11.25" x14ac:dyDescent="0.25"/>
  <cols>
    <col min="1" max="1" width="41.7109375" style="94" customWidth="1"/>
    <col min="2" max="6" width="12" style="94" customWidth="1"/>
    <col min="7" max="16384" width="9.140625" style="94"/>
  </cols>
  <sheetData>
    <row r="1" spans="1:6" ht="12" thickBot="1" x14ac:dyDescent="0.3">
      <c r="A1" s="112" t="s">
        <v>155</v>
      </c>
      <c r="B1" s="112"/>
      <c r="C1" s="112"/>
      <c r="D1" s="112"/>
      <c r="E1" s="112"/>
      <c r="F1" s="112"/>
    </row>
    <row r="2" spans="1:6" ht="16.5" customHeight="1" x14ac:dyDescent="0.25">
      <c r="A2" s="111" t="s">
        <v>11</v>
      </c>
      <c r="B2" s="109" t="s">
        <v>23</v>
      </c>
      <c r="C2" s="109" t="s">
        <v>16</v>
      </c>
      <c r="D2" s="109" t="s">
        <v>15</v>
      </c>
      <c r="E2" s="109" t="s">
        <v>14</v>
      </c>
      <c r="F2" s="109" t="s">
        <v>13</v>
      </c>
    </row>
    <row r="3" spans="1:6" x14ac:dyDescent="0.2">
      <c r="A3" s="122" t="s">
        <v>154</v>
      </c>
      <c r="B3" s="114">
        <v>3897</v>
      </c>
      <c r="C3" s="114">
        <v>3591</v>
      </c>
      <c r="D3" s="114">
        <v>3418</v>
      </c>
      <c r="E3" s="114">
        <v>3363</v>
      </c>
      <c r="F3" s="113">
        <v>3343</v>
      </c>
    </row>
    <row r="4" spans="1:6" x14ac:dyDescent="0.25">
      <c r="A4" s="121" t="s">
        <v>153</v>
      </c>
      <c r="B4" s="102">
        <v>52526</v>
      </c>
      <c r="C4" s="114">
        <v>40513</v>
      </c>
      <c r="D4" s="114">
        <v>38784</v>
      </c>
      <c r="E4" s="114">
        <v>37952</v>
      </c>
      <c r="F4" s="113">
        <v>37463</v>
      </c>
    </row>
    <row r="5" spans="1:6" x14ac:dyDescent="0.25">
      <c r="A5" s="98" t="s">
        <v>136</v>
      </c>
      <c r="B5" s="114">
        <v>89424</v>
      </c>
      <c r="C5" s="114">
        <v>83606</v>
      </c>
      <c r="D5" s="114">
        <v>78073</v>
      </c>
      <c r="E5" s="114">
        <v>75606</v>
      </c>
      <c r="F5" s="113">
        <v>74241</v>
      </c>
    </row>
    <row r="6" spans="1:6" x14ac:dyDescent="0.25">
      <c r="A6" s="94" t="s">
        <v>7</v>
      </c>
      <c r="B6" s="114"/>
      <c r="C6" s="114"/>
      <c r="D6" s="114"/>
      <c r="E6" s="114"/>
      <c r="F6" s="113"/>
    </row>
    <row r="7" spans="1:6" x14ac:dyDescent="0.25">
      <c r="A7" s="101" t="s">
        <v>79</v>
      </c>
      <c r="B7" s="117">
        <v>85.5</v>
      </c>
      <c r="C7" s="117">
        <v>87.1</v>
      </c>
      <c r="D7" s="117">
        <v>87.3</v>
      </c>
      <c r="E7" s="117">
        <v>87.5</v>
      </c>
      <c r="F7" s="45">
        <v>87.381635484435833</v>
      </c>
    </row>
    <row r="8" spans="1:6" x14ac:dyDescent="0.25">
      <c r="A8" s="116" t="s">
        <v>152</v>
      </c>
      <c r="B8" s="114">
        <v>969755</v>
      </c>
      <c r="C8" s="114">
        <v>828943</v>
      </c>
      <c r="D8" s="114">
        <v>809160</v>
      </c>
      <c r="E8" s="114">
        <v>788639</v>
      </c>
      <c r="F8" s="113">
        <v>773706</v>
      </c>
    </row>
    <row r="9" spans="1:6" x14ac:dyDescent="0.25">
      <c r="A9" s="94" t="s">
        <v>7</v>
      </c>
      <c r="B9" s="113"/>
      <c r="C9" s="113"/>
      <c r="D9" s="113"/>
      <c r="E9" s="113"/>
      <c r="F9" s="113"/>
    </row>
    <row r="10" spans="1:6" x14ac:dyDescent="0.25">
      <c r="A10" s="104" t="s">
        <v>151</v>
      </c>
      <c r="B10" s="99">
        <v>44617</v>
      </c>
      <c r="C10" s="99">
        <v>61585</v>
      </c>
      <c r="D10" s="99">
        <v>57931</v>
      </c>
      <c r="E10" s="99">
        <v>52945</v>
      </c>
      <c r="F10" s="99">
        <v>52572</v>
      </c>
    </row>
    <row r="11" spans="1:6" x14ac:dyDescent="0.25">
      <c r="A11" s="104" t="s">
        <v>134</v>
      </c>
      <c r="B11" s="99"/>
      <c r="C11" s="99"/>
      <c r="D11" s="99"/>
      <c r="E11" s="99"/>
      <c r="F11" s="99"/>
    </row>
    <row r="12" spans="1:6" x14ac:dyDescent="0.25">
      <c r="A12" s="103" t="s">
        <v>150</v>
      </c>
      <c r="B12" s="99">
        <v>5181</v>
      </c>
      <c r="C12" s="99">
        <v>33277</v>
      </c>
      <c r="D12" s="99">
        <v>32719</v>
      </c>
      <c r="E12" s="99">
        <v>30128</v>
      </c>
      <c r="F12" s="99">
        <v>31762</v>
      </c>
    </row>
    <row r="13" spans="1:6" x14ac:dyDescent="0.25">
      <c r="A13" s="103" t="s">
        <v>149</v>
      </c>
      <c r="B13" s="113">
        <v>39436</v>
      </c>
      <c r="C13" s="113">
        <v>28308</v>
      </c>
      <c r="D13" s="113">
        <v>25212</v>
      </c>
      <c r="E13" s="113">
        <v>22817</v>
      </c>
      <c r="F13" s="113">
        <v>20810</v>
      </c>
    </row>
    <row r="14" spans="1:6" x14ac:dyDescent="0.25">
      <c r="A14" s="101" t="s">
        <v>148</v>
      </c>
      <c r="B14" s="114">
        <v>127274</v>
      </c>
      <c r="C14" s="114">
        <v>99025</v>
      </c>
      <c r="D14" s="114">
        <v>101447</v>
      </c>
      <c r="E14" s="114">
        <v>99871</v>
      </c>
      <c r="F14" s="113">
        <v>99270</v>
      </c>
    </row>
    <row r="15" spans="1:6" x14ac:dyDescent="0.25">
      <c r="A15" s="101" t="s">
        <v>145</v>
      </c>
      <c r="B15" s="114">
        <v>500744</v>
      </c>
      <c r="C15" s="114">
        <v>399250</v>
      </c>
      <c r="D15" s="114">
        <v>394246</v>
      </c>
      <c r="E15" s="114">
        <v>389510</v>
      </c>
      <c r="F15" s="113">
        <v>387969</v>
      </c>
    </row>
    <row r="16" spans="1:6" x14ac:dyDescent="0.25">
      <c r="A16" s="101" t="s">
        <v>144</v>
      </c>
      <c r="B16" s="114">
        <v>469011</v>
      </c>
      <c r="C16" s="114">
        <v>429693</v>
      </c>
      <c r="D16" s="114">
        <v>414914</v>
      </c>
      <c r="E16" s="114">
        <v>399129</v>
      </c>
      <c r="F16" s="113">
        <v>385737</v>
      </c>
    </row>
    <row r="17" spans="1:6" x14ac:dyDescent="0.25">
      <c r="A17" s="101" t="s">
        <v>147</v>
      </c>
      <c r="B17" s="117">
        <v>57.6</v>
      </c>
      <c r="C17" s="117">
        <v>64.400000000000006</v>
      </c>
      <c r="D17" s="117">
        <v>64.3</v>
      </c>
      <c r="E17" s="117">
        <v>65.400000000000006</v>
      </c>
      <c r="F17" s="45">
        <v>67.400000000000006</v>
      </c>
    </row>
    <row r="18" spans="1:6" s="118" customFormat="1" x14ac:dyDescent="0.25">
      <c r="A18" s="101" t="s">
        <v>146</v>
      </c>
      <c r="B18" s="117">
        <v>35.700000000000003</v>
      </c>
      <c r="C18" s="117">
        <v>41.8</v>
      </c>
      <c r="D18" s="117">
        <v>41.4</v>
      </c>
      <c r="E18" s="117">
        <v>42.8</v>
      </c>
      <c r="F18" s="45">
        <v>43.9</v>
      </c>
    </row>
    <row r="19" spans="1:6" s="118" customFormat="1" x14ac:dyDescent="0.25">
      <c r="A19" s="120" t="s">
        <v>134</v>
      </c>
      <c r="B19" s="114"/>
      <c r="C19" s="114"/>
      <c r="D19" s="114"/>
      <c r="E19" s="114"/>
      <c r="F19" s="113"/>
    </row>
    <row r="20" spans="1:6" s="118" customFormat="1" x14ac:dyDescent="0.25">
      <c r="A20" s="119" t="s">
        <v>145</v>
      </c>
      <c r="B20" s="117">
        <v>60.7</v>
      </c>
      <c r="C20" s="117">
        <v>74.2</v>
      </c>
      <c r="D20" s="117">
        <v>73.900000000000006</v>
      </c>
      <c r="E20" s="117">
        <v>75.8</v>
      </c>
      <c r="F20" s="45">
        <v>76.599999999999994</v>
      </c>
    </row>
    <row r="21" spans="1:6" s="118" customFormat="1" x14ac:dyDescent="0.25">
      <c r="A21" s="119" t="s">
        <v>144</v>
      </c>
      <c r="B21" s="117">
        <v>10.199999999999999</v>
      </c>
      <c r="C21" s="117">
        <v>11.7</v>
      </c>
      <c r="D21" s="117">
        <v>10.5</v>
      </c>
      <c r="E21" s="117">
        <v>10.7</v>
      </c>
      <c r="F21" s="45">
        <v>11.1</v>
      </c>
    </row>
    <row r="22" spans="1:6" x14ac:dyDescent="0.25">
      <c r="A22" s="98" t="s">
        <v>143</v>
      </c>
      <c r="B22" s="114">
        <v>47626</v>
      </c>
      <c r="C22" s="114">
        <v>42266</v>
      </c>
      <c r="D22" s="114">
        <v>39900</v>
      </c>
      <c r="E22" s="114">
        <v>38799</v>
      </c>
      <c r="F22" s="113">
        <v>38140</v>
      </c>
    </row>
    <row r="23" spans="1:6" x14ac:dyDescent="0.25">
      <c r="A23" s="98" t="s">
        <v>142</v>
      </c>
      <c r="B23" s="117">
        <v>20.399999999999999</v>
      </c>
      <c r="C23" s="117">
        <v>19.600000000000001</v>
      </c>
      <c r="D23" s="117">
        <v>20.3</v>
      </c>
      <c r="E23" s="117">
        <v>20.3</v>
      </c>
      <c r="F23" s="45">
        <v>20.3</v>
      </c>
    </row>
    <row r="24" spans="1:6" x14ac:dyDescent="0.25">
      <c r="A24" s="116" t="s">
        <v>141</v>
      </c>
      <c r="B24" s="114">
        <v>3146</v>
      </c>
      <c r="C24" s="114">
        <v>2319</v>
      </c>
      <c r="D24" s="114">
        <v>2245</v>
      </c>
      <c r="E24" s="114">
        <v>2083</v>
      </c>
      <c r="F24" s="113">
        <v>2035</v>
      </c>
    </row>
    <row r="25" spans="1:6" x14ac:dyDescent="0.25">
      <c r="A25" s="115" t="s">
        <v>50</v>
      </c>
      <c r="B25" s="114">
        <v>118450</v>
      </c>
      <c r="C25" s="114">
        <v>118763</v>
      </c>
      <c r="D25" s="114">
        <v>112927</v>
      </c>
      <c r="E25" s="114">
        <v>110058</v>
      </c>
      <c r="F25" s="113">
        <v>106249</v>
      </c>
    </row>
    <row r="26" spans="1:6" x14ac:dyDescent="0.25">
      <c r="A26" s="94" t="s">
        <v>7</v>
      </c>
      <c r="B26" s="114"/>
      <c r="C26" s="114"/>
      <c r="D26" s="114"/>
      <c r="E26" s="114"/>
      <c r="F26" s="113"/>
    </row>
    <row r="27" spans="1:6" x14ac:dyDescent="0.25">
      <c r="A27" s="101" t="s">
        <v>140</v>
      </c>
      <c r="B27" s="114">
        <v>117334</v>
      </c>
      <c r="C27" s="114">
        <v>118223</v>
      </c>
      <c r="D27" s="114">
        <v>112351</v>
      </c>
      <c r="E27" s="114">
        <v>109680</v>
      </c>
      <c r="F27" s="113">
        <v>105811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FD865-4C8C-4494-AEE2-C69EA0723EC2}">
  <dimension ref="A1:F24"/>
  <sheetViews>
    <sheetView workbookViewId="0"/>
  </sheetViews>
  <sheetFormatPr defaultRowHeight="11.25" x14ac:dyDescent="0.25"/>
  <cols>
    <col min="1" max="1" width="32.5703125" style="94" customWidth="1"/>
    <col min="2" max="6" width="11.5703125" style="94" customWidth="1"/>
    <col min="7" max="16384" width="9.140625" style="94"/>
  </cols>
  <sheetData>
    <row r="1" spans="1:6" ht="12" thickBot="1" x14ac:dyDescent="0.3">
      <c r="A1" s="112" t="s">
        <v>161</v>
      </c>
      <c r="B1" s="112"/>
      <c r="C1" s="112"/>
      <c r="D1" s="112"/>
      <c r="E1" s="112"/>
      <c r="F1" s="112"/>
    </row>
    <row r="2" spans="1:6" x14ac:dyDescent="0.25">
      <c r="A2" s="111" t="s">
        <v>11</v>
      </c>
      <c r="B2" s="109" t="s">
        <v>23</v>
      </c>
      <c r="C2" s="109" t="s">
        <v>16</v>
      </c>
      <c r="D2" s="109" t="s">
        <v>15</v>
      </c>
      <c r="E2" s="109" t="s">
        <v>14</v>
      </c>
      <c r="F2" s="109" t="s">
        <v>13</v>
      </c>
    </row>
    <row r="3" spans="1:6" x14ac:dyDescent="0.2">
      <c r="A3" s="131" t="s">
        <v>154</v>
      </c>
      <c r="B3" s="95">
        <v>467</v>
      </c>
      <c r="C3" s="105">
        <v>580</v>
      </c>
      <c r="D3" s="105">
        <v>600</v>
      </c>
      <c r="E3" s="105">
        <v>586</v>
      </c>
      <c r="F3" s="105">
        <v>623</v>
      </c>
    </row>
    <row r="4" spans="1:6" x14ac:dyDescent="0.2">
      <c r="A4" s="131" t="s">
        <v>153</v>
      </c>
      <c r="B4" s="123">
        <v>3771</v>
      </c>
      <c r="C4" s="113">
        <v>3325</v>
      </c>
      <c r="D4" s="113">
        <v>3355</v>
      </c>
      <c r="E4" s="113">
        <v>3396</v>
      </c>
      <c r="F4" s="113">
        <v>3639</v>
      </c>
    </row>
    <row r="5" spans="1:6" x14ac:dyDescent="0.25">
      <c r="A5" s="98" t="s">
        <v>136</v>
      </c>
      <c r="B5" s="113">
        <v>8350</v>
      </c>
      <c r="C5" s="113">
        <v>8947</v>
      </c>
      <c r="D5" s="113">
        <v>8942</v>
      </c>
      <c r="E5" s="113">
        <v>8706</v>
      </c>
      <c r="F5" s="113">
        <v>8824</v>
      </c>
    </row>
    <row r="6" spans="1:6" x14ac:dyDescent="0.25">
      <c r="A6" s="94" t="s">
        <v>7</v>
      </c>
      <c r="B6" s="129"/>
      <c r="C6" s="113"/>
      <c r="D6" s="113"/>
      <c r="E6" s="113"/>
      <c r="F6" s="113"/>
    </row>
    <row r="7" spans="1:6" x14ac:dyDescent="0.25">
      <c r="A7" s="120" t="s">
        <v>79</v>
      </c>
      <c r="B7" s="126">
        <v>46.047904191616766</v>
      </c>
      <c r="C7" s="45">
        <v>50.776796691628476</v>
      </c>
      <c r="D7" s="45">
        <v>51.218966674122122</v>
      </c>
      <c r="E7" s="45">
        <v>51.297955433034694</v>
      </c>
      <c r="F7" s="45">
        <v>50.237987307343616</v>
      </c>
    </row>
    <row r="8" spans="1:6" x14ac:dyDescent="0.25">
      <c r="A8" s="116" t="s">
        <v>152</v>
      </c>
      <c r="B8" s="113">
        <v>117038</v>
      </c>
      <c r="C8" s="113">
        <v>119637</v>
      </c>
      <c r="D8" s="113">
        <v>123192</v>
      </c>
      <c r="E8" s="113">
        <v>123865</v>
      </c>
      <c r="F8" s="113">
        <v>128674</v>
      </c>
    </row>
    <row r="9" spans="1:6" x14ac:dyDescent="0.25">
      <c r="A9" s="130" t="s">
        <v>7</v>
      </c>
      <c r="B9" s="129"/>
      <c r="C9" s="113"/>
      <c r="D9" s="113"/>
      <c r="E9" s="113"/>
      <c r="F9" s="113"/>
    </row>
    <row r="10" spans="1:6" x14ac:dyDescent="0.25">
      <c r="A10" s="104" t="s">
        <v>151</v>
      </c>
      <c r="B10" s="113" t="s">
        <v>42</v>
      </c>
      <c r="C10" s="99">
        <v>2699</v>
      </c>
      <c r="D10" s="99">
        <v>3631</v>
      </c>
      <c r="E10" s="99">
        <v>4196</v>
      </c>
      <c r="F10" s="99">
        <v>5252</v>
      </c>
    </row>
    <row r="11" spans="1:6" x14ac:dyDescent="0.25">
      <c r="A11" s="104" t="s">
        <v>134</v>
      </c>
      <c r="B11" s="105"/>
      <c r="C11" s="99"/>
      <c r="D11" s="99"/>
      <c r="E11" s="99"/>
      <c r="F11" s="99"/>
    </row>
    <row r="12" spans="1:6" x14ac:dyDescent="0.25">
      <c r="A12" s="103" t="s">
        <v>150</v>
      </c>
      <c r="B12" s="113" t="s">
        <v>42</v>
      </c>
      <c r="C12" s="99">
        <v>2582</v>
      </c>
      <c r="D12" s="99">
        <v>3412</v>
      </c>
      <c r="E12" s="99">
        <v>3971</v>
      </c>
      <c r="F12" s="99">
        <v>5057</v>
      </c>
    </row>
    <row r="13" spans="1:6" x14ac:dyDescent="0.25">
      <c r="A13" s="103" t="s">
        <v>149</v>
      </c>
      <c r="B13" s="113" t="s">
        <v>42</v>
      </c>
      <c r="C13" s="113">
        <v>117</v>
      </c>
      <c r="D13" s="113">
        <v>219</v>
      </c>
      <c r="E13" s="113">
        <v>225</v>
      </c>
      <c r="F13" s="113">
        <v>195</v>
      </c>
    </row>
    <row r="14" spans="1:6" s="105" customFormat="1" x14ac:dyDescent="0.25">
      <c r="A14" s="127" t="s">
        <v>160</v>
      </c>
      <c r="B14" s="123">
        <v>33066</v>
      </c>
      <c r="C14" s="113">
        <v>32780</v>
      </c>
      <c r="D14" s="113">
        <v>32012</v>
      </c>
      <c r="E14" s="113">
        <v>32852</v>
      </c>
      <c r="F14" s="113">
        <v>34270</v>
      </c>
    </row>
    <row r="15" spans="1:6" s="105" customFormat="1" x14ac:dyDescent="0.25">
      <c r="A15" s="104" t="s">
        <v>159</v>
      </c>
      <c r="B15" s="123">
        <v>59088</v>
      </c>
      <c r="C15" s="113">
        <v>55381</v>
      </c>
      <c r="D15" s="113">
        <v>54736</v>
      </c>
      <c r="E15" s="113">
        <v>54096</v>
      </c>
      <c r="F15" s="113">
        <v>55138</v>
      </c>
    </row>
    <row r="16" spans="1:6" x14ac:dyDescent="0.25">
      <c r="A16" s="104" t="s">
        <v>158</v>
      </c>
      <c r="B16" s="123">
        <v>57950</v>
      </c>
      <c r="C16" s="113">
        <v>64256</v>
      </c>
      <c r="D16" s="113">
        <v>68456</v>
      </c>
      <c r="E16" s="113">
        <v>69769</v>
      </c>
      <c r="F16" s="113">
        <v>73536</v>
      </c>
    </row>
    <row r="17" spans="1:6" x14ac:dyDescent="0.25">
      <c r="A17" s="127" t="s">
        <v>79</v>
      </c>
      <c r="B17" s="128">
        <v>38.232881628189133</v>
      </c>
      <c r="C17" s="45">
        <v>37.786805085383286</v>
      </c>
      <c r="D17" s="45">
        <v>37.017014091824144</v>
      </c>
      <c r="E17" s="45">
        <v>36.903887296653615</v>
      </c>
      <c r="F17" s="45">
        <v>36.5</v>
      </c>
    </row>
    <row r="18" spans="1:6" x14ac:dyDescent="0.25">
      <c r="A18" s="127" t="s">
        <v>157</v>
      </c>
      <c r="B18" s="125">
        <v>12.2</v>
      </c>
      <c r="C18" s="45">
        <v>9.7227446358568006</v>
      </c>
      <c r="D18" s="45">
        <v>8.9932787843366455</v>
      </c>
      <c r="E18" s="45">
        <v>8.6779962055463606</v>
      </c>
      <c r="F18" s="45">
        <v>7.5</v>
      </c>
    </row>
    <row r="19" spans="1:6" x14ac:dyDescent="0.25">
      <c r="A19" s="116" t="s">
        <v>143</v>
      </c>
      <c r="B19" s="123">
        <v>4365</v>
      </c>
      <c r="C19" s="113">
        <v>4924.75</v>
      </c>
      <c r="D19" s="113">
        <v>5057.1400000000003</v>
      </c>
      <c r="E19" s="113">
        <v>5071.1400000000003</v>
      </c>
      <c r="F19" s="113">
        <v>5295.85</v>
      </c>
    </row>
    <row r="20" spans="1:6" x14ac:dyDescent="0.25">
      <c r="A20" s="116" t="s">
        <v>142</v>
      </c>
      <c r="B20" s="126">
        <v>26.812829324169531</v>
      </c>
      <c r="C20" s="45">
        <v>24.293009797451646</v>
      </c>
      <c r="D20" s="45">
        <v>24.360013762719639</v>
      </c>
      <c r="E20" s="45">
        <v>24.425474350934898</v>
      </c>
      <c r="F20" s="45">
        <v>24.3</v>
      </c>
    </row>
    <row r="21" spans="1:6" x14ac:dyDescent="0.25">
      <c r="A21" s="116" t="s">
        <v>141</v>
      </c>
      <c r="B21" s="125" t="s">
        <v>63</v>
      </c>
      <c r="C21" s="113">
        <v>4829</v>
      </c>
      <c r="D21" s="113">
        <v>5874</v>
      </c>
      <c r="E21" s="113">
        <v>4983</v>
      </c>
      <c r="F21" s="113">
        <v>6594</v>
      </c>
    </row>
    <row r="22" spans="1:6" x14ac:dyDescent="0.25">
      <c r="A22" s="115" t="s">
        <v>156</v>
      </c>
      <c r="B22" s="123" t="s">
        <v>42</v>
      </c>
      <c r="C22" s="123">
        <v>25818</v>
      </c>
      <c r="D22" s="123">
        <v>19739</v>
      </c>
      <c r="E22" s="123">
        <v>21391</v>
      </c>
      <c r="F22" s="113">
        <v>21048</v>
      </c>
    </row>
    <row r="23" spans="1:6" x14ac:dyDescent="0.25">
      <c r="A23" s="118" t="s">
        <v>7</v>
      </c>
      <c r="B23" s="118"/>
      <c r="C23" s="118"/>
      <c r="D23" s="118"/>
      <c r="E23" s="118"/>
      <c r="F23" s="113"/>
    </row>
    <row r="24" spans="1:6" x14ac:dyDescent="0.25">
      <c r="A24" s="124" t="s">
        <v>140</v>
      </c>
      <c r="B24" s="123" t="s">
        <v>42</v>
      </c>
      <c r="C24" s="123">
        <v>24427</v>
      </c>
      <c r="D24" s="123">
        <v>17968</v>
      </c>
      <c r="E24" s="123">
        <v>19296</v>
      </c>
      <c r="F24" s="113">
        <v>20176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D9DD6-F7EC-4001-BD40-7E9F56C51211}">
  <dimension ref="A1:F20"/>
  <sheetViews>
    <sheetView workbookViewId="0"/>
  </sheetViews>
  <sheetFormatPr defaultRowHeight="11.25" x14ac:dyDescent="0.2"/>
  <cols>
    <col min="1" max="1" width="27.140625" style="132" customWidth="1"/>
    <col min="2" max="6" width="11.7109375" style="132" customWidth="1"/>
    <col min="7" max="16384" width="9.140625" style="132"/>
  </cols>
  <sheetData>
    <row r="1" spans="1:6" ht="12" thickBot="1" x14ac:dyDescent="0.25">
      <c r="A1" s="148" t="s">
        <v>163</v>
      </c>
      <c r="B1" s="148"/>
      <c r="C1" s="148"/>
      <c r="D1" s="148"/>
      <c r="E1" s="148"/>
      <c r="F1" s="148"/>
    </row>
    <row r="2" spans="1:6" ht="14.25" customHeight="1" x14ac:dyDescent="0.2">
      <c r="A2" s="147" t="s">
        <v>11</v>
      </c>
      <c r="B2" s="146" t="s">
        <v>23</v>
      </c>
      <c r="C2" s="146" t="s">
        <v>16</v>
      </c>
      <c r="D2" s="146" t="s">
        <v>15</v>
      </c>
      <c r="E2" s="146" t="s">
        <v>14</v>
      </c>
      <c r="F2" s="146" t="s">
        <v>13</v>
      </c>
    </row>
    <row r="3" spans="1:6" x14ac:dyDescent="0.2">
      <c r="A3" s="144" t="s">
        <v>154</v>
      </c>
      <c r="B3" s="145">
        <v>81</v>
      </c>
      <c r="C3" s="145">
        <v>144</v>
      </c>
      <c r="D3" s="145">
        <v>148</v>
      </c>
      <c r="E3" s="145">
        <v>150</v>
      </c>
      <c r="F3" s="145">
        <v>157</v>
      </c>
    </row>
    <row r="4" spans="1:6" x14ac:dyDescent="0.2">
      <c r="A4" s="144" t="s">
        <v>153</v>
      </c>
      <c r="B4" s="136">
        <v>262</v>
      </c>
      <c r="C4" s="136">
        <v>628</v>
      </c>
      <c r="D4" s="136">
        <v>649</v>
      </c>
      <c r="E4" s="136">
        <v>692</v>
      </c>
      <c r="F4" s="136">
        <v>716</v>
      </c>
    </row>
    <row r="5" spans="1:6" x14ac:dyDescent="0.2">
      <c r="A5" s="140" t="s">
        <v>136</v>
      </c>
      <c r="B5" s="136">
        <v>468</v>
      </c>
      <c r="C5" s="136">
        <v>1379</v>
      </c>
      <c r="D5" s="136">
        <v>1374</v>
      </c>
      <c r="E5" s="136">
        <v>1414</v>
      </c>
      <c r="F5" s="136">
        <v>1499</v>
      </c>
    </row>
    <row r="6" spans="1:6" x14ac:dyDescent="0.2">
      <c r="A6" s="143" t="s">
        <v>7</v>
      </c>
      <c r="B6" s="141"/>
      <c r="C6" s="136"/>
      <c r="D6" s="136"/>
      <c r="E6" s="136"/>
      <c r="F6" s="136"/>
    </row>
    <row r="7" spans="1:6" x14ac:dyDescent="0.2">
      <c r="A7" s="127" t="s">
        <v>79</v>
      </c>
      <c r="B7" s="142">
        <v>57.692307692307686</v>
      </c>
      <c r="C7" s="138">
        <v>68.527918781725887</v>
      </c>
      <c r="D7" s="138">
        <v>69.14119359534206</v>
      </c>
      <c r="E7" s="138">
        <v>70.57991513437058</v>
      </c>
      <c r="F7" s="138">
        <v>71.847898599066042</v>
      </c>
    </row>
    <row r="8" spans="1:6" x14ac:dyDescent="0.2">
      <c r="A8" s="116" t="s">
        <v>152</v>
      </c>
      <c r="B8" s="136">
        <v>4642</v>
      </c>
      <c r="C8" s="136">
        <v>9563</v>
      </c>
      <c r="D8" s="136">
        <v>9773</v>
      </c>
      <c r="E8" s="136">
        <v>9785</v>
      </c>
      <c r="F8" s="136">
        <v>9968</v>
      </c>
    </row>
    <row r="9" spans="1:6" x14ac:dyDescent="0.2">
      <c r="A9" s="130" t="s">
        <v>7</v>
      </c>
      <c r="B9" s="141"/>
      <c r="C9" s="136"/>
      <c r="D9" s="136"/>
      <c r="E9" s="136"/>
      <c r="F9" s="136"/>
    </row>
    <row r="10" spans="1:6" x14ac:dyDescent="0.2">
      <c r="A10" s="127" t="s">
        <v>160</v>
      </c>
      <c r="B10" s="136">
        <v>1594</v>
      </c>
      <c r="C10" s="136">
        <v>2795</v>
      </c>
      <c r="D10" s="136">
        <v>2809</v>
      </c>
      <c r="E10" s="136">
        <v>2907</v>
      </c>
      <c r="F10" s="136">
        <v>2935</v>
      </c>
    </row>
    <row r="11" spans="1:6" x14ac:dyDescent="0.2">
      <c r="A11" s="104" t="s">
        <v>159</v>
      </c>
      <c r="B11" s="123">
        <v>2370</v>
      </c>
      <c r="C11" s="136">
        <v>5161</v>
      </c>
      <c r="D11" s="136">
        <v>5201</v>
      </c>
      <c r="E11" s="136">
        <v>5274</v>
      </c>
      <c r="F11" s="136">
        <v>5493</v>
      </c>
    </row>
    <row r="12" spans="1:6" x14ac:dyDescent="0.2">
      <c r="A12" s="104" t="s">
        <v>158</v>
      </c>
      <c r="B12" s="123">
        <v>2272</v>
      </c>
      <c r="C12" s="136">
        <v>4402</v>
      </c>
      <c r="D12" s="136">
        <v>4572</v>
      </c>
      <c r="E12" s="136">
        <v>4511</v>
      </c>
      <c r="F12" s="136">
        <v>4475</v>
      </c>
    </row>
    <row r="13" spans="1:6" x14ac:dyDescent="0.2">
      <c r="A13" s="127" t="s">
        <v>79</v>
      </c>
      <c r="B13" s="138">
        <v>36.859112451529512</v>
      </c>
      <c r="C13" s="138">
        <v>39.265920736170656</v>
      </c>
      <c r="D13" s="138">
        <v>38.759848562365704</v>
      </c>
      <c r="E13" s="138">
        <v>39.315278487480839</v>
      </c>
      <c r="F13" s="138">
        <v>40.299999999999997</v>
      </c>
    </row>
    <row r="14" spans="1:6" x14ac:dyDescent="0.2">
      <c r="A14" s="120" t="s">
        <v>162</v>
      </c>
      <c r="B14" s="137">
        <v>23.2</v>
      </c>
      <c r="C14" s="138">
        <v>26.006483321133533</v>
      </c>
      <c r="D14" s="138">
        <v>24.199324670009208</v>
      </c>
      <c r="E14" s="138">
        <v>22.544711292795093</v>
      </c>
      <c r="F14" s="138">
        <v>20.3</v>
      </c>
    </row>
    <row r="15" spans="1:6" x14ac:dyDescent="0.2">
      <c r="A15" s="140" t="s">
        <v>143</v>
      </c>
      <c r="B15" s="133">
        <v>364</v>
      </c>
      <c r="C15" s="136">
        <v>841</v>
      </c>
      <c r="D15" s="136">
        <v>857.5</v>
      </c>
      <c r="E15" s="136">
        <v>878</v>
      </c>
      <c r="F15" s="136">
        <v>879</v>
      </c>
    </row>
    <row r="16" spans="1:6" x14ac:dyDescent="0.2">
      <c r="A16" s="116" t="s">
        <v>142</v>
      </c>
      <c r="B16" s="139">
        <v>12.752747252747254</v>
      </c>
      <c r="C16" s="138">
        <v>11.370986920332937</v>
      </c>
      <c r="D16" s="138">
        <v>11.397084548104957</v>
      </c>
      <c r="E16" s="138">
        <v>11.144646924829157</v>
      </c>
      <c r="F16" s="138">
        <v>11.3</v>
      </c>
    </row>
    <row r="17" spans="1:6" x14ac:dyDescent="0.2">
      <c r="A17" s="116" t="s">
        <v>141</v>
      </c>
      <c r="B17" s="137" t="s">
        <v>63</v>
      </c>
      <c r="C17" s="136" t="s">
        <v>63</v>
      </c>
      <c r="D17" s="136" t="s">
        <v>63</v>
      </c>
      <c r="E17" s="136">
        <v>24</v>
      </c>
      <c r="F17" s="136">
        <v>49</v>
      </c>
    </row>
    <row r="18" spans="1:6" x14ac:dyDescent="0.2">
      <c r="A18" s="115" t="s">
        <v>156</v>
      </c>
      <c r="B18" s="133" t="s">
        <v>42</v>
      </c>
      <c r="C18" s="133">
        <v>1232</v>
      </c>
      <c r="D18" s="133">
        <v>1258</v>
      </c>
      <c r="E18" s="133">
        <v>1348</v>
      </c>
      <c r="F18" s="133">
        <v>1271</v>
      </c>
    </row>
    <row r="19" spans="1:6" x14ac:dyDescent="0.2">
      <c r="A19" s="135" t="s">
        <v>7</v>
      </c>
      <c r="B19" s="135"/>
      <c r="C19" s="135"/>
      <c r="D19" s="135"/>
      <c r="E19" s="135"/>
      <c r="F19" s="135"/>
    </row>
    <row r="20" spans="1:6" x14ac:dyDescent="0.2">
      <c r="A20" s="134" t="s">
        <v>140</v>
      </c>
      <c r="B20" s="133" t="s">
        <v>42</v>
      </c>
      <c r="C20" s="133">
        <v>1232</v>
      </c>
      <c r="D20" s="133">
        <v>1258</v>
      </c>
      <c r="E20" s="133">
        <v>1348</v>
      </c>
      <c r="F20" s="133">
        <v>1271</v>
      </c>
    </row>
  </sheetData>
  <pageMargins left="0.74803149606299213" right="0.74803149606299213" top="0.62992125984251968" bottom="0.86614173228346458" header="0.51181102362204722" footer="0.59055118110236227"/>
  <pageSetup paperSize="9" orientation="portrait" horizontalDpi="300" verticalDpi="0" copies="0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CDE0B-B1FC-43E3-A0DD-3C492583EEF5}">
  <dimension ref="A1:F24"/>
  <sheetViews>
    <sheetView workbookViewId="0"/>
  </sheetViews>
  <sheetFormatPr defaultRowHeight="11.25" x14ac:dyDescent="0.25"/>
  <cols>
    <col min="1" max="1" width="33.7109375" style="94" customWidth="1"/>
    <col min="2" max="6" width="12.85546875" style="94" customWidth="1"/>
    <col min="7" max="16384" width="9.140625" style="94"/>
  </cols>
  <sheetData>
    <row r="1" spans="1:6" ht="12" thickBot="1" x14ac:dyDescent="0.3">
      <c r="A1" s="112" t="s">
        <v>167</v>
      </c>
      <c r="B1" s="112"/>
      <c r="C1" s="112"/>
      <c r="D1" s="112"/>
      <c r="E1" s="112"/>
      <c r="F1" s="112"/>
    </row>
    <row r="2" spans="1:6" ht="14.25" customHeight="1" x14ac:dyDescent="0.25">
      <c r="A2" s="111" t="s">
        <v>11</v>
      </c>
      <c r="B2" s="109" t="s">
        <v>23</v>
      </c>
      <c r="C2" s="109" t="s">
        <v>16</v>
      </c>
      <c r="D2" s="109" t="s">
        <v>15</v>
      </c>
      <c r="E2" s="109" t="s">
        <v>14</v>
      </c>
      <c r="F2" s="109" t="s">
        <v>13</v>
      </c>
    </row>
    <row r="3" spans="1:6" x14ac:dyDescent="0.2">
      <c r="A3" s="131" t="s">
        <v>154</v>
      </c>
      <c r="B3" s="97">
        <v>533</v>
      </c>
      <c r="C3" s="102">
        <v>807</v>
      </c>
      <c r="D3" s="102">
        <v>822</v>
      </c>
      <c r="E3" s="102">
        <v>837</v>
      </c>
      <c r="F3" s="107">
        <v>850</v>
      </c>
    </row>
    <row r="4" spans="1:6" x14ac:dyDescent="0.25">
      <c r="A4" s="98" t="s">
        <v>153</v>
      </c>
      <c r="B4" s="102">
        <v>5796</v>
      </c>
      <c r="C4" s="102">
        <v>7490</v>
      </c>
      <c r="D4" s="102">
        <v>7567</v>
      </c>
      <c r="E4" s="102">
        <v>7626</v>
      </c>
      <c r="F4" s="107">
        <v>7555</v>
      </c>
    </row>
    <row r="5" spans="1:6" x14ac:dyDescent="0.25">
      <c r="A5" s="98" t="s">
        <v>136</v>
      </c>
      <c r="B5" s="102">
        <v>14415</v>
      </c>
      <c r="C5" s="102">
        <v>19284</v>
      </c>
      <c r="D5" s="102">
        <v>18687</v>
      </c>
      <c r="E5" s="102">
        <v>18436</v>
      </c>
      <c r="F5" s="107">
        <v>18363</v>
      </c>
    </row>
    <row r="6" spans="1:6" x14ac:dyDescent="0.25">
      <c r="A6" s="94" t="s">
        <v>7</v>
      </c>
      <c r="B6" s="97"/>
      <c r="C6" s="96"/>
      <c r="D6" s="96"/>
      <c r="E6" s="96"/>
      <c r="F6" s="95"/>
    </row>
    <row r="7" spans="1:6" x14ac:dyDescent="0.25">
      <c r="A7" s="120" t="s">
        <v>79</v>
      </c>
      <c r="B7" s="96">
        <v>69.400000000000006</v>
      </c>
      <c r="C7" s="96">
        <v>71.099999999999994</v>
      </c>
      <c r="D7" s="96">
        <v>71.7</v>
      </c>
      <c r="E7" s="96">
        <v>71.099999999999994</v>
      </c>
      <c r="F7" s="154">
        <v>70.881664216086691</v>
      </c>
    </row>
    <row r="8" spans="1:6" x14ac:dyDescent="0.25">
      <c r="A8" s="116" t="s">
        <v>152</v>
      </c>
      <c r="B8" s="102">
        <v>175492</v>
      </c>
      <c r="C8" s="102">
        <v>200292</v>
      </c>
      <c r="D8" s="102">
        <v>200026</v>
      </c>
      <c r="E8" s="102">
        <v>203602</v>
      </c>
      <c r="F8" s="107">
        <v>201208</v>
      </c>
    </row>
    <row r="9" spans="1:6" x14ac:dyDescent="0.25">
      <c r="A9" s="153" t="s">
        <v>7</v>
      </c>
      <c r="B9" s="105"/>
      <c r="C9" s="95"/>
      <c r="D9" s="95"/>
      <c r="E9" s="95"/>
      <c r="F9" s="95"/>
    </row>
    <row r="10" spans="1:6" x14ac:dyDescent="0.25">
      <c r="A10" s="104" t="s">
        <v>151</v>
      </c>
      <c r="B10" s="113" t="s">
        <v>42</v>
      </c>
      <c r="C10" s="123">
        <v>1071</v>
      </c>
      <c r="D10" s="123">
        <v>1086</v>
      </c>
      <c r="E10" s="123">
        <v>1487</v>
      </c>
      <c r="F10" s="123">
        <v>1769</v>
      </c>
    </row>
    <row r="11" spans="1:6" x14ac:dyDescent="0.25">
      <c r="A11" s="104" t="s">
        <v>134</v>
      </c>
      <c r="B11" s="105"/>
      <c r="C11" s="123"/>
      <c r="D11" s="123"/>
      <c r="E11" s="123"/>
      <c r="F11" s="123"/>
    </row>
    <row r="12" spans="1:6" x14ac:dyDescent="0.25">
      <c r="A12" s="103" t="s">
        <v>150</v>
      </c>
      <c r="B12" s="113" t="s">
        <v>42</v>
      </c>
      <c r="C12" s="123">
        <v>858</v>
      </c>
      <c r="D12" s="123">
        <v>955</v>
      </c>
      <c r="E12" s="123">
        <v>1355</v>
      </c>
      <c r="F12" s="123">
        <v>1635</v>
      </c>
    </row>
    <row r="13" spans="1:6" x14ac:dyDescent="0.25">
      <c r="A13" s="103" t="s">
        <v>149</v>
      </c>
      <c r="B13" s="113" t="s">
        <v>42</v>
      </c>
      <c r="C13" s="113">
        <v>213</v>
      </c>
      <c r="D13" s="113">
        <v>131</v>
      </c>
      <c r="E13" s="113">
        <v>132</v>
      </c>
      <c r="F13" s="113">
        <v>134</v>
      </c>
    </row>
    <row r="14" spans="1:6" x14ac:dyDescent="0.25">
      <c r="A14" s="104" t="s">
        <v>166</v>
      </c>
      <c r="B14" s="102">
        <v>30282</v>
      </c>
      <c r="C14" s="102">
        <v>27230</v>
      </c>
      <c r="D14" s="102">
        <v>27208</v>
      </c>
      <c r="E14" s="102">
        <v>26633</v>
      </c>
      <c r="F14" s="107">
        <v>25949</v>
      </c>
    </row>
    <row r="15" spans="1:6" s="105" customFormat="1" x14ac:dyDescent="0.25">
      <c r="A15" s="127" t="s">
        <v>160</v>
      </c>
      <c r="B15" s="102">
        <v>39537</v>
      </c>
      <c r="C15" s="102">
        <v>45711</v>
      </c>
      <c r="D15" s="102">
        <v>43796</v>
      </c>
      <c r="E15" s="102">
        <v>43150</v>
      </c>
      <c r="F15" s="107">
        <v>41398</v>
      </c>
    </row>
    <row r="16" spans="1:6" s="105" customFormat="1" x14ac:dyDescent="0.25">
      <c r="A16" s="127" t="s">
        <v>165</v>
      </c>
      <c r="B16" s="102">
        <v>145210</v>
      </c>
      <c r="C16" s="102">
        <v>173062</v>
      </c>
      <c r="D16" s="102">
        <v>172818</v>
      </c>
      <c r="E16" s="102">
        <v>176969</v>
      </c>
      <c r="F16" s="107">
        <v>175259</v>
      </c>
    </row>
    <row r="17" spans="1:6" x14ac:dyDescent="0.25">
      <c r="A17" s="127" t="s">
        <v>79</v>
      </c>
      <c r="B17" s="97">
        <v>60.3</v>
      </c>
      <c r="C17" s="96">
        <v>58.7</v>
      </c>
      <c r="D17" s="96">
        <v>58.6</v>
      </c>
      <c r="E17" s="96">
        <v>58.7</v>
      </c>
      <c r="F17" s="95">
        <v>58.4</v>
      </c>
    </row>
    <row r="18" spans="1:6" x14ac:dyDescent="0.25">
      <c r="A18" s="127" t="s">
        <v>162</v>
      </c>
      <c r="B18" s="97">
        <v>11.8</v>
      </c>
      <c r="C18" s="96">
        <v>10.199999999999999</v>
      </c>
      <c r="D18" s="96">
        <v>9.8000000000000007</v>
      </c>
      <c r="E18" s="96">
        <v>9.1999999999999993</v>
      </c>
      <c r="F18" s="152">
        <v>9</v>
      </c>
    </row>
    <row r="19" spans="1:6" x14ac:dyDescent="0.25">
      <c r="A19" s="116" t="s">
        <v>143</v>
      </c>
      <c r="B19" s="150">
        <v>6111</v>
      </c>
      <c r="C19" s="150">
        <v>6935</v>
      </c>
      <c r="D19" s="150">
        <v>6949</v>
      </c>
      <c r="E19" s="150">
        <v>7088</v>
      </c>
      <c r="F19" s="107">
        <v>7052</v>
      </c>
    </row>
    <row r="20" spans="1:6" x14ac:dyDescent="0.25">
      <c r="A20" s="116" t="s">
        <v>142</v>
      </c>
      <c r="B20" s="97">
        <v>28.7</v>
      </c>
      <c r="C20" s="96">
        <v>28.9</v>
      </c>
      <c r="D20" s="96">
        <v>28.8</v>
      </c>
      <c r="E20" s="96">
        <v>28.7</v>
      </c>
      <c r="F20" s="95">
        <v>28.5</v>
      </c>
    </row>
    <row r="21" spans="1:6" x14ac:dyDescent="0.25">
      <c r="A21" s="116" t="s">
        <v>141</v>
      </c>
      <c r="B21" s="102">
        <v>33078</v>
      </c>
      <c r="C21" s="102">
        <v>45975</v>
      </c>
      <c r="D21" s="102">
        <v>43126</v>
      </c>
      <c r="E21" s="102">
        <v>39175</v>
      </c>
      <c r="F21" s="107">
        <v>38784</v>
      </c>
    </row>
    <row r="22" spans="1:6" x14ac:dyDescent="0.25">
      <c r="A22" s="98" t="s">
        <v>164</v>
      </c>
      <c r="B22" s="151">
        <v>36267</v>
      </c>
      <c r="C22" s="150">
        <v>46847</v>
      </c>
      <c r="D22" s="150">
        <v>47422</v>
      </c>
      <c r="E22" s="150">
        <v>42353</v>
      </c>
      <c r="F22" s="149">
        <v>49278</v>
      </c>
    </row>
    <row r="23" spans="1:6" x14ac:dyDescent="0.25">
      <c r="A23" s="94" t="s">
        <v>7</v>
      </c>
      <c r="B23" s="96"/>
      <c r="C23" s="96"/>
      <c r="D23" s="96"/>
      <c r="E23" s="96"/>
      <c r="F23" s="95"/>
    </row>
    <row r="24" spans="1:6" x14ac:dyDescent="0.25">
      <c r="A24" s="120" t="s">
        <v>140</v>
      </c>
      <c r="B24" s="100">
        <v>32029</v>
      </c>
      <c r="C24" s="102">
        <v>38219</v>
      </c>
      <c r="D24" s="102">
        <v>38900</v>
      </c>
      <c r="E24" s="102">
        <v>33851</v>
      </c>
      <c r="F24" s="107">
        <v>40068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E33E8-1413-44B7-AEF3-3C07CCB9B467}">
  <dimension ref="A1:F27"/>
  <sheetViews>
    <sheetView workbookViewId="0"/>
  </sheetViews>
  <sheetFormatPr defaultRowHeight="11.25" x14ac:dyDescent="0.25"/>
  <cols>
    <col min="1" max="1" width="32.7109375" style="94" customWidth="1"/>
    <col min="2" max="6" width="12.85546875" style="94" customWidth="1"/>
    <col min="7" max="16384" width="9.140625" style="94"/>
  </cols>
  <sheetData>
    <row r="1" spans="1:6" ht="12" thickBot="1" x14ac:dyDescent="0.3">
      <c r="A1" s="112" t="s">
        <v>168</v>
      </c>
      <c r="B1" s="112"/>
      <c r="C1" s="112"/>
      <c r="D1" s="112"/>
      <c r="E1" s="112"/>
      <c r="F1" s="112"/>
    </row>
    <row r="2" spans="1:6" x14ac:dyDescent="0.25">
      <c r="A2" s="111" t="s">
        <v>11</v>
      </c>
      <c r="B2" s="109" t="s">
        <v>23</v>
      </c>
      <c r="C2" s="109" t="s">
        <v>16</v>
      </c>
      <c r="D2" s="109" t="s">
        <v>15</v>
      </c>
      <c r="E2" s="109" t="s">
        <v>14</v>
      </c>
      <c r="F2" s="109" t="s">
        <v>13</v>
      </c>
    </row>
    <row r="3" spans="1:6" x14ac:dyDescent="0.25">
      <c r="A3" s="98" t="s">
        <v>154</v>
      </c>
      <c r="B3" s="162">
        <v>762</v>
      </c>
      <c r="C3" s="161">
        <v>956</v>
      </c>
      <c r="D3" s="161">
        <v>955</v>
      </c>
      <c r="E3" s="161">
        <v>908</v>
      </c>
      <c r="F3" s="160">
        <v>917</v>
      </c>
    </row>
    <row r="4" spans="1:6" x14ac:dyDescent="0.25">
      <c r="A4" s="98" t="s">
        <v>153</v>
      </c>
      <c r="B4" s="114">
        <v>7605</v>
      </c>
      <c r="C4" s="114">
        <v>8077</v>
      </c>
      <c r="D4" s="114">
        <v>8142</v>
      </c>
      <c r="E4" s="114">
        <v>8061</v>
      </c>
      <c r="F4" s="113">
        <v>8207</v>
      </c>
    </row>
    <row r="5" spans="1:6" x14ac:dyDescent="0.25">
      <c r="A5" s="98" t="s">
        <v>136</v>
      </c>
      <c r="B5" s="114">
        <v>18430</v>
      </c>
      <c r="C5" s="114">
        <v>21254</v>
      </c>
      <c r="D5" s="114">
        <v>20187</v>
      </c>
      <c r="E5" s="114">
        <v>19452</v>
      </c>
      <c r="F5" s="113">
        <v>19772</v>
      </c>
    </row>
    <row r="6" spans="1:6" x14ac:dyDescent="0.25">
      <c r="A6" s="94" t="s">
        <v>7</v>
      </c>
      <c r="B6" s="157"/>
      <c r="C6" s="114"/>
      <c r="D6" s="114"/>
      <c r="E6" s="114"/>
      <c r="F6" s="113"/>
    </row>
    <row r="7" spans="1:6" x14ac:dyDescent="0.25">
      <c r="A7" s="120" t="s">
        <v>79</v>
      </c>
      <c r="B7" s="159">
        <v>61.5</v>
      </c>
      <c r="C7" s="117">
        <v>64.400000000000006</v>
      </c>
      <c r="D7" s="117">
        <v>64.7</v>
      </c>
      <c r="E7" s="117">
        <v>65.3</v>
      </c>
      <c r="F7" s="45">
        <v>65.258952053408862</v>
      </c>
    </row>
    <row r="8" spans="1:6" x14ac:dyDescent="0.25">
      <c r="A8" s="116" t="s">
        <v>152</v>
      </c>
      <c r="B8" s="114">
        <v>241369</v>
      </c>
      <c r="C8" s="114">
        <v>243096</v>
      </c>
      <c r="D8" s="114">
        <v>242016</v>
      </c>
      <c r="E8" s="114">
        <v>236518</v>
      </c>
      <c r="F8" s="113">
        <v>242004</v>
      </c>
    </row>
    <row r="9" spans="1:6" x14ac:dyDescent="0.25">
      <c r="A9" s="130" t="s">
        <v>7</v>
      </c>
      <c r="B9" s="129"/>
      <c r="C9" s="113"/>
      <c r="D9" s="113"/>
      <c r="E9" s="113"/>
      <c r="F9" s="113"/>
    </row>
    <row r="10" spans="1:6" x14ac:dyDescent="0.25">
      <c r="A10" s="104" t="s">
        <v>151</v>
      </c>
      <c r="B10" s="113" t="s">
        <v>42</v>
      </c>
      <c r="C10" s="99">
        <v>1333</v>
      </c>
      <c r="D10" s="99">
        <v>1694</v>
      </c>
      <c r="E10" s="99">
        <v>2172</v>
      </c>
      <c r="F10" s="99">
        <v>2652</v>
      </c>
    </row>
    <row r="11" spans="1:6" x14ac:dyDescent="0.25">
      <c r="A11" s="104" t="s">
        <v>134</v>
      </c>
      <c r="B11" s="105"/>
      <c r="C11" s="99"/>
      <c r="D11" s="99"/>
      <c r="E11" s="99"/>
      <c r="F11" s="99"/>
    </row>
    <row r="12" spans="1:6" x14ac:dyDescent="0.25">
      <c r="A12" s="103" t="s">
        <v>150</v>
      </c>
      <c r="B12" s="113" t="s">
        <v>42</v>
      </c>
      <c r="C12" s="99">
        <v>1324</v>
      </c>
      <c r="D12" s="99">
        <v>1669</v>
      </c>
      <c r="E12" s="99">
        <v>2141</v>
      </c>
      <c r="F12" s="99">
        <v>2652</v>
      </c>
    </row>
    <row r="13" spans="1:6" x14ac:dyDescent="0.25">
      <c r="A13" s="103" t="s">
        <v>149</v>
      </c>
      <c r="B13" s="113" t="s">
        <v>42</v>
      </c>
      <c r="C13" s="113">
        <v>9</v>
      </c>
      <c r="D13" s="113">
        <v>25</v>
      </c>
      <c r="E13" s="113">
        <v>31</v>
      </c>
      <c r="F13" s="113" t="s">
        <v>63</v>
      </c>
    </row>
    <row r="14" spans="1:6" x14ac:dyDescent="0.25">
      <c r="A14" s="127" t="s">
        <v>160</v>
      </c>
      <c r="B14" s="113">
        <v>49647</v>
      </c>
      <c r="C14" s="113">
        <v>50328</v>
      </c>
      <c r="D14" s="113">
        <v>49212</v>
      </c>
      <c r="E14" s="113">
        <v>47571</v>
      </c>
      <c r="F14" s="113">
        <v>46371</v>
      </c>
    </row>
    <row r="15" spans="1:6" x14ac:dyDescent="0.25">
      <c r="A15" s="104" t="s">
        <v>159</v>
      </c>
      <c r="B15" s="123">
        <v>191170</v>
      </c>
      <c r="C15" s="113">
        <v>177380</v>
      </c>
      <c r="D15" s="113">
        <v>176693</v>
      </c>
      <c r="E15" s="113">
        <v>177030</v>
      </c>
      <c r="F15" s="113">
        <v>177020</v>
      </c>
    </row>
    <row r="16" spans="1:6" x14ac:dyDescent="0.25">
      <c r="A16" s="104" t="s">
        <v>158</v>
      </c>
      <c r="B16" s="123">
        <v>50199</v>
      </c>
      <c r="C16" s="113">
        <v>65716</v>
      </c>
      <c r="D16" s="113">
        <v>65323</v>
      </c>
      <c r="E16" s="113">
        <v>59488</v>
      </c>
      <c r="F16" s="113">
        <v>64984</v>
      </c>
    </row>
    <row r="17" spans="1:6" x14ac:dyDescent="0.25">
      <c r="A17" s="120" t="s">
        <v>79</v>
      </c>
      <c r="B17" s="158">
        <v>49</v>
      </c>
      <c r="C17" s="117">
        <v>47.4</v>
      </c>
      <c r="D17" s="117">
        <v>47.4</v>
      </c>
      <c r="E17" s="117">
        <v>47.4</v>
      </c>
      <c r="F17" s="45">
        <v>47.8</v>
      </c>
    </row>
    <row r="18" spans="1:6" x14ac:dyDescent="0.25">
      <c r="A18" s="120" t="s">
        <v>162</v>
      </c>
      <c r="B18" s="158">
        <v>16</v>
      </c>
      <c r="C18" s="117">
        <v>11.4</v>
      </c>
      <c r="D18" s="117">
        <v>10.7</v>
      </c>
      <c r="E18" s="117">
        <v>10.199999999999999</v>
      </c>
      <c r="F18" s="45">
        <v>9.6999999999999993</v>
      </c>
    </row>
    <row r="19" spans="1:6" x14ac:dyDescent="0.25">
      <c r="A19" s="98" t="s">
        <v>143</v>
      </c>
      <c r="B19" s="114">
        <v>8671</v>
      </c>
      <c r="C19" s="114">
        <v>9347</v>
      </c>
      <c r="D19" s="114">
        <v>9210</v>
      </c>
      <c r="E19" s="114">
        <v>8997</v>
      </c>
      <c r="F19" s="113">
        <v>9171.23</v>
      </c>
    </row>
    <row r="20" spans="1:6" x14ac:dyDescent="0.25">
      <c r="A20" s="98" t="s">
        <v>142</v>
      </c>
      <c r="B20" s="157">
        <v>27.8</v>
      </c>
      <c r="C20" s="117">
        <v>26</v>
      </c>
      <c r="D20" s="117">
        <v>26.3</v>
      </c>
      <c r="E20" s="117">
        <v>26.3</v>
      </c>
      <c r="F20" s="45">
        <v>26.4</v>
      </c>
    </row>
    <row r="21" spans="1:6" x14ac:dyDescent="0.25">
      <c r="A21" s="116" t="s">
        <v>141</v>
      </c>
      <c r="B21" s="114">
        <v>55384</v>
      </c>
      <c r="C21" s="114">
        <v>45060</v>
      </c>
      <c r="D21" s="114">
        <v>39882</v>
      </c>
      <c r="E21" s="114">
        <v>34833</v>
      </c>
      <c r="F21" s="113">
        <v>31340</v>
      </c>
    </row>
    <row r="22" spans="1:6" x14ac:dyDescent="0.25">
      <c r="A22" s="98" t="s">
        <v>164</v>
      </c>
      <c r="B22" s="102">
        <v>53361</v>
      </c>
      <c r="C22" s="102">
        <v>43939</v>
      </c>
      <c r="D22" s="102">
        <v>43607</v>
      </c>
      <c r="E22" s="102">
        <v>38830</v>
      </c>
      <c r="F22" s="107">
        <v>41172</v>
      </c>
    </row>
    <row r="23" spans="1:6" x14ac:dyDescent="0.25">
      <c r="A23" s="94" t="s">
        <v>7</v>
      </c>
      <c r="B23" s="97"/>
      <c r="C23" s="114"/>
      <c r="D23" s="114"/>
      <c r="E23" s="114"/>
      <c r="F23" s="113"/>
    </row>
    <row r="24" spans="1:6" x14ac:dyDescent="0.25">
      <c r="A24" s="120" t="s">
        <v>140</v>
      </c>
      <c r="B24" s="114">
        <v>41936</v>
      </c>
      <c r="C24" s="114">
        <v>38676</v>
      </c>
      <c r="D24" s="114">
        <v>38627</v>
      </c>
      <c r="E24" s="114">
        <v>34602</v>
      </c>
      <c r="F24" s="113">
        <v>37969</v>
      </c>
    </row>
    <row r="25" spans="1:6" x14ac:dyDescent="0.25">
      <c r="A25" s="115" t="s">
        <v>156</v>
      </c>
      <c r="B25" s="155" t="s">
        <v>42</v>
      </c>
      <c r="C25" s="155">
        <v>33063</v>
      </c>
      <c r="D25" s="114">
        <v>34207</v>
      </c>
      <c r="E25" s="114">
        <v>32535</v>
      </c>
      <c r="F25" s="113">
        <v>28766</v>
      </c>
    </row>
    <row r="26" spans="1:6" x14ac:dyDescent="0.25">
      <c r="A26" s="118" t="s">
        <v>7</v>
      </c>
      <c r="B26" s="156"/>
      <c r="C26" s="155"/>
      <c r="D26" s="114"/>
      <c r="E26" s="114"/>
      <c r="F26" s="113"/>
    </row>
    <row r="27" spans="1:6" x14ac:dyDescent="0.25">
      <c r="A27" s="124" t="s">
        <v>140</v>
      </c>
      <c r="B27" s="155" t="s">
        <v>42</v>
      </c>
      <c r="C27" s="155">
        <v>25381</v>
      </c>
      <c r="D27" s="114">
        <v>25528</v>
      </c>
      <c r="E27" s="114">
        <v>24187</v>
      </c>
      <c r="F27" s="113">
        <v>22552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AA5EE-3DB5-4754-8189-B840E2ACDF51}">
  <dimension ref="A1:I14"/>
  <sheetViews>
    <sheetView workbookViewId="0"/>
  </sheetViews>
  <sheetFormatPr defaultRowHeight="11.25" x14ac:dyDescent="0.25"/>
  <cols>
    <col min="1" max="1" width="24.140625" style="163" customWidth="1"/>
    <col min="2" max="9" width="12.140625" style="163" customWidth="1"/>
    <col min="10" max="16384" width="9.140625" style="163"/>
  </cols>
  <sheetData>
    <row r="1" spans="1:9" ht="12" thickBot="1" x14ac:dyDescent="0.3">
      <c r="A1" s="23" t="s">
        <v>183</v>
      </c>
      <c r="B1" s="23"/>
      <c r="C1" s="23"/>
      <c r="D1" s="23"/>
      <c r="E1" s="23"/>
      <c r="F1" s="23"/>
      <c r="G1" s="23"/>
      <c r="H1" s="23"/>
      <c r="I1" s="23"/>
    </row>
    <row r="2" spans="1:9" ht="15" customHeight="1" x14ac:dyDescent="0.25">
      <c r="A2" s="234" t="s">
        <v>182</v>
      </c>
      <c r="B2" s="239" t="s">
        <v>74</v>
      </c>
      <c r="C2" s="240"/>
      <c r="D2" s="262"/>
      <c r="E2" s="263"/>
      <c r="F2" s="239" t="s">
        <v>119</v>
      </c>
      <c r="G2" s="240"/>
      <c r="H2" s="262"/>
      <c r="I2" s="262"/>
    </row>
    <row r="3" spans="1:9" ht="27" customHeight="1" x14ac:dyDescent="0.25">
      <c r="A3" s="261"/>
      <c r="B3" s="170" t="s">
        <v>181</v>
      </c>
      <c r="C3" s="170" t="s">
        <v>179</v>
      </c>
      <c r="D3" s="169" t="s">
        <v>180</v>
      </c>
      <c r="E3" s="169" t="s">
        <v>179</v>
      </c>
      <c r="F3" s="170" t="s">
        <v>181</v>
      </c>
      <c r="G3" s="170" t="s">
        <v>179</v>
      </c>
      <c r="H3" s="169" t="s">
        <v>180</v>
      </c>
      <c r="I3" s="81" t="s">
        <v>179</v>
      </c>
    </row>
    <row r="4" spans="1:9" x14ac:dyDescent="0.2">
      <c r="A4" s="11" t="s">
        <v>178</v>
      </c>
      <c r="B4" s="24">
        <v>30</v>
      </c>
      <c r="C4" s="24">
        <v>26</v>
      </c>
      <c r="D4" s="24">
        <v>25</v>
      </c>
      <c r="E4" s="24">
        <v>21</v>
      </c>
      <c r="F4" s="24">
        <v>788</v>
      </c>
      <c r="G4" s="24">
        <v>617</v>
      </c>
      <c r="H4" s="24">
        <v>320</v>
      </c>
      <c r="I4" s="24">
        <v>232</v>
      </c>
    </row>
    <row r="5" spans="1:9" x14ac:dyDescent="0.25">
      <c r="A5" s="70" t="s">
        <v>177</v>
      </c>
      <c r="B5" s="24">
        <v>2457</v>
      </c>
      <c r="C5" s="24">
        <v>1439</v>
      </c>
      <c r="D5" s="25">
        <v>482</v>
      </c>
      <c r="E5" s="25">
        <v>242</v>
      </c>
      <c r="F5" s="24">
        <v>10954</v>
      </c>
      <c r="G5" s="24">
        <v>7184</v>
      </c>
      <c r="H5" s="25">
        <v>2432</v>
      </c>
      <c r="I5" s="25">
        <v>1419</v>
      </c>
    </row>
    <row r="6" spans="1:9" x14ac:dyDescent="0.25">
      <c r="A6" s="70" t="s">
        <v>176</v>
      </c>
      <c r="B6" s="16">
        <v>3</v>
      </c>
      <c r="C6" s="16">
        <v>2</v>
      </c>
      <c r="D6" s="14" t="s">
        <v>63</v>
      </c>
      <c r="E6" s="14" t="s">
        <v>63</v>
      </c>
      <c r="F6" s="24">
        <v>862</v>
      </c>
      <c r="G6" s="24">
        <v>582</v>
      </c>
      <c r="H6" s="25">
        <v>414</v>
      </c>
      <c r="I6" s="25">
        <v>336</v>
      </c>
    </row>
    <row r="7" spans="1:9" x14ac:dyDescent="0.25">
      <c r="A7" s="70" t="s">
        <v>175</v>
      </c>
      <c r="B7" s="16">
        <v>10966</v>
      </c>
      <c r="C7" s="16">
        <v>8251</v>
      </c>
      <c r="D7" s="25">
        <v>3474</v>
      </c>
      <c r="E7" s="25">
        <v>2714</v>
      </c>
      <c r="F7" s="24">
        <v>24735</v>
      </c>
      <c r="G7" s="24">
        <v>17709</v>
      </c>
      <c r="H7" s="25">
        <v>8077</v>
      </c>
      <c r="I7" s="25">
        <v>6041</v>
      </c>
    </row>
    <row r="8" spans="1:9" x14ac:dyDescent="0.25">
      <c r="A8" s="70" t="s">
        <v>174</v>
      </c>
      <c r="B8" s="14" t="s">
        <v>63</v>
      </c>
      <c r="C8" s="14" t="s">
        <v>63</v>
      </c>
      <c r="D8" s="14" t="s">
        <v>63</v>
      </c>
      <c r="E8" s="14" t="s">
        <v>63</v>
      </c>
      <c r="F8" s="24">
        <v>25</v>
      </c>
      <c r="G8" s="24">
        <v>18</v>
      </c>
      <c r="H8" s="25">
        <v>106</v>
      </c>
      <c r="I8" s="25">
        <v>70</v>
      </c>
    </row>
    <row r="9" spans="1:9" x14ac:dyDescent="0.25">
      <c r="A9" s="70" t="s">
        <v>173</v>
      </c>
      <c r="B9" s="16">
        <v>247</v>
      </c>
      <c r="C9" s="16">
        <v>90</v>
      </c>
      <c r="D9" s="25">
        <v>81</v>
      </c>
      <c r="E9" s="25">
        <v>44</v>
      </c>
      <c r="F9" s="24">
        <v>8352</v>
      </c>
      <c r="G9" s="24">
        <v>1441</v>
      </c>
      <c r="H9" s="25">
        <v>2091</v>
      </c>
      <c r="I9" s="25">
        <v>397</v>
      </c>
    </row>
    <row r="10" spans="1:9" x14ac:dyDescent="0.25">
      <c r="A10" s="70" t="s">
        <v>172</v>
      </c>
      <c r="B10" s="16">
        <v>38554</v>
      </c>
      <c r="C10" s="16">
        <v>4664</v>
      </c>
      <c r="D10" s="25">
        <v>10445</v>
      </c>
      <c r="E10" s="25">
        <v>1270</v>
      </c>
      <c r="F10" s="24">
        <v>12093</v>
      </c>
      <c r="G10" s="24">
        <v>1322</v>
      </c>
      <c r="H10" s="25">
        <v>6211</v>
      </c>
      <c r="I10" s="25">
        <v>634</v>
      </c>
    </row>
    <row r="11" spans="1:9" x14ac:dyDescent="0.25">
      <c r="A11" s="78" t="s">
        <v>171</v>
      </c>
      <c r="B11" s="16">
        <v>3400</v>
      </c>
      <c r="C11" s="16">
        <v>1307</v>
      </c>
      <c r="D11" s="25">
        <v>1180</v>
      </c>
      <c r="E11" s="25">
        <v>469</v>
      </c>
      <c r="F11" s="24">
        <v>1793</v>
      </c>
      <c r="G11" s="24">
        <v>526</v>
      </c>
      <c r="H11" s="25">
        <v>648</v>
      </c>
      <c r="I11" s="25">
        <v>180</v>
      </c>
    </row>
    <row r="12" spans="1:9" ht="22.5" x14ac:dyDescent="0.25">
      <c r="A12" s="78" t="s">
        <v>170</v>
      </c>
      <c r="B12" s="10">
        <v>3268</v>
      </c>
      <c r="C12" s="10">
        <v>2821</v>
      </c>
      <c r="D12" s="167">
        <v>809</v>
      </c>
      <c r="E12" s="167">
        <v>728</v>
      </c>
      <c r="F12" s="168">
        <v>8915</v>
      </c>
      <c r="G12" s="168">
        <v>7702</v>
      </c>
      <c r="H12" s="167">
        <v>3172</v>
      </c>
      <c r="I12" s="167">
        <v>2807</v>
      </c>
    </row>
    <row r="13" spans="1:9" x14ac:dyDescent="0.25">
      <c r="A13" s="70" t="s">
        <v>169</v>
      </c>
      <c r="B13" s="24">
        <v>25042</v>
      </c>
      <c r="C13" s="24">
        <v>12861</v>
      </c>
      <c r="D13" s="25">
        <v>5823</v>
      </c>
      <c r="E13" s="25">
        <v>3412</v>
      </c>
      <c r="F13" s="24">
        <v>16220</v>
      </c>
      <c r="G13" s="24">
        <v>9716</v>
      </c>
      <c r="H13" s="25">
        <v>5295</v>
      </c>
      <c r="I13" s="25">
        <v>3076</v>
      </c>
    </row>
    <row r="14" spans="1:9" x14ac:dyDescent="0.25">
      <c r="A14" s="166" t="s">
        <v>0</v>
      </c>
      <c r="B14" s="165">
        <v>83967</v>
      </c>
      <c r="C14" s="165">
        <v>31461</v>
      </c>
      <c r="D14" s="164">
        <v>22319</v>
      </c>
      <c r="E14" s="164">
        <v>8900</v>
      </c>
      <c r="F14" s="165">
        <v>84737</v>
      </c>
      <c r="G14" s="165">
        <v>46817</v>
      </c>
      <c r="H14" s="164">
        <v>28766</v>
      </c>
      <c r="I14" s="164">
        <v>15192</v>
      </c>
    </row>
  </sheetData>
  <mergeCells count="3">
    <mergeCell ref="A2:A3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7F775-20AC-4A20-A45D-0DF9B359849A}">
  <dimension ref="A1:F5"/>
  <sheetViews>
    <sheetView workbookViewId="0"/>
  </sheetViews>
  <sheetFormatPr defaultRowHeight="11.25" x14ac:dyDescent="0.25"/>
  <cols>
    <col min="1" max="1" width="30.5703125" style="163" customWidth="1"/>
    <col min="2" max="6" width="11.42578125" style="163" customWidth="1"/>
    <col min="7" max="16384" width="9.140625" style="163"/>
  </cols>
  <sheetData>
    <row r="1" spans="1:6" ht="12" thickBot="1" x14ac:dyDescent="0.3">
      <c r="A1" s="177" t="s">
        <v>187</v>
      </c>
      <c r="B1" s="176"/>
      <c r="C1" s="176"/>
      <c r="D1" s="176"/>
      <c r="E1" s="176"/>
      <c r="F1" s="175"/>
    </row>
    <row r="2" spans="1:6" ht="15" customHeight="1" x14ac:dyDescent="0.25">
      <c r="A2" s="66" t="s">
        <v>11</v>
      </c>
      <c r="B2" s="174">
        <v>2000</v>
      </c>
      <c r="C2" s="174">
        <v>2006</v>
      </c>
      <c r="D2" s="174">
        <v>2007</v>
      </c>
      <c r="E2" s="174">
        <v>2008</v>
      </c>
      <c r="F2" s="174">
        <v>2009</v>
      </c>
    </row>
    <row r="3" spans="1:6" x14ac:dyDescent="0.25">
      <c r="A3" s="87" t="s">
        <v>186</v>
      </c>
      <c r="B3" s="173">
        <v>82957</v>
      </c>
      <c r="C3" s="173">
        <v>84262</v>
      </c>
      <c r="D3" s="173">
        <v>74849</v>
      </c>
      <c r="E3" s="173">
        <v>66963</v>
      </c>
      <c r="F3" s="173">
        <v>90878</v>
      </c>
    </row>
    <row r="4" spans="1:6" x14ac:dyDescent="0.25">
      <c r="A4" s="87" t="s">
        <v>185</v>
      </c>
      <c r="B4" s="173">
        <v>45546</v>
      </c>
      <c r="C4" s="173">
        <v>53983</v>
      </c>
      <c r="D4" s="173">
        <v>50941</v>
      </c>
      <c r="E4" s="173">
        <v>52081</v>
      </c>
      <c r="F4" s="173">
        <v>61262</v>
      </c>
    </row>
    <row r="5" spans="1:6" x14ac:dyDescent="0.25">
      <c r="A5" s="87" t="s">
        <v>184</v>
      </c>
      <c r="B5" s="172">
        <v>54.9</v>
      </c>
      <c r="C5" s="172">
        <v>64.099999999999994</v>
      </c>
      <c r="D5" s="172">
        <v>68.099999999999994</v>
      </c>
      <c r="E5" s="171">
        <v>77.8</v>
      </c>
      <c r="F5" s="171">
        <v>67.400000000000006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9D241-8EB1-455A-9779-DF50995C1C29}">
  <dimension ref="A1:F16"/>
  <sheetViews>
    <sheetView workbookViewId="0"/>
  </sheetViews>
  <sheetFormatPr defaultRowHeight="11.25" x14ac:dyDescent="0.25"/>
  <cols>
    <col min="1" max="1" width="34.5703125" style="163" customWidth="1"/>
    <col min="2" max="6" width="12.5703125" style="163" customWidth="1"/>
    <col min="7" max="16384" width="9.140625" style="163"/>
  </cols>
  <sheetData>
    <row r="1" spans="1:6" s="181" customFormat="1" ht="12" thickBot="1" x14ac:dyDescent="0.3">
      <c r="A1" s="177" t="s">
        <v>192</v>
      </c>
      <c r="B1" s="176"/>
      <c r="C1" s="176"/>
      <c r="D1" s="176"/>
      <c r="E1" s="176"/>
      <c r="F1" s="176"/>
    </row>
    <row r="2" spans="1:6" s="181" customFormat="1" ht="12.75" customHeight="1" x14ac:dyDescent="0.25">
      <c r="A2" s="246" t="s">
        <v>182</v>
      </c>
      <c r="B2" s="248">
        <v>2007</v>
      </c>
      <c r="C2" s="248">
        <v>2008</v>
      </c>
      <c r="D2" s="237">
        <v>2009</v>
      </c>
      <c r="E2" s="237"/>
      <c r="F2" s="237"/>
    </row>
    <row r="3" spans="1:6" ht="24" customHeight="1" x14ac:dyDescent="0.25">
      <c r="A3" s="264"/>
      <c r="B3" s="249"/>
      <c r="C3" s="249"/>
      <c r="D3" s="180" t="s">
        <v>191</v>
      </c>
      <c r="E3" s="180" t="s">
        <v>190</v>
      </c>
      <c r="F3" s="75" t="s">
        <v>0</v>
      </c>
    </row>
    <row r="4" spans="1:6" x14ac:dyDescent="0.2">
      <c r="A4" s="11" t="s">
        <v>178</v>
      </c>
      <c r="B4" s="179">
        <v>84.3</v>
      </c>
      <c r="C4" s="179">
        <v>93.632567849686836</v>
      </c>
      <c r="D4" s="179">
        <v>80.638387232255354</v>
      </c>
      <c r="E4" s="179">
        <v>64.405360134003359</v>
      </c>
      <c r="F4" s="179">
        <v>75.216783216783213</v>
      </c>
    </row>
    <row r="5" spans="1:6" x14ac:dyDescent="0.25">
      <c r="A5" s="70" t="s">
        <v>177</v>
      </c>
      <c r="B5" s="179">
        <v>24.9</v>
      </c>
      <c r="C5" s="179">
        <v>29.357798165137616</v>
      </c>
      <c r="D5" s="179">
        <v>33.282950423216448</v>
      </c>
      <c r="E5" s="179">
        <v>16.909216909216909</v>
      </c>
      <c r="F5" s="179">
        <v>28.309829509576932</v>
      </c>
    </row>
    <row r="6" spans="1:6" x14ac:dyDescent="0.25">
      <c r="A6" s="70" t="s">
        <v>189</v>
      </c>
      <c r="B6" s="179">
        <v>64</v>
      </c>
      <c r="C6" s="179">
        <v>75.384065737763478</v>
      </c>
      <c r="D6" s="179">
        <v>67.956443598689077</v>
      </c>
      <c r="E6" s="179">
        <v>77.600796416127423</v>
      </c>
      <c r="F6" s="179">
        <v>69.645971398674575</v>
      </c>
    </row>
    <row r="7" spans="1:6" x14ac:dyDescent="0.25">
      <c r="A7" s="70" t="s">
        <v>176</v>
      </c>
      <c r="B7" s="179">
        <v>69.8</v>
      </c>
      <c r="C7" s="179">
        <v>79.376340537865048</v>
      </c>
      <c r="D7" s="179">
        <v>69.590232949761429</v>
      </c>
      <c r="E7" s="179">
        <v>68.918918918918919</v>
      </c>
      <c r="F7" s="179">
        <v>69.484511704894771</v>
      </c>
    </row>
    <row r="8" spans="1:6" x14ac:dyDescent="0.25">
      <c r="A8" s="70" t="s">
        <v>175</v>
      </c>
      <c r="B8" s="179">
        <v>58.7</v>
      </c>
      <c r="C8" s="179">
        <v>71.162496040544823</v>
      </c>
      <c r="D8" s="179">
        <v>61.492489097076394</v>
      </c>
      <c r="E8" s="179">
        <v>70.901287553648075</v>
      </c>
      <c r="F8" s="179">
        <v>62.047826527510388</v>
      </c>
    </row>
    <row r="9" spans="1:6" x14ac:dyDescent="0.25">
      <c r="A9" s="70" t="s">
        <v>188</v>
      </c>
      <c r="B9" s="179">
        <v>63.2</v>
      </c>
      <c r="C9" s="179">
        <v>70.349721236695387</v>
      </c>
      <c r="D9" s="179">
        <v>33.193904989542872</v>
      </c>
      <c r="E9" s="179">
        <v>68.464467005076145</v>
      </c>
      <c r="F9" s="179">
        <v>50.300046160947844</v>
      </c>
    </row>
    <row r="10" spans="1:6" x14ac:dyDescent="0.25">
      <c r="A10" s="70" t="s">
        <v>174</v>
      </c>
      <c r="B10" s="179">
        <v>111.8</v>
      </c>
      <c r="C10" s="179">
        <v>123.43368592351504</v>
      </c>
      <c r="D10" s="179">
        <v>117.65639885677992</v>
      </c>
      <c r="E10" s="179">
        <v>76.676986584107325</v>
      </c>
      <c r="F10" s="179">
        <v>108.01359883438562</v>
      </c>
    </row>
    <row r="11" spans="1:6" x14ac:dyDescent="0.25">
      <c r="A11" s="70" t="s">
        <v>173</v>
      </c>
      <c r="B11" s="179">
        <v>92.4</v>
      </c>
      <c r="C11" s="179">
        <v>96.546166244531435</v>
      </c>
      <c r="D11" s="179">
        <v>84.674329501915707</v>
      </c>
      <c r="E11" s="179">
        <v>73.924050632911403</v>
      </c>
      <c r="F11" s="179">
        <v>83.951667801225327</v>
      </c>
    </row>
    <row r="12" spans="1:6" x14ac:dyDescent="0.25">
      <c r="A12" s="70" t="s">
        <v>172</v>
      </c>
      <c r="B12" s="179">
        <v>89.4</v>
      </c>
      <c r="C12" s="179">
        <v>98.479205462445691</v>
      </c>
      <c r="D12" s="179">
        <v>81.146414423154653</v>
      </c>
      <c r="E12" s="179">
        <v>60.996354799513973</v>
      </c>
      <c r="F12" s="179">
        <v>78.779878701391368</v>
      </c>
    </row>
    <row r="13" spans="1:6" x14ac:dyDescent="0.25">
      <c r="A13" s="70" t="s">
        <v>171</v>
      </c>
      <c r="B13" s="179">
        <v>73.400000000000006</v>
      </c>
      <c r="C13" s="179">
        <v>82.476943346508563</v>
      </c>
      <c r="D13" s="179">
        <v>75.166041004909033</v>
      </c>
      <c r="E13" s="179">
        <v>38.476190476190474</v>
      </c>
      <c r="F13" s="179">
        <v>70.336008024072214</v>
      </c>
    </row>
    <row r="14" spans="1:6" x14ac:dyDescent="0.25">
      <c r="A14" s="70" t="s">
        <v>170</v>
      </c>
      <c r="B14" s="179">
        <v>59</v>
      </c>
      <c r="C14" s="179">
        <v>72.048458149779734</v>
      </c>
      <c r="D14" s="179">
        <v>68.489378442171528</v>
      </c>
      <c r="E14" s="179">
        <v>51.848400124262199</v>
      </c>
      <c r="F14" s="179">
        <v>59.191112654053114</v>
      </c>
    </row>
    <row r="15" spans="1:6" x14ac:dyDescent="0.25">
      <c r="A15" s="70" t="s">
        <v>169</v>
      </c>
      <c r="B15" s="179">
        <v>36.5</v>
      </c>
      <c r="C15" s="179">
        <v>58.270676691729328</v>
      </c>
      <c r="D15" s="179">
        <v>44.336960902861748</v>
      </c>
      <c r="E15" s="179">
        <v>74</v>
      </c>
      <c r="F15" s="179">
        <v>46.028126187761309</v>
      </c>
    </row>
    <row r="16" spans="1:6" x14ac:dyDescent="0.25">
      <c r="A16" s="166" t="s">
        <v>0</v>
      </c>
      <c r="B16" s="178">
        <v>68.099999999999994</v>
      </c>
      <c r="C16" s="178">
        <v>77.775786628436592</v>
      </c>
      <c r="D16" s="178">
        <v>68.902943851029463</v>
      </c>
      <c r="E16" s="178">
        <v>61.020989592418161</v>
      </c>
      <c r="F16" s="178">
        <v>67.411254649089997</v>
      </c>
    </row>
  </sheetData>
  <mergeCells count="4">
    <mergeCell ref="A2:A3"/>
    <mergeCell ref="B2:B3"/>
    <mergeCell ref="D2:F2"/>
    <mergeCell ref="C2:C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99939-A6BA-437A-8AB1-728001602BD0}">
  <dimension ref="A1:F41"/>
  <sheetViews>
    <sheetView workbookViewId="0"/>
  </sheetViews>
  <sheetFormatPr defaultRowHeight="11.25" x14ac:dyDescent="0.25"/>
  <cols>
    <col min="1" max="1" width="42.5703125" style="1" customWidth="1"/>
    <col min="2" max="6" width="11.85546875" style="1" customWidth="1"/>
    <col min="7" max="16384" width="9.140625" style="1"/>
  </cols>
  <sheetData>
    <row r="1" spans="1:6" ht="12" thickBot="1" x14ac:dyDescent="0.3">
      <c r="A1" s="186" t="s">
        <v>220</v>
      </c>
    </row>
    <row r="2" spans="1:6" ht="15" customHeight="1" x14ac:dyDescent="0.25">
      <c r="A2" s="66" t="s">
        <v>11</v>
      </c>
      <c r="B2" s="174" t="s">
        <v>219</v>
      </c>
      <c r="C2" s="174" t="s">
        <v>16</v>
      </c>
      <c r="D2" s="174" t="s">
        <v>15</v>
      </c>
      <c r="E2" s="174" t="s">
        <v>14</v>
      </c>
      <c r="F2" s="174" t="s">
        <v>13</v>
      </c>
    </row>
    <row r="3" spans="1:6" s="49" customFormat="1" x14ac:dyDescent="0.2">
      <c r="A3" s="62" t="s">
        <v>218</v>
      </c>
      <c r="B3" s="17">
        <v>62</v>
      </c>
      <c r="C3" s="17">
        <v>71</v>
      </c>
      <c r="D3" s="17">
        <v>71</v>
      </c>
      <c r="E3" s="17">
        <v>70</v>
      </c>
      <c r="F3" s="17">
        <v>69</v>
      </c>
    </row>
    <row r="4" spans="1:6" s="49" customFormat="1" x14ac:dyDescent="0.25">
      <c r="A4" s="1" t="s">
        <v>217</v>
      </c>
      <c r="B4" s="24">
        <v>22873</v>
      </c>
      <c r="C4" s="24">
        <v>22076</v>
      </c>
      <c r="D4" s="24">
        <v>22376</v>
      </c>
      <c r="E4" s="24">
        <v>22475</v>
      </c>
      <c r="F4" s="24">
        <v>21934</v>
      </c>
    </row>
    <row r="5" spans="1:6" s="49" customFormat="1" x14ac:dyDescent="0.25">
      <c r="A5" s="1" t="s">
        <v>7</v>
      </c>
      <c r="B5" s="185"/>
      <c r="C5" s="24"/>
      <c r="D5" s="24"/>
      <c r="E5" s="24"/>
      <c r="F5" s="24"/>
    </row>
    <row r="6" spans="1:6" s="49" customFormat="1" x14ac:dyDescent="0.25">
      <c r="A6" s="183" t="s">
        <v>216</v>
      </c>
      <c r="B6" s="24">
        <v>2999</v>
      </c>
      <c r="C6" s="24">
        <v>3221</v>
      </c>
      <c r="D6" s="24">
        <v>3247</v>
      </c>
      <c r="E6" s="24">
        <v>3239</v>
      </c>
      <c r="F6" s="24">
        <v>3144</v>
      </c>
    </row>
    <row r="7" spans="1:6" s="49" customFormat="1" x14ac:dyDescent="0.25">
      <c r="A7" s="183" t="s">
        <v>215</v>
      </c>
      <c r="B7" s="24">
        <v>5195</v>
      </c>
      <c r="C7" s="24">
        <v>5796</v>
      </c>
      <c r="D7" s="24">
        <v>5809</v>
      </c>
      <c r="E7" s="24">
        <v>5892</v>
      </c>
      <c r="F7" s="24">
        <v>5820</v>
      </c>
    </row>
    <row r="8" spans="1:6" s="49" customFormat="1" x14ac:dyDescent="0.25">
      <c r="A8" s="183" t="s">
        <v>214</v>
      </c>
      <c r="B8" s="24">
        <v>5387</v>
      </c>
      <c r="C8" s="24">
        <v>5211</v>
      </c>
      <c r="D8" s="24">
        <v>4947</v>
      </c>
      <c r="E8" s="24">
        <v>4933</v>
      </c>
      <c r="F8" s="24">
        <v>4721</v>
      </c>
    </row>
    <row r="9" spans="1:6" s="49" customFormat="1" x14ac:dyDescent="0.25">
      <c r="A9" s="183" t="s">
        <v>213</v>
      </c>
      <c r="B9" s="24">
        <v>3517</v>
      </c>
      <c r="C9" s="24">
        <v>3603</v>
      </c>
      <c r="D9" s="24">
        <v>3665</v>
      </c>
      <c r="E9" s="24">
        <v>3424</v>
      </c>
      <c r="F9" s="24">
        <v>3400</v>
      </c>
    </row>
    <row r="10" spans="1:6" x14ac:dyDescent="0.25">
      <c r="A10" s="183" t="s">
        <v>212</v>
      </c>
      <c r="B10" s="24">
        <v>5775</v>
      </c>
      <c r="C10" s="24">
        <v>4245</v>
      </c>
      <c r="D10" s="24">
        <v>4708</v>
      </c>
      <c r="E10" s="24">
        <v>4987</v>
      </c>
      <c r="F10" s="24">
        <v>4849</v>
      </c>
    </row>
    <row r="11" spans="1:6" s="49" customFormat="1" x14ac:dyDescent="0.25">
      <c r="A11" s="70" t="s">
        <v>211</v>
      </c>
      <c r="B11" s="24">
        <v>327289</v>
      </c>
      <c r="C11" s="24">
        <v>416348</v>
      </c>
      <c r="D11" s="24">
        <v>397704</v>
      </c>
      <c r="E11" s="24">
        <v>381033</v>
      </c>
      <c r="F11" s="24">
        <v>370331</v>
      </c>
    </row>
    <row r="12" spans="1:6" s="49" customFormat="1" x14ac:dyDescent="0.25">
      <c r="A12" s="1" t="s">
        <v>7</v>
      </c>
      <c r="B12" s="24"/>
      <c r="C12" s="24"/>
      <c r="D12" s="24"/>
      <c r="E12" s="24"/>
      <c r="F12" s="24"/>
    </row>
    <row r="13" spans="1:6" x14ac:dyDescent="0.25">
      <c r="A13" s="15" t="s">
        <v>209</v>
      </c>
      <c r="B13" s="24">
        <v>3464</v>
      </c>
      <c r="C13" s="24">
        <v>10842</v>
      </c>
      <c r="D13" s="24">
        <v>12398</v>
      </c>
      <c r="E13" s="24">
        <v>15677</v>
      </c>
      <c r="F13" s="24">
        <v>18511</v>
      </c>
    </row>
    <row r="14" spans="1:6" x14ac:dyDescent="0.25">
      <c r="A14" s="184" t="s">
        <v>208</v>
      </c>
      <c r="B14" s="24">
        <v>181527</v>
      </c>
      <c r="C14" s="24">
        <v>163323</v>
      </c>
      <c r="D14" s="24">
        <v>109363</v>
      </c>
      <c r="E14" s="24">
        <v>59366</v>
      </c>
      <c r="F14" s="24">
        <v>24936</v>
      </c>
    </row>
    <row r="15" spans="1:6" x14ac:dyDescent="0.25">
      <c r="A15" s="15" t="s">
        <v>207</v>
      </c>
      <c r="B15" s="24">
        <v>113513</v>
      </c>
      <c r="C15" s="24">
        <v>113438</v>
      </c>
      <c r="D15" s="24">
        <v>87703</v>
      </c>
      <c r="E15" s="24">
        <v>62897</v>
      </c>
      <c r="F15" s="24">
        <v>38258</v>
      </c>
    </row>
    <row r="16" spans="1:6" s="49" customFormat="1" x14ac:dyDescent="0.25">
      <c r="A16" s="184" t="s">
        <v>206</v>
      </c>
      <c r="B16" s="16" t="s">
        <v>63</v>
      </c>
      <c r="C16" s="24">
        <v>91365</v>
      </c>
      <c r="D16" s="24">
        <v>146750</v>
      </c>
      <c r="E16" s="24">
        <v>191561</v>
      </c>
      <c r="F16" s="24">
        <v>220489</v>
      </c>
    </row>
    <row r="17" spans="1:6" s="49" customFormat="1" x14ac:dyDescent="0.25">
      <c r="A17" s="15" t="s">
        <v>205</v>
      </c>
      <c r="B17" s="16" t="s">
        <v>63</v>
      </c>
      <c r="C17" s="24">
        <v>110</v>
      </c>
      <c r="D17" s="24">
        <v>984</v>
      </c>
      <c r="E17" s="24">
        <v>6997</v>
      </c>
      <c r="F17" s="24">
        <v>19322</v>
      </c>
    </row>
    <row r="18" spans="1:6" s="49" customFormat="1" x14ac:dyDescent="0.25">
      <c r="A18" s="15" t="s">
        <v>204</v>
      </c>
      <c r="B18" s="14" t="s">
        <v>63</v>
      </c>
      <c r="C18" s="24">
        <v>7583</v>
      </c>
      <c r="D18" s="24">
        <v>14591</v>
      </c>
      <c r="E18" s="24">
        <v>20030</v>
      </c>
      <c r="F18" s="24">
        <v>25070</v>
      </c>
    </row>
    <row r="19" spans="1:6" x14ac:dyDescent="0.25">
      <c r="A19" s="15" t="s">
        <v>203</v>
      </c>
      <c r="B19" s="24">
        <v>22033</v>
      </c>
      <c r="C19" s="24">
        <v>21903</v>
      </c>
      <c r="D19" s="24">
        <v>18762</v>
      </c>
      <c r="E19" s="24">
        <v>17594</v>
      </c>
      <c r="F19" s="24">
        <v>16928</v>
      </c>
    </row>
    <row r="20" spans="1:6" x14ac:dyDescent="0.25">
      <c r="A20" s="15" t="s">
        <v>202</v>
      </c>
      <c r="B20" s="24">
        <v>6752</v>
      </c>
      <c r="C20" s="24">
        <v>7784</v>
      </c>
      <c r="D20" s="24">
        <v>7153</v>
      </c>
      <c r="E20" s="24">
        <v>6911</v>
      </c>
      <c r="F20" s="24">
        <v>6817</v>
      </c>
    </row>
    <row r="21" spans="1:6" s="49" customFormat="1" x14ac:dyDescent="0.25">
      <c r="A21" s="70" t="s">
        <v>210</v>
      </c>
      <c r="B21" s="24">
        <v>183876</v>
      </c>
      <c r="C21" s="24">
        <v>238674</v>
      </c>
      <c r="D21" s="24">
        <v>242893</v>
      </c>
      <c r="E21" s="24">
        <v>242928</v>
      </c>
      <c r="F21" s="24">
        <v>242701</v>
      </c>
    </row>
    <row r="22" spans="1:6" x14ac:dyDescent="0.25">
      <c r="A22" s="1" t="s">
        <v>7</v>
      </c>
      <c r="B22" s="17"/>
      <c r="C22" s="24"/>
      <c r="D22" s="24"/>
      <c r="E22" s="24"/>
      <c r="F22" s="24"/>
    </row>
    <row r="23" spans="1:6" x14ac:dyDescent="0.25">
      <c r="A23" s="15" t="s">
        <v>209</v>
      </c>
      <c r="B23" s="24">
        <v>2835</v>
      </c>
      <c r="C23" s="24">
        <v>8471</v>
      </c>
      <c r="D23" s="24">
        <v>10219</v>
      </c>
      <c r="E23" s="24">
        <v>12759</v>
      </c>
      <c r="F23" s="24">
        <v>14875</v>
      </c>
    </row>
    <row r="24" spans="1:6" x14ac:dyDescent="0.25">
      <c r="A24" s="15" t="s">
        <v>208</v>
      </c>
      <c r="B24" s="24">
        <v>84224</v>
      </c>
      <c r="C24" s="24">
        <v>70087</v>
      </c>
      <c r="D24" s="24">
        <v>47048</v>
      </c>
      <c r="E24" s="24">
        <v>25567</v>
      </c>
      <c r="F24" s="24">
        <v>9140</v>
      </c>
    </row>
    <row r="25" spans="1:6" x14ac:dyDescent="0.25">
      <c r="A25" s="15" t="s">
        <v>207</v>
      </c>
      <c r="B25" s="24">
        <v>91822</v>
      </c>
      <c r="C25" s="24">
        <v>89828</v>
      </c>
      <c r="D25" s="24">
        <v>69979</v>
      </c>
      <c r="E25" s="24">
        <v>52180</v>
      </c>
      <c r="F25" s="24">
        <v>33279</v>
      </c>
    </row>
    <row r="26" spans="1:6" x14ac:dyDescent="0.25">
      <c r="A26" s="184" t="s">
        <v>206</v>
      </c>
      <c r="B26" s="16" t="s">
        <v>63</v>
      </c>
      <c r="C26" s="24">
        <v>59058</v>
      </c>
      <c r="D26" s="24">
        <v>98770</v>
      </c>
      <c r="E26" s="24">
        <v>130215</v>
      </c>
      <c r="F26" s="24">
        <v>152729</v>
      </c>
    </row>
    <row r="27" spans="1:6" s="49" customFormat="1" x14ac:dyDescent="0.25">
      <c r="A27" s="15" t="s">
        <v>205</v>
      </c>
      <c r="B27" s="16" t="s">
        <v>63</v>
      </c>
      <c r="C27" s="16" t="s">
        <v>63</v>
      </c>
      <c r="D27" s="24">
        <v>188</v>
      </c>
      <c r="E27" s="24">
        <v>1263</v>
      </c>
      <c r="F27" s="24">
        <v>7563</v>
      </c>
    </row>
    <row r="28" spans="1:6" s="49" customFormat="1" x14ac:dyDescent="0.25">
      <c r="A28" s="15" t="s">
        <v>204</v>
      </c>
      <c r="B28" s="14" t="s">
        <v>63</v>
      </c>
      <c r="C28" s="24">
        <v>5643</v>
      </c>
      <c r="D28" s="24">
        <v>11133</v>
      </c>
      <c r="E28" s="24">
        <v>15669</v>
      </c>
      <c r="F28" s="24">
        <v>19853</v>
      </c>
    </row>
    <row r="29" spans="1:6" x14ac:dyDescent="0.25">
      <c r="A29" s="15" t="s">
        <v>203</v>
      </c>
      <c r="B29" s="24">
        <v>447</v>
      </c>
      <c r="C29" s="24">
        <v>531</v>
      </c>
      <c r="D29" s="24">
        <v>633</v>
      </c>
      <c r="E29" s="24">
        <v>488</v>
      </c>
      <c r="F29" s="24">
        <v>452</v>
      </c>
    </row>
    <row r="30" spans="1:6" x14ac:dyDescent="0.25">
      <c r="A30" s="15" t="s">
        <v>202</v>
      </c>
      <c r="B30" s="24">
        <v>4548</v>
      </c>
      <c r="C30" s="24">
        <v>5056</v>
      </c>
      <c r="D30" s="24">
        <v>4923</v>
      </c>
      <c r="E30" s="24">
        <v>4787</v>
      </c>
      <c r="F30" s="24">
        <v>4810</v>
      </c>
    </row>
    <row r="31" spans="1:6" x14ac:dyDescent="0.25">
      <c r="A31" s="251" t="s">
        <v>201</v>
      </c>
      <c r="B31" s="251"/>
      <c r="C31" s="251"/>
      <c r="D31" s="251"/>
      <c r="E31" s="251"/>
      <c r="F31" s="251"/>
    </row>
    <row r="32" spans="1:6" x14ac:dyDescent="0.25">
      <c r="A32" s="70" t="s">
        <v>200</v>
      </c>
      <c r="B32" s="24">
        <v>176046</v>
      </c>
      <c r="C32" s="14">
        <v>224616</v>
      </c>
      <c r="D32" s="16">
        <v>227118</v>
      </c>
      <c r="E32" s="16">
        <v>224894</v>
      </c>
      <c r="F32" s="16">
        <v>222564</v>
      </c>
    </row>
    <row r="33" spans="1:6" x14ac:dyDescent="0.25">
      <c r="A33" s="70" t="s">
        <v>199</v>
      </c>
      <c r="B33" s="24">
        <v>118994</v>
      </c>
      <c r="C33" s="14">
        <v>151203</v>
      </c>
      <c r="D33" s="16">
        <v>132273</v>
      </c>
      <c r="E33" s="16">
        <v>115957</v>
      </c>
      <c r="F33" s="16">
        <v>105511</v>
      </c>
    </row>
    <row r="34" spans="1:6" x14ac:dyDescent="0.2">
      <c r="A34" s="11" t="s">
        <v>198</v>
      </c>
      <c r="B34" s="24"/>
      <c r="C34" s="14"/>
      <c r="D34" s="16"/>
      <c r="E34" s="16"/>
      <c r="F34" s="16"/>
    </row>
    <row r="35" spans="1:6" x14ac:dyDescent="0.25">
      <c r="A35" s="183" t="s">
        <v>197</v>
      </c>
      <c r="B35" s="24">
        <v>52578</v>
      </c>
      <c r="C35" s="24">
        <v>61231</v>
      </c>
      <c r="D35" s="24">
        <v>55789</v>
      </c>
      <c r="E35" s="24">
        <v>52755</v>
      </c>
      <c r="F35" s="24">
        <v>61948</v>
      </c>
    </row>
    <row r="36" spans="1:6" x14ac:dyDescent="0.25">
      <c r="A36" s="183" t="s">
        <v>196</v>
      </c>
      <c r="B36" s="24">
        <v>7751</v>
      </c>
      <c r="C36" s="24">
        <v>10757</v>
      </c>
      <c r="D36" s="24">
        <v>11435</v>
      </c>
      <c r="E36" s="24">
        <v>12934</v>
      </c>
      <c r="F36" s="24">
        <v>14290</v>
      </c>
    </row>
    <row r="37" spans="1:6" x14ac:dyDescent="0.25">
      <c r="A37" s="183" t="s">
        <v>79</v>
      </c>
      <c r="B37" s="17">
        <v>53.6</v>
      </c>
      <c r="C37" s="182">
        <v>53</v>
      </c>
      <c r="D37" s="182">
        <v>53</v>
      </c>
      <c r="E37" s="182">
        <v>52.6</v>
      </c>
      <c r="F37" s="182">
        <v>52.560611779083764</v>
      </c>
    </row>
    <row r="38" spans="1:6" x14ac:dyDescent="0.25">
      <c r="A38" s="15" t="s">
        <v>195</v>
      </c>
      <c r="B38" s="17">
        <v>93.6</v>
      </c>
      <c r="C38" s="182">
        <v>78.599999999999994</v>
      </c>
      <c r="D38" s="182">
        <v>75.900000000000006</v>
      </c>
      <c r="E38" s="182">
        <v>75.2</v>
      </c>
      <c r="F38" s="182">
        <v>74.791520641253754</v>
      </c>
    </row>
    <row r="39" spans="1:6" x14ac:dyDescent="0.25">
      <c r="A39" s="183" t="s">
        <v>162</v>
      </c>
      <c r="B39" s="17">
        <v>26.9</v>
      </c>
      <c r="C39" s="182">
        <v>21.4</v>
      </c>
      <c r="D39" s="182">
        <v>20.2</v>
      </c>
      <c r="E39" s="182">
        <v>20.100000000000001</v>
      </c>
      <c r="F39" s="182">
        <v>19.358925971855285</v>
      </c>
    </row>
    <row r="40" spans="1:6" x14ac:dyDescent="0.25">
      <c r="A40" s="70" t="s">
        <v>194</v>
      </c>
      <c r="B40" s="24">
        <v>29843</v>
      </c>
      <c r="C40" s="25">
        <v>29871</v>
      </c>
      <c r="D40" s="25">
        <v>29059</v>
      </c>
      <c r="E40" s="25">
        <v>28957</v>
      </c>
      <c r="F40" s="25">
        <v>35274</v>
      </c>
    </row>
    <row r="41" spans="1:6" x14ac:dyDescent="0.25">
      <c r="A41" s="70" t="s">
        <v>193</v>
      </c>
      <c r="B41" s="24">
        <v>17135</v>
      </c>
      <c r="C41" s="25">
        <v>23243</v>
      </c>
      <c r="D41" s="25">
        <v>22399</v>
      </c>
      <c r="E41" s="25">
        <v>20233</v>
      </c>
      <c r="F41" s="25">
        <v>17058</v>
      </c>
    </row>
  </sheetData>
  <mergeCells count="1">
    <mergeCell ref="A31:F31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D9AAD-E8DC-4588-989C-F8C768044C98}">
  <dimension ref="A1:I12"/>
  <sheetViews>
    <sheetView zoomScaleNormal="100" workbookViewId="0"/>
  </sheetViews>
  <sheetFormatPr defaultRowHeight="11.25" x14ac:dyDescent="0.25"/>
  <cols>
    <col min="1" max="1" width="23.28515625" style="1" customWidth="1"/>
    <col min="2" max="9" width="9.5703125" style="1" customWidth="1"/>
    <col min="10" max="16384" width="9.140625" style="1"/>
  </cols>
  <sheetData>
    <row r="1" spans="1:9" ht="12" thickBot="1" x14ac:dyDescent="0.3">
      <c r="A1" s="23" t="s">
        <v>12</v>
      </c>
      <c r="B1" s="23"/>
      <c r="C1" s="23"/>
      <c r="D1" s="23"/>
      <c r="E1" s="23"/>
      <c r="F1" s="23"/>
      <c r="G1" s="23"/>
      <c r="H1" s="23"/>
      <c r="I1" s="23"/>
    </row>
    <row r="2" spans="1:9" ht="14.25" customHeight="1" x14ac:dyDescent="0.25">
      <c r="A2" s="234" t="s">
        <v>11</v>
      </c>
      <c r="B2" s="236" t="s">
        <v>10</v>
      </c>
      <c r="C2" s="237"/>
      <c r="D2" s="237"/>
      <c r="E2" s="238"/>
      <c r="F2" s="239" t="s">
        <v>9</v>
      </c>
      <c r="G2" s="240"/>
      <c r="H2" s="240"/>
      <c r="I2" s="240"/>
    </row>
    <row r="3" spans="1:9" ht="15.75" customHeight="1" x14ac:dyDescent="0.25">
      <c r="A3" s="235"/>
      <c r="B3" s="22">
        <v>2000</v>
      </c>
      <c r="C3" s="22">
        <v>2007</v>
      </c>
      <c r="D3" s="22">
        <v>2008</v>
      </c>
      <c r="E3" s="22">
        <v>2009</v>
      </c>
      <c r="F3" s="21">
        <v>2000</v>
      </c>
      <c r="G3" s="21">
        <v>2007</v>
      </c>
      <c r="H3" s="21">
        <v>2008</v>
      </c>
      <c r="I3" s="21">
        <v>2009</v>
      </c>
    </row>
    <row r="4" spans="1:9" x14ac:dyDescent="0.2">
      <c r="A4" s="20" t="s">
        <v>8</v>
      </c>
      <c r="B4" s="16">
        <f>+B6+B7</f>
        <v>449290</v>
      </c>
      <c r="C4" s="14">
        <v>884960</v>
      </c>
      <c r="D4" s="14">
        <v>905842.18200000003</v>
      </c>
      <c r="E4" s="14">
        <v>872533</v>
      </c>
      <c r="F4" s="13">
        <v>66.764941458637665</v>
      </c>
      <c r="G4" s="12">
        <v>72.041597953140737</v>
      </c>
      <c r="H4" s="12">
        <v>71.040509112091087</v>
      </c>
      <c r="I4" s="12">
        <v>70.5234460372576</v>
      </c>
    </row>
    <row r="5" spans="1:9" x14ac:dyDescent="0.25">
      <c r="A5" s="19" t="s">
        <v>7</v>
      </c>
      <c r="B5" s="18"/>
      <c r="C5" s="17"/>
      <c r="D5" s="17"/>
      <c r="E5" s="17"/>
      <c r="F5" s="13"/>
      <c r="G5" s="17"/>
      <c r="H5" s="17"/>
      <c r="I5" s="17"/>
    </row>
    <row r="6" spans="1:9" x14ac:dyDescent="0.25">
      <c r="A6" s="15" t="s">
        <v>6</v>
      </c>
      <c r="B6" s="16">
        <v>92731</v>
      </c>
      <c r="C6" s="14">
        <v>179041</v>
      </c>
      <c r="D6" s="14">
        <v>186948.75599999999</v>
      </c>
      <c r="E6" s="14">
        <v>186979</v>
      </c>
      <c r="F6" s="13">
        <v>13.779918953016823</v>
      </c>
      <c r="G6" s="12">
        <v>14.57512174463057</v>
      </c>
      <c r="H6" s="12">
        <v>14.66142234046691</v>
      </c>
      <c r="I6" s="12">
        <v>15.112784750376651</v>
      </c>
    </row>
    <row r="7" spans="1:9" x14ac:dyDescent="0.25">
      <c r="A7" s="15" t="s">
        <v>5</v>
      </c>
      <c r="B7" s="232">
        <v>356559</v>
      </c>
      <c r="C7" s="14">
        <v>438663</v>
      </c>
      <c r="D7" s="14">
        <v>443176.72899999999</v>
      </c>
      <c r="E7" s="14">
        <v>433067</v>
      </c>
      <c r="F7" s="233">
        <v>52.98502250562084</v>
      </c>
      <c r="G7" s="12">
        <v>35.710069927362333</v>
      </c>
      <c r="H7" s="12">
        <v>34.756054730504061</v>
      </c>
      <c r="I7" s="12">
        <v>35.003119887748703</v>
      </c>
    </row>
    <row r="8" spans="1:9" x14ac:dyDescent="0.25">
      <c r="A8" s="15" t="s">
        <v>4</v>
      </c>
      <c r="B8" s="232"/>
      <c r="C8" s="14">
        <v>267256</v>
      </c>
      <c r="D8" s="14">
        <v>275716.69699999999</v>
      </c>
      <c r="E8" s="14">
        <v>252487</v>
      </c>
      <c r="F8" s="233"/>
      <c r="G8" s="12">
        <v>21.756406281147825</v>
      </c>
      <c r="H8" s="12">
        <v>21.623032041120112</v>
      </c>
      <c r="I8" s="12">
        <v>20.407541399132249</v>
      </c>
    </row>
    <row r="9" spans="1:9" x14ac:dyDescent="0.2">
      <c r="A9" s="11" t="s">
        <v>3</v>
      </c>
      <c r="B9" s="14">
        <v>150592</v>
      </c>
      <c r="C9" s="14">
        <v>253174</v>
      </c>
      <c r="D9" s="14">
        <v>266745.32199999999</v>
      </c>
      <c r="E9" s="14">
        <v>261763</v>
      </c>
      <c r="F9" s="13">
        <v>22.378121178168136</v>
      </c>
      <c r="G9" s="12">
        <v>20.610038329628967</v>
      </c>
      <c r="H9" s="12">
        <v>20.919453581097056</v>
      </c>
      <c r="I9" s="12">
        <v>21.157284372110468</v>
      </c>
    </row>
    <row r="10" spans="1:9" x14ac:dyDescent="0.2">
      <c r="A10" s="11" t="s">
        <v>2</v>
      </c>
      <c r="B10" s="14">
        <v>20312</v>
      </c>
      <c r="C10" s="14">
        <v>36634</v>
      </c>
      <c r="D10" s="14">
        <v>37998.313000000002</v>
      </c>
      <c r="E10" s="14">
        <v>36141</v>
      </c>
      <c r="F10" s="13">
        <v>3.0183834292057425</v>
      </c>
      <c r="G10" s="12">
        <v>2.9822499315396827</v>
      </c>
      <c r="H10" s="12">
        <v>2.9800108170725368</v>
      </c>
      <c r="I10" s="12">
        <v>2.9211363504102734</v>
      </c>
    </row>
    <row r="11" spans="1:9" ht="22.5" x14ac:dyDescent="0.2">
      <c r="A11" s="11" t="s">
        <v>1</v>
      </c>
      <c r="B11" s="10">
        <v>52749</v>
      </c>
      <c r="C11" s="9">
        <v>53633</v>
      </c>
      <c r="D11" s="9">
        <v>64520.728999999999</v>
      </c>
      <c r="E11" s="9">
        <v>66787</v>
      </c>
      <c r="F11" s="8">
        <v>7.8385539339884653</v>
      </c>
      <c r="G11" s="7">
        <v>4.3660809788248027</v>
      </c>
      <c r="H11" s="7">
        <v>5.0600264897393128</v>
      </c>
      <c r="I11" s="7">
        <v>5.3981332402216573</v>
      </c>
    </row>
    <row r="12" spans="1:9" x14ac:dyDescent="0.2">
      <c r="A12" s="6" t="s">
        <v>0</v>
      </c>
      <c r="B12" s="5">
        <v>672943</v>
      </c>
      <c r="C12" s="4">
        <v>1228401.4029999999</v>
      </c>
      <c r="D12" s="4">
        <v>1275106.5460000001</v>
      </c>
      <c r="E12" s="4">
        <v>1237224</v>
      </c>
      <c r="F12" s="3">
        <v>100</v>
      </c>
      <c r="G12" s="2">
        <v>100</v>
      </c>
      <c r="H12" s="2">
        <v>100</v>
      </c>
      <c r="I12" s="2">
        <v>100</v>
      </c>
    </row>
  </sheetData>
  <mergeCells count="5">
    <mergeCell ref="B7:B8"/>
    <mergeCell ref="F7:F8"/>
    <mergeCell ref="A2:A3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5A500-672C-4B68-8A4E-C8036F0B18A2}">
  <dimension ref="A1:G16"/>
  <sheetViews>
    <sheetView workbookViewId="0"/>
  </sheetViews>
  <sheetFormatPr defaultRowHeight="11.25" x14ac:dyDescent="0.25"/>
  <cols>
    <col min="1" max="1" width="27.85546875" style="1" customWidth="1"/>
    <col min="2" max="7" width="12.85546875" style="1" customWidth="1"/>
    <col min="8" max="16384" width="9.140625" style="1"/>
  </cols>
  <sheetData>
    <row r="1" spans="1:7" s="17" customFormat="1" ht="12" thickBot="1" x14ac:dyDescent="0.3">
      <c r="A1" s="194" t="s">
        <v>225</v>
      </c>
      <c r="B1" s="193"/>
      <c r="C1" s="193"/>
      <c r="D1" s="193"/>
      <c r="E1" s="193"/>
      <c r="F1" s="193"/>
      <c r="G1" s="193"/>
    </row>
    <row r="2" spans="1:7" ht="25.5" customHeight="1" x14ac:dyDescent="0.25">
      <c r="A2" s="234" t="s">
        <v>182</v>
      </c>
      <c r="B2" s="192" t="s">
        <v>223</v>
      </c>
      <c r="C2" s="192" t="s">
        <v>224</v>
      </c>
      <c r="D2" s="192" t="s">
        <v>223</v>
      </c>
      <c r="E2" s="192" t="s">
        <v>221</v>
      </c>
      <c r="F2" s="192" t="s">
        <v>222</v>
      </c>
      <c r="G2" s="90" t="s">
        <v>221</v>
      </c>
    </row>
    <row r="3" spans="1:7" ht="15" customHeight="1" x14ac:dyDescent="0.25">
      <c r="A3" s="235"/>
      <c r="B3" s="265" t="s">
        <v>32</v>
      </c>
      <c r="C3" s="266"/>
      <c r="D3" s="265" t="s">
        <v>13</v>
      </c>
      <c r="E3" s="267"/>
      <c r="F3" s="267"/>
      <c r="G3" s="267"/>
    </row>
    <row r="4" spans="1:7" x14ac:dyDescent="0.2">
      <c r="A4" s="191" t="s">
        <v>178</v>
      </c>
      <c r="B4" s="189">
        <v>37571</v>
      </c>
      <c r="C4" s="24">
        <v>26891</v>
      </c>
      <c r="D4" s="24">
        <v>22356</v>
      </c>
      <c r="E4" s="188">
        <v>78.846842011093216</v>
      </c>
      <c r="F4" s="25">
        <v>11811</v>
      </c>
      <c r="G4" s="188">
        <v>79.4513589027178</v>
      </c>
    </row>
    <row r="5" spans="1:7" x14ac:dyDescent="0.25">
      <c r="A5" s="190" t="s">
        <v>177</v>
      </c>
      <c r="B5" s="189">
        <v>1213</v>
      </c>
      <c r="C5" s="24">
        <v>1065</v>
      </c>
      <c r="D5" s="24">
        <v>7011</v>
      </c>
      <c r="E5" s="188">
        <v>59.691912708600768</v>
      </c>
      <c r="F5" s="25">
        <v>6172</v>
      </c>
      <c r="G5" s="188">
        <v>59.39727802981205</v>
      </c>
    </row>
    <row r="6" spans="1:7" x14ac:dyDescent="0.25">
      <c r="A6" s="70" t="s">
        <v>189</v>
      </c>
      <c r="B6" s="24">
        <v>1992</v>
      </c>
      <c r="C6" s="24">
        <v>1182</v>
      </c>
      <c r="D6" s="24">
        <v>26628</v>
      </c>
      <c r="E6" s="188">
        <v>66.621601321916785</v>
      </c>
      <c r="F6" s="25">
        <v>21847</v>
      </c>
      <c r="G6" s="188">
        <v>67.29528081658809</v>
      </c>
    </row>
    <row r="7" spans="1:7" x14ac:dyDescent="0.25">
      <c r="A7" s="70" t="s">
        <v>176</v>
      </c>
      <c r="B7" s="24">
        <v>4381</v>
      </c>
      <c r="C7" s="24">
        <v>3170</v>
      </c>
      <c r="D7" s="24">
        <v>31749</v>
      </c>
      <c r="E7" s="188">
        <v>65.094963620901453</v>
      </c>
      <c r="F7" s="25">
        <v>23300</v>
      </c>
      <c r="G7" s="188">
        <v>64.008583690987123</v>
      </c>
    </row>
    <row r="8" spans="1:7" x14ac:dyDescent="0.25">
      <c r="A8" s="70" t="s">
        <v>175</v>
      </c>
      <c r="B8" s="24">
        <v>9471</v>
      </c>
      <c r="C8" s="24">
        <v>4755</v>
      </c>
      <c r="D8" s="24">
        <v>79113</v>
      </c>
      <c r="E8" s="188">
        <v>62.899902670863192</v>
      </c>
      <c r="F8" s="25">
        <v>41003</v>
      </c>
      <c r="G8" s="188">
        <v>59.202985147428237</v>
      </c>
    </row>
    <row r="9" spans="1:7" x14ac:dyDescent="0.25">
      <c r="A9" s="70" t="s">
        <v>188</v>
      </c>
      <c r="B9" s="24">
        <v>4738</v>
      </c>
      <c r="C9" s="24">
        <v>3128</v>
      </c>
      <c r="D9" s="24">
        <v>15991</v>
      </c>
      <c r="E9" s="188">
        <v>63.260584078544177</v>
      </c>
      <c r="F9" s="25">
        <v>9075</v>
      </c>
      <c r="G9" s="188">
        <v>62.809917355371901</v>
      </c>
    </row>
    <row r="10" spans="1:7" x14ac:dyDescent="0.25">
      <c r="A10" s="70" t="s">
        <v>174</v>
      </c>
      <c r="B10" s="24">
        <v>1647</v>
      </c>
      <c r="C10" s="24">
        <v>1617</v>
      </c>
      <c r="D10" s="24">
        <v>12280</v>
      </c>
      <c r="E10" s="188">
        <v>50.358306188925084</v>
      </c>
      <c r="F10" s="25">
        <v>11316</v>
      </c>
      <c r="G10" s="188">
        <v>49.973488865323432</v>
      </c>
    </row>
    <row r="11" spans="1:7" x14ac:dyDescent="0.25">
      <c r="A11" s="70" t="s">
        <v>173</v>
      </c>
      <c r="B11" s="24">
        <v>2662</v>
      </c>
      <c r="C11" s="24">
        <v>1823</v>
      </c>
      <c r="D11" s="24">
        <v>10528</v>
      </c>
      <c r="E11" s="188">
        <v>14.504179331306991</v>
      </c>
      <c r="F11" s="25">
        <v>8443</v>
      </c>
      <c r="G11" s="188">
        <v>13.833945280113705</v>
      </c>
    </row>
    <row r="12" spans="1:7" x14ac:dyDescent="0.25">
      <c r="A12" s="70" t="s">
        <v>172</v>
      </c>
      <c r="B12" s="24">
        <v>20223</v>
      </c>
      <c r="C12" s="24">
        <v>16685</v>
      </c>
      <c r="D12" s="24">
        <v>51812</v>
      </c>
      <c r="E12" s="188">
        <v>17.770014668416582</v>
      </c>
      <c r="F12" s="25">
        <v>41069</v>
      </c>
      <c r="G12" s="188">
        <v>18.692931408118046</v>
      </c>
    </row>
    <row r="13" spans="1:7" x14ac:dyDescent="0.25">
      <c r="A13" s="78" t="s">
        <v>171</v>
      </c>
      <c r="B13" s="24">
        <v>5032</v>
      </c>
      <c r="C13" s="24">
        <v>4416</v>
      </c>
      <c r="D13" s="24">
        <v>8363</v>
      </c>
      <c r="E13" s="188">
        <v>44.756666268085617</v>
      </c>
      <c r="F13" s="25">
        <v>5437</v>
      </c>
      <c r="G13" s="188">
        <v>47.452639323156156</v>
      </c>
    </row>
    <row r="14" spans="1:7" x14ac:dyDescent="0.25">
      <c r="A14" s="78" t="s">
        <v>170</v>
      </c>
      <c r="B14" s="24">
        <v>9960</v>
      </c>
      <c r="C14" s="24">
        <v>9222</v>
      </c>
      <c r="D14" s="24">
        <v>31143</v>
      </c>
      <c r="E14" s="188">
        <v>71.557011206370618</v>
      </c>
      <c r="F14" s="25">
        <v>23464</v>
      </c>
      <c r="G14" s="188">
        <v>67.345721104670986</v>
      </c>
    </row>
    <row r="15" spans="1:7" x14ac:dyDescent="0.25">
      <c r="A15" s="70" t="s">
        <v>169</v>
      </c>
      <c r="B15" s="24">
        <v>3497</v>
      </c>
      <c r="C15" s="24">
        <v>2647</v>
      </c>
      <c r="D15" s="24">
        <v>30761</v>
      </c>
      <c r="E15" s="188">
        <v>57.286824225480316</v>
      </c>
      <c r="F15" s="25">
        <v>19447</v>
      </c>
      <c r="G15" s="188">
        <v>58.564302977322981</v>
      </c>
    </row>
    <row r="16" spans="1:7" x14ac:dyDescent="0.25">
      <c r="A16" s="166" t="s">
        <v>0</v>
      </c>
      <c r="B16" s="61">
        <v>102387</v>
      </c>
      <c r="C16" s="61">
        <v>76601</v>
      </c>
      <c r="D16" s="61">
        <v>328075</v>
      </c>
      <c r="E16" s="187">
        <v>55.125329915938181</v>
      </c>
      <c r="F16" s="71">
        <v>222564</v>
      </c>
      <c r="G16" s="187">
        <v>52.572127491186414</v>
      </c>
    </row>
  </sheetData>
  <mergeCells count="3">
    <mergeCell ref="A2:A3"/>
    <mergeCell ref="B3:C3"/>
    <mergeCell ref="D3:G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858FB-8481-4A96-BDA1-8C75BC977FAC}">
  <dimension ref="A1:F15"/>
  <sheetViews>
    <sheetView workbookViewId="0"/>
  </sheetViews>
  <sheetFormatPr defaultRowHeight="11.25" x14ac:dyDescent="0.25"/>
  <cols>
    <col min="1" max="1" width="26.7109375" style="163" customWidth="1"/>
    <col min="2" max="2" width="14.140625" style="163" customWidth="1"/>
    <col min="3" max="3" width="11" style="163" customWidth="1"/>
    <col min="4" max="4" width="12" style="163" customWidth="1"/>
    <col min="5" max="5" width="11.85546875" style="163" customWidth="1"/>
    <col min="6" max="6" width="12.28515625" style="163" customWidth="1"/>
    <col min="7" max="16384" width="9.140625" style="163"/>
  </cols>
  <sheetData>
    <row r="1" spans="1:6" ht="12" thickBot="1" x14ac:dyDescent="0.3">
      <c r="A1" s="177" t="s">
        <v>231</v>
      </c>
      <c r="B1" s="177"/>
      <c r="C1" s="177"/>
      <c r="D1" s="177"/>
      <c r="E1" s="177"/>
      <c r="F1" s="177"/>
    </row>
    <row r="2" spans="1:6" ht="27" customHeight="1" x14ac:dyDescent="0.25">
      <c r="A2" s="198" t="s">
        <v>182</v>
      </c>
      <c r="B2" s="197" t="s">
        <v>230</v>
      </c>
      <c r="C2" s="197" t="s">
        <v>229</v>
      </c>
      <c r="D2" s="197" t="s">
        <v>228</v>
      </c>
      <c r="E2" s="197" t="s">
        <v>227</v>
      </c>
      <c r="F2" s="196" t="s">
        <v>226</v>
      </c>
    </row>
    <row r="3" spans="1:6" x14ac:dyDescent="0.25">
      <c r="A3" s="70" t="s">
        <v>178</v>
      </c>
      <c r="B3" s="14">
        <v>10</v>
      </c>
      <c r="C3" s="25">
        <v>5105</v>
      </c>
      <c r="D3" s="25">
        <v>1916</v>
      </c>
      <c r="E3" s="25">
        <v>1460</v>
      </c>
      <c r="F3" s="25">
        <v>66</v>
      </c>
    </row>
    <row r="4" spans="1:6" x14ac:dyDescent="0.25">
      <c r="A4" s="70" t="s">
        <v>177</v>
      </c>
      <c r="B4" s="14">
        <v>125</v>
      </c>
      <c r="C4" s="25">
        <v>285</v>
      </c>
      <c r="D4" s="25">
        <v>556</v>
      </c>
      <c r="E4" s="14">
        <v>66</v>
      </c>
      <c r="F4" s="25">
        <v>76</v>
      </c>
    </row>
    <row r="5" spans="1:6" x14ac:dyDescent="0.25">
      <c r="A5" s="70" t="s">
        <v>189</v>
      </c>
      <c r="B5" s="14" t="s">
        <v>63</v>
      </c>
      <c r="C5" s="25">
        <v>2618</v>
      </c>
      <c r="D5" s="25">
        <v>3535</v>
      </c>
      <c r="E5" s="25">
        <v>347</v>
      </c>
      <c r="F5" s="25">
        <v>253</v>
      </c>
    </row>
    <row r="6" spans="1:6" x14ac:dyDescent="0.25">
      <c r="A6" s="70" t="s">
        <v>176</v>
      </c>
      <c r="B6" s="14">
        <v>73</v>
      </c>
      <c r="C6" s="25">
        <v>3709</v>
      </c>
      <c r="D6" s="25">
        <v>2388</v>
      </c>
      <c r="E6" s="25">
        <v>246</v>
      </c>
      <c r="F6" s="25">
        <v>97</v>
      </c>
    </row>
    <row r="7" spans="1:6" x14ac:dyDescent="0.25">
      <c r="A7" s="70" t="s">
        <v>175</v>
      </c>
      <c r="B7" s="25">
        <v>889</v>
      </c>
      <c r="C7" s="25">
        <v>9011</v>
      </c>
      <c r="D7" s="25">
        <v>2317</v>
      </c>
      <c r="E7" s="25">
        <v>2769</v>
      </c>
      <c r="F7" s="25">
        <v>80</v>
      </c>
    </row>
    <row r="8" spans="1:6" x14ac:dyDescent="0.25">
      <c r="A8" s="70" t="s">
        <v>188</v>
      </c>
      <c r="B8" s="25">
        <v>52</v>
      </c>
      <c r="C8" s="14" t="s">
        <v>63</v>
      </c>
      <c r="D8" s="25">
        <v>2155</v>
      </c>
      <c r="E8" s="25">
        <v>606</v>
      </c>
      <c r="F8" s="25">
        <v>47</v>
      </c>
    </row>
    <row r="9" spans="1:6" x14ac:dyDescent="0.25">
      <c r="A9" s="70" t="s">
        <v>174</v>
      </c>
      <c r="B9" s="25">
        <v>31</v>
      </c>
      <c r="C9" s="14">
        <v>821</v>
      </c>
      <c r="D9" s="25">
        <v>856</v>
      </c>
      <c r="E9" s="25">
        <v>25</v>
      </c>
      <c r="F9" s="25">
        <v>260</v>
      </c>
    </row>
    <row r="10" spans="1:6" x14ac:dyDescent="0.25">
      <c r="A10" s="70" t="s">
        <v>173</v>
      </c>
      <c r="B10" s="25">
        <v>62</v>
      </c>
      <c r="C10" s="25">
        <v>1298</v>
      </c>
      <c r="D10" s="25">
        <v>884</v>
      </c>
      <c r="E10" s="25">
        <v>39</v>
      </c>
      <c r="F10" s="25">
        <v>25</v>
      </c>
    </row>
    <row r="11" spans="1:6" x14ac:dyDescent="0.25">
      <c r="A11" s="70" t="s">
        <v>172</v>
      </c>
      <c r="B11" s="25">
        <v>80</v>
      </c>
      <c r="C11" s="25">
        <v>3313</v>
      </c>
      <c r="D11" s="25">
        <v>1801</v>
      </c>
      <c r="E11" s="25">
        <v>393</v>
      </c>
      <c r="F11" s="25">
        <v>130</v>
      </c>
    </row>
    <row r="12" spans="1:6" x14ac:dyDescent="0.25">
      <c r="A12" s="78" t="s">
        <v>171</v>
      </c>
      <c r="B12" s="14">
        <v>18</v>
      </c>
      <c r="C12" s="25">
        <v>636</v>
      </c>
      <c r="D12" s="25">
        <v>559</v>
      </c>
      <c r="E12" s="25">
        <v>83</v>
      </c>
      <c r="F12" s="25">
        <v>91</v>
      </c>
    </row>
    <row r="13" spans="1:6" x14ac:dyDescent="0.25">
      <c r="A13" s="68" t="s">
        <v>170</v>
      </c>
      <c r="B13" s="9">
        <v>639</v>
      </c>
      <c r="C13" s="167">
        <v>3309</v>
      </c>
      <c r="D13" s="167">
        <v>1092</v>
      </c>
      <c r="E13" s="167">
        <v>293</v>
      </c>
      <c r="F13" s="167">
        <v>205</v>
      </c>
    </row>
    <row r="14" spans="1:6" x14ac:dyDescent="0.25">
      <c r="A14" s="70" t="s">
        <v>169</v>
      </c>
      <c r="B14" s="25">
        <v>702</v>
      </c>
      <c r="C14" s="25">
        <v>3442</v>
      </c>
      <c r="D14" s="25">
        <v>726</v>
      </c>
      <c r="E14" s="25">
        <v>377</v>
      </c>
      <c r="F14" s="14">
        <v>46</v>
      </c>
    </row>
    <row r="15" spans="1:6" s="195" customFormat="1" x14ac:dyDescent="0.2">
      <c r="A15" s="6" t="s">
        <v>0</v>
      </c>
      <c r="B15" s="71">
        <v>2681</v>
      </c>
      <c r="C15" s="71">
        <v>33547</v>
      </c>
      <c r="D15" s="71">
        <v>18785</v>
      </c>
      <c r="E15" s="71">
        <v>6704</v>
      </c>
      <c r="F15" s="71">
        <v>1376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C1436-01DC-4B86-9F50-D24471D06337}">
  <dimension ref="A1:H9"/>
  <sheetViews>
    <sheetView workbookViewId="0"/>
  </sheetViews>
  <sheetFormatPr defaultRowHeight="11.25" x14ac:dyDescent="0.25"/>
  <cols>
    <col min="1" max="1" width="27" style="163" customWidth="1"/>
    <col min="2" max="8" width="10" style="163" customWidth="1"/>
    <col min="9" max="16384" width="9.140625" style="163"/>
  </cols>
  <sheetData>
    <row r="1" spans="1:8" ht="12" thickBot="1" x14ac:dyDescent="0.3">
      <c r="A1" s="23" t="s">
        <v>241</v>
      </c>
      <c r="B1" s="76"/>
      <c r="C1" s="76"/>
      <c r="D1" s="76"/>
      <c r="E1" s="76"/>
      <c r="F1" s="76"/>
      <c r="G1" s="76"/>
      <c r="H1" s="76"/>
    </row>
    <row r="2" spans="1:8" ht="12.75" customHeight="1" x14ac:dyDescent="0.25">
      <c r="A2" s="198" t="s">
        <v>11</v>
      </c>
      <c r="B2" s="64" t="s">
        <v>240</v>
      </c>
      <c r="C2" s="64" t="s">
        <v>239</v>
      </c>
      <c r="D2" s="64" t="s">
        <v>238</v>
      </c>
      <c r="E2" s="64" t="s">
        <v>237</v>
      </c>
      <c r="F2" s="64" t="s">
        <v>236</v>
      </c>
      <c r="G2" s="64" t="s">
        <v>235</v>
      </c>
      <c r="H2" s="64" t="s">
        <v>234</v>
      </c>
    </row>
    <row r="3" spans="1:8" x14ac:dyDescent="0.2">
      <c r="A3" s="11" t="s">
        <v>75</v>
      </c>
      <c r="B3" s="14">
        <v>354868</v>
      </c>
      <c r="C3" s="14">
        <v>190325</v>
      </c>
      <c r="D3" s="14">
        <v>2471</v>
      </c>
      <c r="E3" s="14">
        <v>648</v>
      </c>
      <c r="F3" s="14">
        <v>373</v>
      </c>
      <c r="G3" s="14">
        <v>3</v>
      </c>
      <c r="H3" s="14">
        <v>10850</v>
      </c>
    </row>
    <row r="4" spans="1:8" x14ac:dyDescent="0.25">
      <c r="A4" s="70" t="s">
        <v>74</v>
      </c>
      <c r="B4" s="14">
        <v>52087</v>
      </c>
      <c r="C4" s="14">
        <v>51058</v>
      </c>
      <c r="D4" s="14">
        <v>683</v>
      </c>
      <c r="E4" s="14">
        <v>211</v>
      </c>
      <c r="F4" s="14" t="s">
        <v>63</v>
      </c>
      <c r="G4" s="14">
        <v>20</v>
      </c>
      <c r="H4" s="14">
        <v>240</v>
      </c>
    </row>
    <row r="5" spans="1:8" x14ac:dyDescent="0.25">
      <c r="A5" s="70" t="s">
        <v>120</v>
      </c>
      <c r="B5" s="14">
        <v>200008</v>
      </c>
      <c r="C5" s="14">
        <v>122111</v>
      </c>
      <c r="D5" s="14">
        <v>22491</v>
      </c>
      <c r="E5" s="14">
        <v>14610</v>
      </c>
      <c r="F5" s="14">
        <v>9037</v>
      </c>
      <c r="G5" s="14">
        <v>9904</v>
      </c>
      <c r="H5" s="14">
        <v>4127</v>
      </c>
    </row>
    <row r="6" spans="1:8" x14ac:dyDescent="0.25">
      <c r="A6" s="70" t="s">
        <v>119</v>
      </c>
      <c r="B6" s="14">
        <v>167380</v>
      </c>
      <c r="C6" s="14">
        <v>81493</v>
      </c>
      <c r="D6" s="14">
        <v>2932</v>
      </c>
      <c r="E6" s="14">
        <v>1719</v>
      </c>
      <c r="F6" s="14">
        <v>891</v>
      </c>
      <c r="G6" s="14">
        <v>532</v>
      </c>
      <c r="H6" s="14">
        <v>985</v>
      </c>
    </row>
    <row r="7" spans="1:8" x14ac:dyDescent="0.25">
      <c r="A7" s="70" t="s">
        <v>72</v>
      </c>
      <c r="B7" s="14"/>
      <c r="C7" s="14"/>
      <c r="D7" s="14"/>
      <c r="E7" s="14"/>
      <c r="F7" s="14"/>
      <c r="G7" s="14"/>
      <c r="H7" s="14"/>
    </row>
    <row r="8" spans="1:8" x14ac:dyDescent="0.25">
      <c r="A8" s="199" t="s">
        <v>233</v>
      </c>
      <c r="B8" s="25">
        <v>39730</v>
      </c>
      <c r="C8" s="25">
        <v>15349</v>
      </c>
      <c r="D8" s="25">
        <v>2415</v>
      </c>
      <c r="E8" s="25">
        <v>1489</v>
      </c>
      <c r="F8" s="25">
        <v>2212</v>
      </c>
      <c r="G8" s="25">
        <v>10826</v>
      </c>
      <c r="H8" s="25">
        <v>4336</v>
      </c>
    </row>
    <row r="9" spans="1:8" x14ac:dyDescent="0.25">
      <c r="A9" s="15" t="s">
        <v>232</v>
      </c>
      <c r="B9" s="14">
        <v>5927</v>
      </c>
      <c r="C9" s="14">
        <v>3013</v>
      </c>
      <c r="D9" s="14">
        <v>728</v>
      </c>
      <c r="E9" s="14">
        <v>599</v>
      </c>
      <c r="F9" s="14">
        <v>378</v>
      </c>
      <c r="G9" s="14">
        <v>99</v>
      </c>
      <c r="H9" s="14">
        <v>2175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5C90C-E96C-4162-98A5-E5F71DAC0747}">
  <dimension ref="A1:F14"/>
  <sheetViews>
    <sheetView workbookViewId="0"/>
  </sheetViews>
  <sheetFormatPr defaultRowHeight="11.25" x14ac:dyDescent="0.25"/>
  <cols>
    <col min="1" max="1" width="18.42578125" style="163" customWidth="1"/>
    <col min="2" max="2" width="13.140625" style="163" customWidth="1"/>
    <col min="3" max="3" width="13.7109375" style="163" customWidth="1"/>
    <col min="4" max="4" width="14.7109375" style="163" customWidth="1"/>
    <col min="5" max="6" width="13.140625" style="163" customWidth="1"/>
    <col min="7" max="16384" width="9.140625" style="163"/>
  </cols>
  <sheetData>
    <row r="1" spans="1:6" ht="12" thickBot="1" x14ac:dyDescent="0.3">
      <c r="A1" s="23" t="s">
        <v>247</v>
      </c>
      <c r="B1" s="23"/>
      <c r="C1" s="23"/>
      <c r="D1" s="23"/>
      <c r="E1" s="23"/>
      <c r="F1" s="23"/>
    </row>
    <row r="2" spans="1:6" ht="45" x14ac:dyDescent="0.25">
      <c r="A2" s="198" t="s">
        <v>11</v>
      </c>
      <c r="B2" s="64" t="s">
        <v>246</v>
      </c>
      <c r="C2" s="64" t="s">
        <v>245</v>
      </c>
      <c r="D2" s="64" t="s">
        <v>244</v>
      </c>
      <c r="E2" s="64" t="s">
        <v>243</v>
      </c>
      <c r="F2" s="64" t="s">
        <v>242</v>
      </c>
    </row>
    <row r="3" spans="1:6" x14ac:dyDescent="0.25">
      <c r="A3" s="269" t="s">
        <v>20</v>
      </c>
      <c r="B3" s="269"/>
      <c r="C3" s="269"/>
      <c r="D3" s="269"/>
      <c r="E3" s="269"/>
      <c r="F3" s="269"/>
    </row>
    <row r="4" spans="1:6" x14ac:dyDescent="0.25">
      <c r="A4" s="87" t="s">
        <v>75</v>
      </c>
      <c r="B4" s="200">
        <v>55784</v>
      </c>
      <c r="C4" s="200">
        <v>3516</v>
      </c>
      <c r="D4" s="200">
        <v>2560</v>
      </c>
      <c r="E4" s="200">
        <v>494963</v>
      </c>
      <c r="F4" s="54">
        <v>8.8728488455471108</v>
      </c>
    </row>
    <row r="5" spans="1:6" x14ac:dyDescent="0.25">
      <c r="A5" s="87" t="s">
        <v>74</v>
      </c>
      <c r="B5" s="200">
        <v>12474</v>
      </c>
      <c r="C5" s="200">
        <v>485</v>
      </c>
      <c r="D5" s="200">
        <v>427</v>
      </c>
      <c r="E5" s="200">
        <v>92719</v>
      </c>
      <c r="F5" s="54">
        <v>7.4329805996472667</v>
      </c>
    </row>
    <row r="6" spans="1:6" x14ac:dyDescent="0.25">
      <c r="A6" s="87" t="s">
        <v>120</v>
      </c>
      <c r="B6" s="200">
        <v>19617</v>
      </c>
      <c r="C6" s="200">
        <v>572</v>
      </c>
      <c r="D6" s="200">
        <v>556</v>
      </c>
      <c r="E6" s="200">
        <v>157218</v>
      </c>
      <c r="F6" s="54">
        <v>8.0143752867410925</v>
      </c>
    </row>
    <row r="7" spans="1:6" x14ac:dyDescent="0.25">
      <c r="A7" s="87" t="s">
        <v>119</v>
      </c>
      <c r="B7" s="200">
        <v>48082</v>
      </c>
      <c r="C7" s="200">
        <v>805</v>
      </c>
      <c r="D7" s="200">
        <v>769</v>
      </c>
      <c r="E7" s="200">
        <v>232155</v>
      </c>
      <c r="F7" s="54">
        <v>4.8283141300278691</v>
      </c>
    </row>
    <row r="8" spans="1:6" x14ac:dyDescent="0.25">
      <c r="A8" s="87" t="s">
        <v>72</v>
      </c>
      <c r="B8" s="200">
        <v>40967</v>
      </c>
      <c r="C8" s="200">
        <v>66</v>
      </c>
      <c r="D8" s="200">
        <v>66</v>
      </c>
      <c r="E8" s="200">
        <v>243029</v>
      </c>
      <c r="F8" s="54">
        <v>5.9323113725681642</v>
      </c>
    </row>
    <row r="9" spans="1:6" x14ac:dyDescent="0.25">
      <c r="A9" s="268" t="s">
        <v>13</v>
      </c>
      <c r="B9" s="268"/>
      <c r="C9" s="268"/>
      <c r="D9" s="268"/>
      <c r="E9" s="268"/>
      <c r="F9" s="268"/>
    </row>
    <row r="10" spans="1:6" x14ac:dyDescent="0.25">
      <c r="A10" s="87" t="s">
        <v>75</v>
      </c>
      <c r="B10" s="200">
        <v>98961</v>
      </c>
      <c r="C10" s="200">
        <v>3237</v>
      </c>
      <c r="D10" s="200">
        <v>3195</v>
      </c>
      <c r="E10" s="200">
        <v>543061</v>
      </c>
      <c r="F10" s="54">
        <v>5.4876264386980731</v>
      </c>
    </row>
    <row r="11" spans="1:6" x14ac:dyDescent="0.25">
      <c r="A11" s="87" t="s">
        <v>74</v>
      </c>
      <c r="B11" s="200">
        <v>26700</v>
      </c>
      <c r="C11" s="200">
        <v>614</v>
      </c>
      <c r="D11" s="200">
        <v>593</v>
      </c>
      <c r="E11" s="200">
        <v>117612</v>
      </c>
      <c r="F11" s="54">
        <v>4.4049438202247195</v>
      </c>
    </row>
    <row r="12" spans="1:6" x14ac:dyDescent="0.25">
      <c r="A12" s="87" t="s">
        <v>120</v>
      </c>
      <c r="B12" s="200">
        <v>38274</v>
      </c>
      <c r="C12" s="200">
        <v>769</v>
      </c>
      <c r="D12" s="200">
        <v>763</v>
      </c>
      <c r="E12" s="200">
        <v>193005</v>
      </c>
      <c r="F12" s="54">
        <v>5.0427182944035112</v>
      </c>
    </row>
    <row r="13" spans="1:6" x14ac:dyDescent="0.25">
      <c r="A13" s="87" t="s">
        <v>119</v>
      </c>
      <c r="B13" s="200">
        <v>75600</v>
      </c>
      <c r="C13" s="200">
        <v>837</v>
      </c>
      <c r="D13" s="200">
        <v>832</v>
      </c>
      <c r="E13" s="200">
        <v>246123</v>
      </c>
      <c r="F13" s="54">
        <v>3.2555952380952382</v>
      </c>
    </row>
    <row r="14" spans="1:6" x14ac:dyDescent="0.25">
      <c r="A14" s="87" t="s">
        <v>72</v>
      </c>
      <c r="B14" s="200">
        <v>64610</v>
      </c>
      <c r="C14" s="200">
        <v>69</v>
      </c>
      <c r="D14" s="200">
        <v>69</v>
      </c>
      <c r="E14" s="200">
        <v>317325</v>
      </c>
      <c r="F14" s="54">
        <v>4.9113914254759328</v>
      </c>
    </row>
  </sheetData>
  <mergeCells count="2">
    <mergeCell ref="A9:F9"/>
    <mergeCell ref="A3:F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FE306-A9E8-43DB-8B1C-9F9B61FD9D3E}">
  <dimension ref="A1:H26"/>
  <sheetViews>
    <sheetView workbookViewId="0"/>
  </sheetViews>
  <sheetFormatPr defaultRowHeight="11.25" x14ac:dyDescent="0.25"/>
  <cols>
    <col min="1" max="1" width="22" style="1" customWidth="1"/>
    <col min="2" max="8" width="10.5703125" style="1" customWidth="1"/>
    <col min="9" max="16384" width="9.140625" style="1"/>
  </cols>
  <sheetData>
    <row r="1" spans="1:8" ht="12" thickBot="1" x14ac:dyDescent="0.3">
      <c r="A1" s="23" t="s">
        <v>256</v>
      </c>
      <c r="B1" s="23"/>
      <c r="C1" s="23"/>
      <c r="D1" s="23"/>
      <c r="E1" s="23"/>
      <c r="F1" s="23"/>
      <c r="G1" s="23"/>
      <c r="H1" s="23"/>
    </row>
    <row r="2" spans="1:8" ht="33.75" x14ac:dyDescent="0.25">
      <c r="A2" s="198" t="s">
        <v>11</v>
      </c>
      <c r="B2" s="64" t="s">
        <v>255</v>
      </c>
      <c r="C2" s="64" t="s">
        <v>254</v>
      </c>
      <c r="D2" s="64" t="s">
        <v>253</v>
      </c>
      <c r="E2" s="64" t="s">
        <v>252</v>
      </c>
      <c r="F2" s="64" t="s">
        <v>251</v>
      </c>
      <c r="G2" s="64" t="s">
        <v>234</v>
      </c>
      <c r="H2" s="64" t="s">
        <v>0</v>
      </c>
    </row>
    <row r="3" spans="1:8" x14ac:dyDescent="0.25">
      <c r="A3" s="260" t="s">
        <v>250</v>
      </c>
      <c r="B3" s="260"/>
      <c r="C3" s="260"/>
      <c r="D3" s="260"/>
      <c r="E3" s="260"/>
      <c r="F3" s="260"/>
      <c r="G3" s="260"/>
      <c r="H3" s="260"/>
    </row>
    <row r="4" spans="1:8" x14ac:dyDescent="0.25">
      <c r="A4" s="87" t="s">
        <v>76</v>
      </c>
      <c r="B4" s="14">
        <v>3910</v>
      </c>
      <c r="C4" s="14">
        <v>52</v>
      </c>
      <c r="D4" s="14">
        <v>16</v>
      </c>
      <c r="E4" s="14">
        <v>152</v>
      </c>
      <c r="F4" s="14">
        <v>175</v>
      </c>
      <c r="G4" s="14">
        <v>61</v>
      </c>
      <c r="H4" s="14">
        <v>4366</v>
      </c>
    </row>
    <row r="5" spans="1:8" x14ac:dyDescent="0.25">
      <c r="A5" s="87" t="s">
        <v>75</v>
      </c>
      <c r="B5" s="14">
        <v>2827</v>
      </c>
      <c r="C5" s="14">
        <v>124</v>
      </c>
      <c r="D5" s="14">
        <v>28</v>
      </c>
      <c r="E5" s="14">
        <v>223</v>
      </c>
      <c r="F5" s="14">
        <v>97</v>
      </c>
      <c r="G5" s="14">
        <v>44</v>
      </c>
      <c r="H5" s="14">
        <v>3343</v>
      </c>
    </row>
    <row r="6" spans="1:8" x14ac:dyDescent="0.25">
      <c r="A6" s="70" t="s">
        <v>74</v>
      </c>
      <c r="B6" s="14">
        <v>227</v>
      </c>
      <c r="C6" s="14">
        <v>123</v>
      </c>
      <c r="D6" s="14">
        <v>16</v>
      </c>
      <c r="E6" s="14">
        <v>31</v>
      </c>
      <c r="F6" s="14">
        <v>157</v>
      </c>
      <c r="G6" s="14">
        <v>69</v>
      </c>
      <c r="H6" s="14">
        <v>623</v>
      </c>
    </row>
    <row r="7" spans="1:8" x14ac:dyDescent="0.25">
      <c r="A7" s="70" t="s">
        <v>121</v>
      </c>
      <c r="B7" s="14">
        <v>62</v>
      </c>
      <c r="C7" s="14">
        <v>81</v>
      </c>
      <c r="D7" s="14" t="s">
        <v>63</v>
      </c>
      <c r="E7" s="14">
        <v>6</v>
      </c>
      <c r="F7" s="14">
        <v>6</v>
      </c>
      <c r="G7" s="14">
        <v>2</v>
      </c>
      <c r="H7" s="14">
        <v>157</v>
      </c>
    </row>
    <row r="8" spans="1:8" x14ac:dyDescent="0.25">
      <c r="A8" s="70" t="s">
        <v>120</v>
      </c>
      <c r="B8" s="14">
        <v>310</v>
      </c>
      <c r="C8" s="14">
        <v>105</v>
      </c>
      <c r="D8" s="14">
        <v>17</v>
      </c>
      <c r="E8" s="14">
        <v>116</v>
      </c>
      <c r="F8" s="14">
        <v>123</v>
      </c>
      <c r="G8" s="14">
        <v>179</v>
      </c>
      <c r="H8" s="14">
        <v>850</v>
      </c>
    </row>
    <row r="9" spans="1:8" x14ac:dyDescent="0.25">
      <c r="A9" s="70" t="s">
        <v>119</v>
      </c>
      <c r="B9" s="14">
        <v>340</v>
      </c>
      <c r="C9" s="14">
        <v>187</v>
      </c>
      <c r="D9" s="14">
        <v>28</v>
      </c>
      <c r="E9" s="14">
        <v>41</v>
      </c>
      <c r="F9" s="14">
        <v>197</v>
      </c>
      <c r="G9" s="14">
        <v>124</v>
      </c>
      <c r="H9" s="14">
        <v>917</v>
      </c>
    </row>
    <row r="10" spans="1:8" x14ac:dyDescent="0.25">
      <c r="A10" s="70" t="s">
        <v>249</v>
      </c>
      <c r="B10" s="14" t="s">
        <v>63</v>
      </c>
      <c r="C10" s="14" t="s">
        <v>63</v>
      </c>
      <c r="D10" s="79">
        <v>29</v>
      </c>
      <c r="E10" s="79">
        <v>25</v>
      </c>
      <c r="F10" s="79">
        <v>15</v>
      </c>
      <c r="G10" s="14" t="s">
        <v>63</v>
      </c>
      <c r="H10" s="14">
        <v>69</v>
      </c>
    </row>
    <row r="11" spans="1:8" x14ac:dyDescent="0.25">
      <c r="A11" s="270" t="s">
        <v>136</v>
      </c>
      <c r="B11" s="270"/>
      <c r="C11" s="270"/>
      <c r="D11" s="270"/>
      <c r="E11" s="270"/>
      <c r="F11" s="270"/>
      <c r="G11" s="270"/>
      <c r="H11" s="270"/>
    </row>
    <row r="12" spans="1:8" x14ac:dyDescent="0.25">
      <c r="A12" s="87" t="s">
        <v>76</v>
      </c>
      <c r="B12" s="14">
        <v>27472</v>
      </c>
      <c r="C12" s="14">
        <v>175</v>
      </c>
      <c r="D12" s="14">
        <v>273</v>
      </c>
      <c r="E12" s="14">
        <v>1105</v>
      </c>
      <c r="F12" s="14">
        <v>729</v>
      </c>
      <c r="G12" s="14">
        <v>253</v>
      </c>
      <c r="H12" s="14">
        <v>30007</v>
      </c>
    </row>
    <row r="13" spans="1:8" x14ac:dyDescent="0.25">
      <c r="A13" s="87" t="s">
        <v>75</v>
      </c>
      <c r="B13" s="14">
        <v>64225</v>
      </c>
      <c r="C13" s="14">
        <v>2304</v>
      </c>
      <c r="D13" s="14">
        <v>1115</v>
      </c>
      <c r="E13" s="14">
        <v>4898</v>
      </c>
      <c r="F13" s="14">
        <v>1249</v>
      </c>
      <c r="G13" s="14">
        <v>450</v>
      </c>
      <c r="H13" s="14">
        <v>74241</v>
      </c>
    </row>
    <row r="14" spans="1:8" x14ac:dyDescent="0.25">
      <c r="A14" s="70" t="s">
        <v>74</v>
      </c>
      <c r="B14" s="14">
        <v>4694</v>
      </c>
      <c r="C14" s="14">
        <v>2444</v>
      </c>
      <c r="D14" s="14">
        <v>241</v>
      </c>
      <c r="E14" s="14">
        <v>368</v>
      </c>
      <c r="F14" s="14">
        <v>708</v>
      </c>
      <c r="G14" s="14">
        <v>369</v>
      </c>
      <c r="H14" s="14">
        <v>8824</v>
      </c>
    </row>
    <row r="15" spans="1:8" x14ac:dyDescent="0.25">
      <c r="A15" s="70" t="s">
        <v>121</v>
      </c>
      <c r="B15" s="14">
        <v>604</v>
      </c>
      <c r="C15" s="14">
        <v>802</v>
      </c>
      <c r="D15" s="14" t="s">
        <v>63</v>
      </c>
      <c r="E15" s="14">
        <v>24</v>
      </c>
      <c r="F15" s="14">
        <v>58</v>
      </c>
      <c r="G15" s="14">
        <v>11</v>
      </c>
      <c r="H15" s="14">
        <v>1499</v>
      </c>
    </row>
    <row r="16" spans="1:8" x14ac:dyDescent="0.25">
      <c r="A16" s="70" t="s">
        <v>120</v>
      </c>
      <c r="B16" s="14">
        <v>9349</v>
      </c>
      <c r="C16" s="14">
        <v>2601</v>
      </c>
      <c r="D16" s="14">
        <v>696</v>
      </c>
      <c r="E16" s="14">
        <v>3216</v>
      </c>
      <c r="F16" s="14">
        <v>1302</v>
      </c>
      <c r="G16" s="14">
        <v>1199</v>
      </c>
      <c r="H16" s="14">
        <v>18363</v>
      </c>
    </row>
    <row r="17" spans="1:8" x14ac:dyDescent="0.25">
      <c r="A17" s="70" t="s">
        <v>119</v>
      </c>
      <c r="B17" s="14">
        <v>9655</v>
      </c>
      <c r="C17" s="14">
        <v>6098</v>
      </c>
      <c r="D17" s="14">
        <v>1027</v>
      </c>
      <c r="E17" s="14">
        <v>437</v>
      </c>
      <c r="F17" s="14">
        <v>1924</v>
      </c>
      <c r="G17" s="14">
        <v>631</v>
      </c>
      <c r="H17" s="14">
        <v>19772</v>
      </c>
    </row>
    <row r="18" spans="1:8" x14ac:dyDescent="0.25">
      <c r="A18" s="70" t="s">
        <v>72</v>
      </c>
      <c r="B18" s="14" t="s">
        <v>63</v>
      </c>
      <c r="C18" s="14" t="s">
        <v>63</v>
      </c>
      <c r="D18" s="14">
        <v>17956</v>
      </c>
      <c r="E18" s="14">
        <v>2187</v>
      </c>
      <c r="F18" s="14">
        <v>1791</v>
      </c>
      <c r="G18" s="14" t="s">
        <v>63</v>
      </c>
      <c r="H18" s="24">
        <v>21934</v>
      </c>
    </row>
    <row r="19" spans="1:8" x14ac:dyDescent="0.25">
      <c r="A19" s="251" t="s">
        <v>248</v>
      </c>
      <c r="B19" s="251"/>
      <c r="C19" s="251"/>
      <c r="D19" s="251"/>
      <c r="E19" s="251"/>
      <c r="F19" s="251"/>
      <c r="G19" s="251"/>
      <c r="H19" s="251"/>
    </row>
    <row r="20" spans="1:8" x14ac:dyDescent="0.25">
      <c r="A20" s="87" t="s">
        <v>76</v>
      </c>
      <c r="B20" s="14">
        <v>305331</v>
      </c>
      <c r="C20" s="14">
        <v>901</v>
      </c>
      <c r="D20" s="14">
        <v>2130</v>
      </c>
      <c r="E20" s="14">
        <v>11614</v>
      </c>
      <c r="F20" s="14">
        <v>6449</v>
      </c>
      <c r="G20" s="14">
        <v>2120</v>
      </c>
      <c r="H20" s="14">
        <v>328545</v>
      </c>
    </row>
    <row r="21" spans="1:8" x14ac:dyDescent="0.25">
      <c r="A21" s="87" t="s">
        <v>75</v>
      </c>
      <c r="B21" s="14">
        <v>688879</v>
      </c>
      <c r="C21" s="14">
        <v>11237</v>
      </c>
      <c r="D21" s="14">
        <v>11199</v>
      </c>
      <c r="E21" s="14">
        <v>48565</v>
      </c>
      <c r="F21" s="14">
        <v>10263</v>
      </c>
      <c r="G21" s="14">
        <v>3563</v>
      </c>
      <c r="H21" s="14">
        <v>773706</v>
      </c>
    </row>
    <row r="22" spans="1:8" x14ac:dyDescent="0.25">
      <c r="A22" s="70" t="s">
        <v>74</v>
      </c>
      <c r="B22" s="14">
        <v>70431</v>
      </c>
      <c r="C22" s="14">
        <v>35245</v>
      </c>
      <c r="D22" s="14">
        <v>2385</v>
      </c>
      <c r="E22" s="14">
        <v>4168</v>
      </c>
      <c r="F22" s="14">
        <v>10067</v>
      </c>
      <c r="G22" s="14">
        <v>6378</v>
      </c>
      <c r="H22" s="14">
        <v>128674</v>
      </c>
    </row>
    <row r="23" spans="1:8" x14ac:dyDescent="0.25">
      <c r="A23" s="70" t="s">
        <v>121</v>
      </c>
      <c r="B23" s="14">
        <v>4300</v>
      </c>
      <c r="C23" s="14">
        <v>5092</v>
      </c>
      <c r="D23" s="14" t="s">
        <v>63</v>
      </c>
      <c r="E23" s="14">
        <v>176</v>
      </c>
      <c r="F23" s="14">
        <v>378</v>
      </c>
      <c r="G23" s="14">
        <v>22</v>
      </c>
      <c r="H23" s="14">
        <v>9968</v>
      </c>
    </row>
    <row r="24" spans="1:8" x14ac:dyDescent="0.25">
      <c r="A24" s="70" t="s">
        <v>120</v>
      </c>
      <c r="B24" s="14">
        <v>114885</v>
      </c>
      <c r="C24" s="14">
        <v>30123</v>
      </c>
      <c r="D24" s="14">
        <v>7574</v>
      </c>
      <c r="E24" s="14">
        <v>35412</v>
      </c>
      <c r="F24" s="14">
        <v>10061</v>
      </c>
      <c r="G24" s="14">
        <v>3153</v>
      </c>
      <c r="H24" s="14">
        <v>201208</v>
      </c>
    </row>
    <row r="25" spans="1:8" x14ac:dyDescent="0.25">
      <c r="A25" s="70" t="s">
        <v>119</v>
      </c>
      <c r="B25" s="14">
        <v>121117</v>
      </c>
      <c r="C25" s="14">
        <v>70530</v>
      </c>
      <c r="D25" s="14">
        <v>7549</v>
      </c>
      <c r="E25" s="14">
        <v>5689</v>
      </c>
      <c r="F25" s="14">
        <v>26034</v>
      </c>
      <c r="G25" s="14">
        <v>11085</v>
      </c>
      <c r="H25" s="14">
        <v>242004</v>
      </c>
    </row>
    <row r="26" spans="1:8" x14ac:dyDescent="0.25">
      <c r="A26" s="70" t="s">
        <v>72</v>
      </c>
      <c r="B26" s="14" t="s">
        <v>63</v>
      </c>
      <c r="C26" s="14" t="s">
        <v>63</v>
      </c>
      <c r="D26" s="14">
        <v>214344</v>
      </c>
      <c r="E26" s="14">
        <v>12950</v>
      </c>
      <c r="F26" s="14">
        <v>15407</v>
      </c>
      <c r="G26" s="14" t="s">
        <v>63</v>
      </c>
      <c r="H26" s="14">
        <v>242701</v>
      </c>
    </row>
  </sheetData>
  <mergeCells count="3">
    <mergeCell ref="A19:H19"/>
    <mergeCell ref="A11:H11"/>
    <mergeCell ref="A3:H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15581-3EEC-4E76-BA34-043F87EC9BF0}">
  <dimension ref="A1:G19"/>
  <sheetViews>
    <sheetView workbookViewId="0"/>
  </sheetViews>
  <sheetFormatPr defaultRowHeight="11.25" x14ac:dyDescent="0.25"/>
  <cols>
    <col min="1" max="1" width="27" style="201" customWidth="1"/>
    <col min="2" max="6" width="12.140625" style="201" customWidth="1"/>
    <col min="7" max="7" width="12.140625" style="202" customWidth="1"/>
    <col min="8" max="16384" width="9.140625" style="201"/>
  </cols>
  <sheetData>
    <row r="1" spans="1:7" ht="12" thickBot="1" x14ac:dyDescent="0.3">
      <c r="A1" s="221" t="s">
        <v>273</v>
      </c>
      <c r="B1" s="220"/>
      <c r="C1" s="220"/>
      <c r="D1" s="220"/>
      <c r="E1" s="220"/>
      <c r="F1" s="220"/>
      <c r="G1" s="220"/>
    </row>
    <row r="2" spans="1:7" ht="15.75" customHeight="1" x14ac:dyDescent="0.25">
      <c r="A2" s="271" t="s">
        <v>272</v>
      </c>
      <c r="B2" s="218" t="s">
        <v>0</v>
      </c>
      <c r="C2" s="219" t="s">
        <v>221</v>
      </c>
      <c r="D2" s="218" t="s">
        <v>0</v>
      </c>
      <c r="E2" s="219" t="s">
        <v>221</v>
      </c>
      <c r="F2" s="218" t="s">
        <v>0</v>
      </c>
      <c r="G2" s="217" t="s">
        <v>221</v>
      </c>
    </row>
    <row r="3" spans="1:7" ht="13.5" customHeight="1" x14ac:dyDescent="0.25">
      <c r="A3" s="261"/>
      <c r="B3" s="272">
        <v>2000</v>
      </c>
      <c r="C3" s="273"/>
      <c r="D3" s="272">
        <v>2008</v>
      </c>
      <c r="E3" s="274"/>
      <c r="F3" s="272">
        <v>2009</v>
      </c>
      <c r="G3" s="274"/>
    </row>
    <row r="4" spans="1:7" x14ac:dyDescent="0.2">
      <c r="A4" s="216" t="s">
        <v>271</v>
      </c>
      <c r="B4" s="212">
        <v>1131</v>
      </c>
      <c r="C4" s="211">
        <v>91.4</v>
      </c>
      <c r="D4" s="210">
        <v>271</v>
      </c>
      <c r="E4" s="209">
        <v>87.822878228782287</v>
      </c>
      <c r="F4" s="210">
        <v>1592</v>
      </c>
      <c r="G4" s="214">
        <v>83.982412060301499</v>
      </c>
    </row>
    <row r="5" spans="1:7" x14ac:dyDescent="0.25">
      <c r="A5" s="213" t="s">
        <v>270</v>
      </c>
      <c r="B5" s="212">
        <v>75</v>
      </c>
      <c r="C5" s="211">
        <v>14.7</v>
      </c>
      <c r="D5" s="210">
        <v>330</v>
      </c>
      <c r="E5" s="209">
        <v>70</v>
      </c>
      <c r="F5" s="210">
        <v>468</v>
      </c>
      <c r="G5" s="214">
        <v>67.521367521367523</v>
      </c>
    </row>
    <row r="6" spans="1:7" x14ac:dyDescent="0.25">
      <c r="A6" s="213" t="s">
        <v>269</v>
      </c>
      <c r="B6" s="212">
        <v>28978</v>
      </c>
      <c r="C6" s="211">
        <v>75.099999999999994</v>
      </c>
      <c r="D6" s="210">
        <v>24331</v>
      </c>
      <c r="E6" s="209">
        <v>78.718507254120269</v>
      </c>
      <c r="F6" s="210">
        <v>23180</v>
      </c>
      <c r="G6" s="214">
        <v>70.694564279551344</v>
      </c>
    </row>
    <row r="7" spans="1:7" x14ac:dyDescent="0.25">
      <c r="A7" s="213" t="s">
        <v>268</v>
      </c>
      <c r="B7" s="212">
        <v>22394</v>
      </c>
      <c r="C7" s="211">
        <v>59.6</v>
      </c>
      <c r="D7" s="210">
        <v>5152</v>
      </c>
      <c r="E7" s="209">
        <v>56.909937888198755</v>
      </c>
      <c r="F7" s="210">
        <v>3385</v>
      </c>
      <c r="G7" s="214">
        <v>47.740029542097489</v>
      </c>
    </row>
    <row r="8" spans="1:7" x14ac:dyDescent="0.25">
      <c r="A8" s="213" t="s">
        <v>267</v>
      </c>
      <c r="B8" s="212">
        <v>4502</v>
      </c>
      <c r="C8" s="211">
        <v>86.1</v>
      </c>
      <c r="D8" s="210">
        <v>2688</v>
      </c>
      <c r="E8" s="209">
        <v>82.254464285714292</v>
      </c>
      <c r="F8" s="210">
        <v>2217</v>
      </c>
      <c r="G8" s="214">
        <v>84.258006314839875</v>
      </c>
    </row>
    <row r="9" spans="1:7" x14ac:dyDescent="0.25">
      <c r="A9" s="213" t="s">
        <v>266</v>
      </c>
      <c r="B9" s="212">
        <v>24572</v>
      </c>
      <c r="C9" s="211">
        <v>12.5</v>
      </c>
      <c r="D9" s="210">
        <v>15863</v>
      </c>
      <c r="E9" s="209">
        <v>6.8272079682279525</v>
      </c>
      <c r="F9" s="210">
        <v>1046</v>
      </c>
      <c r="G9" s="209">
        <v>28.967495219885276</v>
      </c>
    </row>
    <row r="10" spans="1:7" x14ac:dyDescent="0.25">
      <c r="A10" s="213" t="s">
        <v>265</v>
      </c>
      <c r="B10" s="212">
        <v>1825</v>
      </c>
      <c r="C10" s="211">
        <v>22.1</v>
      </c>
      <c r="D10" s="210">
        <v>16421</v>
      </c>
      <c r="E10" s="209">
        <v>6.4490591315997809</v>
      </c>
      <c r="F10" s="210">
        <v>9536</v>
      </c>
      <c r="G10" s="214">
        <v>1.4890939597315436</v>
      </c>
    </row>
    <row r="11" spans="1:7" x14ac:dyDescent="0.25">
      <c r="A11" s="213" t="s">
        <v>264</v>
      </c>
      <c r="B11" s="212">
        <v>804</v>
      </c>
      <c r="C11" s="211">
        <v>10.8</v>
      </c>
      <c r="D11" s="210">
        <v>875</v>
      </c>
      <c r="E11" s="209">
        <v>15.657142857142858</v>
      </c>
      <c r="F11" s="210">
        <v>6715</v>
      </c>
      <c r="G11" s="214">
        <v>5.3462397617274764</v>
      </c>
    </row>
    <row r="12" spans="1:7" x14ac:dyDescent="0.25">
      <c r="A12" s="213" t="s">
        <v>263</v>
      </c>
      <c r="B12" s="212">
        <v>3826</v>
      </c>
      <c r="C12" s="211">
        <v>11.1</v>
      </c>
      <c r="D12" s="210">
        <v>6232</v>
      </c>
      <c r="E12" s="209">
        <v>23.63607188703466</v>
      </c>
      <c r="F12" s="210">
        <v>6826</v>
      </c>
      <c r="G12" s="214">
        <v>24.157632581306768</v>
      </c>
    </row>
    <row r="13" spans="1:7" x14ac:dyDescent="0.25">
      <c r="A13" s="213" t="s">
        <v>262</v>
      </c>
      <c r="B13" s="212">
        <v>916</v>
      </c>
      <c r="C13" s="211">
        <v>93.2</v>
      </c>
      <c r="D13" s="210">
        <v>7</v>
      </c>
      <c r="E13" s="209">
        <v>85.714285714285708</v>
      </c>
      <c r="F13" s="210">
        <v>1150</v>
      </c>
      <c r="G13" s="209">
        <v>19.39130434782609</v>
      </c>
    </row>
    <row r="14" spans="1:7" x14ac:dyDescent="0.25">
      <c r="A14" s="213" t="s">
        <v>261</v>
      </c>
      <c r="B14" s="212">
        <v>162</v>
      </c>
      <c r="C14" s="211">
        <v>3.7</v>
      </c>
      <c r="D14" s="210">
        <v>41</v>
      </c>
      <c r="E14" s="215" t="s">
        <v>63</v>
      </c>
      <c r="F14" s="210">
        <v>116</v>
      </c>
      <c r="G14" s="214">
        <v>0.86206896551724133</v>
      </c>
    </row>
    <row r="15" spans="1:7" ht="22.5" x14ac:dyDescent="0.25">
      <c r="A15" s="213" t="s">
        <v>260</v>
      </c>
      <c r="B15" s="212">
        <v>32469</v>
      </c>
      <c r="C15" s="211">
        <v>72.2</v>
      </c>
      <c r="D15" s="210">
        <v>18751</v>
      </c>
      <c r="E15" s="209">
        <v>67.431070342915049</v>
      </c>
      <c r="F15" s="210">
        <v>4196</v>
      </c>
      <c r="G15" s="214">
        <v>68.136320305052436</v>
      </c>
    </row>
    <row r="16" spans="1:7" x14ac:dyDescent="0.25">
      <c r="A16" s="213" t="s">
        <v>259</v>
      </c>
      <c r="B16" s="212">
        <v>1440</v>
      </c>
      <c r="C16" s="211">
        <v>69.7</v>
      </c>
      <c r="D16" s="210">
        <v>462</v>
      </c>
      <c r="E16" s="209">
        <v>51.298701298701296</v>
      </c>
      <c r="F16" s="210">
        <v>148</v>
      </c>
      <c r="G16" s="209">
        <v>59.45945945945946</v>
      </c>
    </row>
    <row r="17" spans="1:7" x14ac:dyDescent="0.25">
      <c r="A17" s="213" t="s">
        <v>258</v>
      </c>
      <c r="B17" s="212">
        <v>12117</v>
      </c>
      <c r="C17" s="211">
        <v>33.5</v>
      </c>
      <c r="D17" s="210">
        <v>12252</v>
      </c>
      <c r="E17" s="209">
        <v>22.216780933725104</v>
      </c>
      <c r="F17" s="210">
        <v>17783</v>
      </c>
      <c r="G17" s="209">
        <v>37.427558656388904</v>
      </c>
    </row>
    <row r="18" spans="1:7" x14ac:dyDescent="0.25">
      <c r="A18" s="213" t="s">
        <v>257</v>
      </c>
      <c r="B18" s="212">
        <v>9131</v>
      </c>
      <c r="C18" s="211">
        <v>43.9</v>
      </c>
      <c r="D18" s="210">
        <v>349876</v>
      </c>
      <c r="E18" s="209">
        <v>50.462735369102198</v>
      </c>
      <c r="F18" s="210">
        <v>410813</v>
      </c>
      <c r="G18" s="209">
        <v>51.959894161090325</v>
      </c>
    </row>
    <row r="19" spans="1:7" s="203" customFormat="1" x14ac:dyDescent="0.2">
      <c r="A19" s="208" t="s">
        <v>0</v>
      </c>
      <c r="B19" s="207">
        <v>144342</v>
      </c>
      <c r="C19" s="206">
        <v>53.6</v>
      </c>
      <c r="D19" s="205">
        <v>456265.39884315955</v>
      </c>
      <c r="E19" s="204">
        <v>48.367244274830362</v>
      </c>
      <c r="F19" s="205">
        <v>491831.39344713616</v>
      </c>
      <c r="G19" s="204">
        <v>43.426229809076212</v>
      </c>
    </row>
  </sheetData>
  <mergeCells count="4">
    <mergeCell ref="A2:A3"/>
    <mergeCell ref="B3:C3"/>
    <mergeCell ref="D3:E3"/>
    <mergeCell ref="F3:G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54E36-9A51-452D-A136-487288476E6F}">
  <dimension ref="A1:I225"/>
  <sheetViews>
    <sheetView workbookViewId="0">
      <selection sqref="A1:I1"/>
    </sheetView>
  </sheetViews>
  <sheetFormatPr defaultRowHeight="11.25" x14ac:dyDescent="0.25"/>
  <cols>
    <col min="1" max="1" width="44.28515625" style="68" customWidth="1"/>
    <col min="2" max="9" width="10.7109375" style="68" customWidth="1"/>
    <col min="10" max="16384" width="9.140625" style="68"/>
  </cols>
  <sheetData>
    <row r="1" spans="1:9" ht="16.5" customHeight="1" thickBot="1" x14ac:dyDescent="0.3">
      <c r="A1" s="276" t="s">
        <v>462</v>
      </c>
      <c r="B1" s="277"/>
      <c r="C1" s="277"/>
      <c r="D1" s="277"/>
      <c r="E1" s="277"/>
      <c r="F1" s="277"/>
      <c r="G1" s="277"/>
      <c r="H1" s="277"/>
      <c r="I1" s="277"/>
    </row>
    <row r="2" spans="1:9" ht="21" customHeight="1" x14ac:dyDescent="0.25">
      <c r="A2" s="282" t="s">
        <v>461</v>
      </c>
      <c r="B2" s="280" t="s">
        <v>460</v>
      </c>
      <c r="C2" s="281"/>
      <c r="D2" s="278" t="s">
        <v>224</v>
      </c>
      <c r="E2" s="279"/>
      <c r="F2" s="278" t="s">
        <v>459</v>
      </c>
      <c r="G2" s="279"/>
      <c r="H2" s="278" t="s">
        <v>224</v>
      </c>
      <c r="I2" s="279"/>
    </row>
    <row r="3" spans="1:9" ht="12.75" customHeight="1" x14ac:dyDescent="0.25">
      <c r="A3" s="273"/>
      <c r="B3" s="231" t="s">
        <v>45</v>
      </c>
      <c r="C3" s="231" t="s">
        <v>179</v>
      </c>
      <c r="D3" s="230" t="s">
        <v>45</v>
      </c>
      <c r="E3" s="231" t="s">
        <v>179</v>
      </c>
      <c r="F3" s="231" t="s">
        <v>45</v>
      </c>
      <c r="G3" s="231" t="s">
        <v>179</v>
      </c>
      <c r="H3" s="231" t="s">
        <v>45</v>
      </c>
      <c r="I3" s="230" t="s">
        <v>179</v>
      </c>
    </row>
    <row r="4" spans="1:9" ht="12.75" customHeight="1" x14ac:dyDescent="0.25">
      <c r="A4" s="283" t="s">
        <v>458</v>
      </c>
      <c r="B4" s="283"/>
      <c r="C4" s="283"/>
      <c r="D4" s="283"/>
      <c r="E4" s="283"/>
      <c r="F4" s="283"/>
      <c r="G4" s="283"/>
      <c r="H4" s="283"/>
      <c r="I4" s="283"/>
    </row>
    <row r="5" spans="1:9" ht="14.45" customHeight="1" x14ac:dyDescent="0.2">
      <c r="A5" s="223" t="s">
        <v>457</v>
      </c>
      <c r="B5" s="167">
        <v>15441</v>
      </c>
      <c r="C5" s="167">
        <v>8919</v>
      </c>
      <c r="D5" s="167">
        <v>11754</v>
      </c>
      <c r="E5" s="167">
        <v>6677</v>
      </c>
      <c r="F5" s="167">
        <v>2876</v>
      </c>
      <c r="G5" s="167">
        <v>1831</v>
      </c>
      <c r="H5" s="167">
        <v>2171</v>
      </c>
      <c r="I5" s="167">
        <v>1333</v>
      </c>
    </row>
    <row r="6" spans="1:9" ht="10.5" customHeight="1" x14ac:dyDescent="0.25">
      <c r="A6" s="227" t="s">
        <v>456</v>
      </c>
      <c r="B6" s="167">
        <v>942</v>
      </c>
      <c r="C6" s="167">
        <v>541</v>
      </c>
      <c r="D6" s="167">
        <v>712</v>
      </c>
      <c r="E6" s="167">
        <v>426</v>
      </c>
      <c r="F6" s="167">
        <v>189</v>
      </c>
      <c r="G6" s="167">
        <v>127</v>
      </c>
      <c r="H6" s="167">
        <v>163</v>
      </c>
      <c r="I6" s="167">
        <v>113</v>
      </c>
    </row>
    <row r="7" spans="1:9" ht="10.5" customHeight="1" x14ac:dyDescent="0.25">
      <c r="A7" s="227" t="s">
        <v>455</v>
      </c>
      <c r="B7" s="167">
        <v>5645</v>
      </c>
      <c r="C7" s="167">
        <v>2901</v>
      </c>
      <c r="D7" s="167">
        <v>4821</v>
      </c>
      <c r="E7" s="167">
        <v>2518</v>
      </c>
      <c r="F7" s="167">
        <v>766</v>
      </c>
      <c r="G7" s="167">
        <v>413</v>
      </c>
      <c r="H7" s="167">
        <v>671</v>
      </c>
      <c r="I7" s="167">
        <v>366</v>
      </c>
    </row>
    <row r="8" spans="1:9" ht="10.5" customHeight="1" x14ac:dyDescent="0.25">
      <c r="A8" s="227" t="s">
        <v>454</v>
      </c>
      <c r="B8" s="167">
        <v>1874</v>
      </c>
      <c r="C8" s="167">
        <v>1022</v>
      </c>
      <c r="D8" s="167">
        <v>1147</v>
      </c>
      <c r="E8" s="167">
        <v>631</v>
      </c>
      <c r="F8" s="167">
        <v>261</v>
      </c>
      <c r="G8" s="167">
        <v>155</v>
      </c>
      <c r="H8" s="167">
        <v>120</v>
      </c>
      <c r="I8" s="167">
        <v>76</v>
      </c>
    </row>
    <row r="9" spans="1:9" ht="10.5" customHeight="1" x14ac:dyDescent="0.25">
      <c r="A9" s="227" t="s">
        <v>400</v>
      </c>
      <c r="B9" s="167">
        <v>1628</v>
      </c>
      <c r="C9" s="167">
        <v>727</v>
      </c>
      <c r="D9" s="167">
        <v>1413</v>
      </c>
      <c r="E9" s="167">
        <v>588</v>
      </c>
      <c r="F9" s="167">
        <v>422</v>
      </c>
      <c r="G9" s="167">
        <v>216</v>
      </c>
      <c r="H9" s="167">
        <v>386</v>
      </c>
      <c r="I9" s="167">
        <v>190</v>
      </c>
    </row>
    <row r="10" spans="1:9" ht="10.5" customHeight="1" x14ac:dyDescent="0.25">
      <c r="A10" s="227" t="s">
        <v>453</v>
      </c>
      <c r="B10" s="167">
        <v>2542</v>
      </c>
      <c r="C10" s="167">
        <v>1862</v>
      </c>
      <c r="D10" s="167">
        <v>1045</v>
      </c>
      <c r="E10" s="167">
        <v>778</v>
      </c>
      <c r="F10" s="167">
        <v>535</v>
      </c>
      <c r="G10" s="167">
        <v>411</v>
      </c>
      <c r="H10" s="167">
        <v>263</v>
      </c>
      <c r="I10" s="167">
        <v>185</v>
      </c>
    </row>
    <row r="11" spans="1:9" ht="10.5" customHeight="1" x14ac:dyDescent="0.25">
      <c r="A11" s="227" t="s">
        <v>430</v>
      </c>
      <c r="B11" s="167">
        <v>2098</v>
      </c>
      <c r="C11" s="167">
        <v>1369</v>
      </c>
      <c r="D11" s="167">
        <v>1904</v>
      </c>
      <c r="E11" s="167">
        <v>1239</v>
      </c>
      <c r="F11" s="167">
        <v>585</v>
      </c>
      <c r="G11" s="167">
        <v>414</v>
      </c>
      <c r="H11" s="167">
        <v>450</v>
      </c>
      <c r="I11" s="167">
        <v>308</v>
      </c>
    </row>
    <row r="12" spans="1:9" ht="10.5" customHeight="1" x14ac:dyDescent="0.25">
      <c r="A12" s="227" t="s">
        <v>452</v>
      </c>
      <c r="B12" s="167">
        <v>712</v>
      </c>
      <c r="C12" s="167">
        <v>497</v>
      </c>
      <c r="D12" s="167">
        <v>712</v>
      </c>
      <c r="E12" s="167">
        <v>497</v>
      </c>
      <c r="F12" s="167">
        <v>118</v>
      </c>
      <c r="G12" s="68">
        <v>95</v>
      </c>
      <c r="H12" s="68">
        <v>118</v>
      </c>
      <c r="I12" s="68">
        <v>95</v>
      </c>
    </row>
    <row r="13" spans="1:9" ht="14.45" customHeight="1" x14ac:dyDescent="0.2">
      <c r="A13" s="223" t="s">
        <v>451</v>
      </c>
      <c r="B13" s="222">
        <v>19628</v>
      </c>
      <c r="C13" s="222">
        <v>5126</v>
      </c>
      <c r="D13" s="222">
        <v>18783</v>
      </c>
      <c r="E13" s="222">
        <v>4853</v>
      </c>
      <c r="F13" s="222">
        <v>2986</v>
      </c>
      <c r="G13" s="222">
        <v>847</v>
      </c>
      <c r="H13" s="222">
        <v>2697</v>
      </c>
      <c r="I13" s="222">
        <v>714</v>
      </c>
    </row>
    <row r="14" spans="1:9" ht="10.5" customHeight="1" x14ac:dyDescent="0.25">
      <c r="A14" s="227" t="s">
        <v>450</v>
      </c>
      <c r="B14" s="167">
        <v>1817</v>
      </c>
      <c r="C14" s="167">
        <v>995</v>
      </c>
      <c r="D14" s="167">
        <v>1736</v>
      </c>
      <c r="E14" s="167">
        <v>965</v>
      </c>
      <c r="F14" s="167">
        <v>242</v>
      </c>
      <c r="G14" s="167">
        <v>122</v>
      </c>
      <c r="H14" s="167">
        <v>222</v>
      </c>
      <c r="I14" s="167">
        <v>115</v>
      </c>
    </row>
    <row r="15" spans="1:9" ht="10.5" customHeight="1" x14ac:dyDescent="0.25">
      <c r="A15" s="229" t="s">
        <v>449</v>
      </c>
      <c r="B15" s="167">
        <v>2240</v>
      </c>
      <c r="C15" s="167">
        <v>645</v>
      </c>
      <c r="D15" s="167">
        <v>2181</v>
      </c>
      <c r="E15" s="167">
        <v>636</v>
      </c>
      <c r="F15" s="167">
        <v>326</v>
      </c>
      <c r="G15" s="167">
        <v>112</v>
      </c>
      <c r="H15" s="167">
        <v>307</v>
      </c>
      <c r="I15" s="167">
        <v>108</v>
      </c>
    </row>
    <row r="16" spans="1:9" ht="10.5" customHeight="1" x14ac:dyDescent="0.25">
      <c r="A16" s="227" t="s">
        <v>339</v>
      </c>
      <c r="B16" s="167">
        <v>3462</v>
      </c>
      <c r="C16" s="167">
        <v>1643</v>
      </c>
      <c r="D16" s="167">
        <v>2913</v>
      </c>
      <c r="E16" s="167">
        <v>1439</v>
      </c>
      <c r="F16" s="167">
        <v>514</v>
      </c>
      <c r="G16" s="167">
        <v>301</v>
      </c>
      <c r="H16" s="167">
        <v>290</v>
      </c>
      <c r="I16" s="167">
        <v>182</v>
      </c>
    </row>
    <row r="17" spans="1:9" ht="10.5" customHeight="1" x14ac:dyDescent="0.25">
      <c r="A17" s="227" t="s">
        <v>370</v>
      </c>
      <c r="B17" s="167">
        <v>3154</v>
      </c>
      <c r="C17" s="167">
        <v>375</v>
      </c>
      <c r="D17" s="167">
        <v>3099</v>
      </c>
      <c r="E17" s="167">
        <v>373</v>
      </c>
      <c r="F17" s="167">
        <v>447</v>
      </c>
      <c r="G17" s="167">
        <v>84</v>
      </c>
      <c r="H17" s="167">
        <v>433</v>
      </c>
      <c r="I17" s="167">
        <v>83</v>
      </c>
    </row>
    <row r="18" spans="1:9" ht="10.5" customHeight="1" x14ac:dyDescent="0.25">
      <c r="A18" s="227" t="s">
        <v>448</v>
      </c>
      <c r="B18" s="167">
        <v>1402</v>
      </c>
      <c r="C18" s="167">
        <v>156</v>
      </c>
      <c r="D18" s="167">
        <v>1363</v>
      </c>
      <c r="E18" s="167">
        <v>154</v>
      </c>
      <c r="F18" s="167">
        <v>132</v>
      </c>
      <c r="G18" s="167">
        <v>13</v>
      </c>
      <c r="H18" s="167">
        <v>126</v>
      </c>
      <c r="I18" s="167">
        <v>12</v>
      </c>
    </row>
    <row r="19" spans="1:9" ht="10.5" customHeight="1" x14ac:dyDescent="0.25">
      <c r="A19" s="227" t="s">
        <v>447</v>
      </c>
      <c r="B19" s="167">
        <v>621</v>
      </c>
      <c r="C19" s="167">
        <v>158</v>
      </c>
      <c r="D19" s="167">
        <v>621</v>
      </c>
      <c r="E19" s="167">
        <v>158</v>
      </c>
      <c r="F19" s="9">
        <v>56</v>
      </c>
      <c r="G19" s="9">
        <v>6</v>
      </c>
      <c r="H19" s="9">
        <v>56</v>
      </c>
      <c r="I19" s="9">
        <v>6</v>
      </c>
    </row>
    <row r="20" spans="1:9" ht="10.5" customHeight="1" x14ac:dyDescent="0.25">
      <c r="A20" s="227" t="s">
        <v>397</v>
      </c>
      <c r="B20" s="167">
        <v>540</v>
      </c>
      <c r="C20" s="167">
        <v>122</v>
      </c>
      <c r="D20" s="167">
        <v>540</v>
      </c>
      <c r="E20" s="167">
        <v>122</v>
      </c>
      <c r="F20" s="167">
        <v>84</v>
      </c>
      <c r="G20" s="167">
        <v>21</v>
      </c>
      <c r="H20" s="167">
        <v>84</v>
      </c>
      <c r="I20" s="167">
        <v>21</v>
      </c>
    </row>
    <row r="21" spans="1:9" ht="10.5" customHeight="1" x14ac:dyDescent="0.25">
      <c r="A21" s="227" t="s">
        <v>446</v>
      </c>
      <c r="B21" s="167">
        <v>1430</v>
      </c>
      <c r="C21" s="167">
        <v>727</v>
      </c>
      <c r="D21" s="167">
        <v>1368</v>
      </c>
      <c r="E21" s="167">
        <v>701</v>
      </c>
      <c r="F21" s="167">
        <v>274</v>
      </c>
      <c r="G21" s="167">
        <v>136</v>
      </c>
      <c r="H21" s="167">
        <v>268</v>
      </c>
      <c r="I21" s="167">
        <v>135</v>
      </c>
    </row>
    <row r="22" spans="1:9" ht="10.5" customHeight="1" x14ac:dyDescent="0.25">
      <c r="A22" s="227" t="s">
        <v>445</v>
      </c>
      <c r="B22" s="167">
        <v>4962</v>
      </c>
      <c r="C22" s="167">
        <v>305</v>
      </c>
      <c r="D22" s="167">
        <v>4962</v>
      </c>
      <c r="E22" s="167">
        <v>305</v>
      </c>
      <c r="F22" s="167">
        <v>911</v>
      </c>
      <c r="G22" s="167">
        <v>52</v>
      </c>
      <c r="H22" s="167">
        <v>911</v>
      </c>
      <c r="I22" s="167">
        <v>52</v>
      </c>
    </row>
    <row r="23" spans="1:9" ht="14.45" customHeight="1" x14ac:dyDescent="0.2">
      <c r="A23" s="223" t="s">
        <v>444</v>
      </c>
      <c r="B23" s="222">
        <v>28341</v>
      </c>
      <c r="C23" s="222">
        <v>15839</v>
      </c>
      <c r="D23" s="222">
        <v>21791</v>
      </c>
      <c r="E23" s="222">
        <v>11880</v>
      </c>
      <c r="F23" s="222">
        <v>4706</v>
      </c>
      <c r="G23" s="222">
        <v>3224</v>
      </c>
      <c r="H23" s="222">
        <v>3371</v>
      </c>
      <c r="I23" s="222">
        <v>2245</v>
      </c>
    </row>
    <row r="24" spans="1:9" ht="10.5" customHeight="1" x14ac:dyDescent="0.25">
      <c r="A24" s="227" t="s">
        <v>385</v>
      </c>
      <c r="B24" s="167">
        <v>2274</v>
      </c>
      <c r="C24" s="167">
        <v>1567</v>
      </c>
      <c r="D24" s="167">
        <v>1310</v>
      </c>
      <c r="E24" s="167">
        <v>918</v>
      </c>
      <c r="F24" s="167">
        <v>213</v>
      </c>
      <c r="G24" s="167">
        <v>159</v>
      </c>
      <c r="H24" s="167">
        <v>144</v>
      </c>
      <c r="I24" s="167">
        <v>108</v>
      </c>
    </row>
    <row r="25" spans="1:9" ht="10.5" customHeight="1" x14ac:dyDescent="0.25">
      <c r="A25" s="227" t="s">
        <v>384</v>
      </c>
      <c r="B25" s="167">
        <v>2988</v>
      </c>
      <c r="C25" s="167">
        <v>1604</v>
      </c>
      <c r="D25" s="167">
        <v>2943</v>
      </c>
      <c r="E25" s="167">
        <v>1561</v>
      </c>
      <c r="F25" s="167">
        <v>248</v>
      </c>
      <c r="G25" s="167">
        <v>150</v>
      </c>
      <c r="H25" s="167">
        <v>241</v>
      </c>
      <c r="I25" s="167">
        <v>143</v>
      </c>
    </row>
    <row r="26" spans="1:9" ht="10.5" customHeight="1" x14ac:dyDescent="0.25">
      <c r="A26" s="227" t="s">
        <v>317</v>
      </c>
      <c r="B26" s="167">
        <v>4037</v>
      </c>
      <c r="C26" s="167">
        <v>3020</v>
      </c>
      <c r="D26" s="167">
        <v>3403</v>
      </c>
      <c r="E26" s="167">
        <v>2526</v>
      </c>
      <c r="F26" s="167">
        <v>1176</v>
      </c>
      <c r="G26" s="167">
        <v>949</v>
      </c>
      <c r="H26" s="167">
        <v>883</v>
      </c>
      <c r="I26" s="167">
        <v>694</v>
      </c>
    </row>
    <row r="27" spans="1:9" ht="10.5" customHeight="1" x14ac:dyDescent="0.25">
      <c r="A27" s="227" t="s">
        <v>443</v>
      </c>
      <c r="B27" s="167">
        <v>1857</v>
      </c>
      <c r="C27" s="167">
        <v>1591</v>
      </c>
      <c r="D27" s="167">
        <v>854</v>
      </c>
      <c r="E27" s="167">
        <v>727</v>
      </c>
      <c r="F27" s="167">
        <v>440</v>
      </c>
      <c r="G27" s="167">
        <v>394</v>
      </c>
      <c r="H27" s="167">
        <v>205</v>
      </c>
      <c r="I27" s="167">
        <v>188</v>
      </c>
    </row>
    <row r="28" spans="1:9" ht="10.5" customHeight="1" x14ac:dyDescent="0.25">
      <c r="A28" s="227" t="s">
        <v>382</v>
      </c>
      <c r="B28" s="167">
        <v>548</v>
      </c>
      <c r="C28" s="167">
        <v>299</v>
      </c>
      <c r="D28" s="167">
        <v>548</v>
      </c>
      <c r="E28" s="167">
        <v>299</v>
      </c>
      <c r="F28" s="167">
        <v>48</v>
      </c>
      <c r="G28" s="167">
        <v>30</v>
      </c>
      <c r="H28" s="167">
        <v>48</v>
      </c>
      <c r="I28" s="167">
        <v>30</v>
      </c>
    </row>
    <row r="29" spans="1:9" ht="10.5" customHeight="1" x14ac:dyDescent="0.25">
      <c r="A29" s="227" t="s">
        <v>442</v>
      </c>
      <c r="B29" s="167">
        <v>2049</v>
      </c>
      <c r="C29" s="167">
        <v>1285</v>
      </c>
      <c r="D29" s="167">
        <v>1545</v>
      </c>
      <c r="E29" s="167">
        <v>944</v>
      </c>
      <c r="F29" s="167">
        <v>270</v>
      </c>
      <c r="G29" s="167">
        <v>179</v>
      </c>
      <c r="H29" s="167">
        <v>231</v>
      </c>
      <c r="I29" s="167">
        <v>152</v>
      </c>
    </row>
    <row r="30" spans="1:9" ht="10.5" customHeight="1" x14ac:dyDescent="0.25">
      <c r="A30" s="227" t="s">
        <v>441</v>
      </c>
      <c r="B30" s="167">
        <v>1502</v>
      </c>
      <c r="C30" s="167">
        <v>1234</v>
      </c>
      <c r="D30" s="167">
        <v>459</v>
      </c>
      <c r="E30" s="167">
        <v>404</v>
      </c>
      <c r="F30" s="167">
        <v>332</v>
      </c>
      <c r="G30" s="167">
        <v>284</v>
      </c>
      <c r="H30" s="167">
        <v>114</v>
      </c>
      <c r="I30" s="167">
        <v>99</v>
      </c>
    </row>
    <row r="31" spans="1:9" ht="10.5" customHeight="1" x14ac:dyDescent="0.25">
      <c r="A31" s="227" t="s">
        <v>380</v>
      </c>
      <c r="B31" s="167">
        <v>403</v>
      </c>
      <c r="C31" s="167">
        <v>265</v>
      </c>
      <c r="D31" s="167">
        <v>403</v>
      </c>
      <c r="E31" s="167">
        <v>265</v>
      </c>
      <c r="F31" s="167">
        <v>34</v>
      </c>
      <c r="G31" s="167">
        <v>28</v>
      </c>
      <c r="H31" s="167">
        <v>34</v>
      </c>
      <c r="I31" s="167">
        <v>28</v>
      </c>
    </row>
    <row r="32" spans="1:9" ht="10.5" customHeight="1" x14ac:dyDescent="0.25">
      <c r="A32" s="227" t="s">
        <v>433</v>
      </c>
      <c r="B32" s="167">
        <v>2204</v>
      </c>
      <c r="C32" s="167">
        <v>384</v>
      </c>
      <c r="D32" s="167">
        <v>1831</v>
      </c>
      <c r="E32" s="167">
        <v>282</v>
      </c>
      <c r="F32" s="167">
        <v>251</v>
      </c>
      <c r="G32" s="167">
        <v>73</v>
      </c>
      <c r="H32" s="167">
        <v>155</v>
      </c>
      <c r="I32" s="167">
        <v>38</v>
      </c>
    </row>
    <row r="33" spans="1:9" ht="10.5" customHeight="1" x14ac:dyDescent="0.25">
      <c r="A33" s="227" t="s">
        <v>440</v>
      </c>
      <c r="B33" s="167">
        <v>1519</v>
      </c>
      <c r="C33" s="167">
        <v>889</v>
      </c>
      <c r="D33" s="167">
        <v>1179</v>
      </c>
      <c r="E33" s="167">
        <v>683</v>
      </c>
      <c r="F33" s="167">
        <v>285</v>
      </c>
      <c r="G33" s="167">
        <v>192</v>
      </c>
      <c r="H33" s="167">
        <v>236</v>
      </c>
      <c r="I33" s="167">
        <v>153</v>
      </c>
    </row>
    <row r="34" spans="1:9" ht="10.5" customHeight="1" x14ac:dyDescent="0.25">
      <c r="A34" s="227" t="s">
        <v>439</v>
      </c>
      <c r="B34" s="167">
        <v>1637</v>
      </c>
      <c r="C34" s="167">
        <v>704</v>
      </c>
      <c r="D34" s="167">
        <v>1292</v>
      </c>
      <c r="E34" s="167">
        <v>597</v>
      </c>
      <c r="F34" s="167">
        <v>259</v>
      </c>
      <c r="G34" s="167">
        <v>145</v>
      </c>
      <c r="H34" s="167">
        <v>199</v>
      </c>
      <c r="I34" s="167">
        <v>127</v>
      </c>
    </row>
    <row r="35" spans="1:9" ht="10.5" customHeight="1" x14ac:dyDescent="0.25">
      <c r="A35" s="227" t="s">
        <v>438</v>
      </c>
      <c r="B35" s="167">
        <v>3093</v>
      </c>
      <c r="C35" s="167">
        <v>712</v>
      </c>
      <c r="D35" s="167">
        <v>2124</v>
      </c>
      <c r="E35" s="167">
        <v>526</v>
      </c>
      <c r="F35" s="167">
        <v>330</v>
      </c>
      <c r="G35" s="167">
        <v>108</v>
      </c>
      <c r="H35" s="167">
        <v>220</v>
      </c>
      <c r="I35" s="167">
        <v>71</v>
      </c>
    </row>
    <row r="36" spans="1:9" ht="10.5" customHeight="1" x14ac:dyDescent="0.25">
      <c r="A36" s="227" t="s">
        <v>437</v>
      </c>
      <c r="B36" s="167">
        <v>508</v>
      </c>
      <c r="C36" s="167">
        <v>438</v>
      </c>
      <c r="D36" s="167">
        <v>497</v>
      </c>
      <c r="E36" s="167">
        <v>427</v>
      </c>
      <c r="F36" s="9">
        <v>18</v>
      </c>
      <c r="G36" s="9">
        <v>17</v>
      </c>
      <c r="H36" s="9">
        <v>18</v>
      </c>
      <c r="I36" s="9">
        <v>17</v>
      </c>
    </row>
    <row r="37" spans="1:9" ht="10.5" customHeight="1" x14ac:dyDescent="0.25">
      <c r="A37" s="227" t="s">
        <v>436</v>
      </c>
      <c r="B37" s="167">
        <v>3481</v>
      </c>
      <c r="C37" s="167">
        <v>1705</v>
      </c>
      <c r="D37" s="167">
        <v>3170</v>
      </c>
      <c r="E37" s="167">
        <v>1585</v>
      </c>
      <c r="F37" s="167">
        <v>755</v>
      </c>
      <c r="G37" s="167">
        <v>498</v>
      </c>
      <c r="H37" s="167">
        <v>596</v>
      </c>
      <c r="I37" s="167">
        <v>379</v>
      </c>
    </row>
    <row r="38" spans="1:9" ht="10.5" customHeight="1" x14ac:dyDescent="0.25">
      <c r="A38" s="227" t="s">
        <v>376</v>
      </c>
      <c r="B38" s="167">
        <v>241</v>
      </c>
      <c r="C38" s="167">
        <v>142</v>
      </c>
      <c r="D38" s="167">
        <v>233</v>
      </c>
      <c r="E38" s="167">
        <v>136</v>
      </c>
      <c r="F38" s="167">
        <v>47</v>
      </c>
      <c r="G38" s="167">
        <v>18</v>
      </c>
      <c r="H38" s="167">
        <v>47</v>
      </c>
      <c r="I38" s="167">
        <v>18</v>
      </c>
    </row>
    <row r="39" spans="1:9" ht="14.45" customHeight="1" x14ac:dyDescent="0.2">
      <c r="A39" s="223" t="s">
        <v>435</v>
      </c>
      <c r="B39" s="222">
        <v>26908</v>
      </c>
      <c r="C39" s="222">
        <v>17629</v>
      </c>
      <c r="D39" s="222">
        <v>22172</v>
      </c>
      <c r="E39" s="222">
        <v>14021</v>
      </c>
      <c r="F39" s="222">
        <v>5235</v>
      </c>
      <c r="G39" s="222">
        <v>3892</v>
      </c>
      <c r="H39" s="222">
        <v>4188</v>
      </c>
      <c r="I39" s="222">
        <v>3049</v>
      </c>
    </row>
    <row r="40" spans="1:9" ht="10.5" customHeight="1" x14ac:dyDescent="0.25">
      <c r="A40" s="227" t="s">
        <v>385</v>
      </c>
      <c r="B40" s="167">
        <v>4417</v>
      </c>
      <c r="C40" s="167">
        <v>2919</v>
      </c>
      <c r="D40" s="167">
        <v>2561</v>
      </c>
      <c r="E40" s="167">
        <v>1528</v>
      </c>
      <c r="F40" s="167">
        <v>621</v>
      </c>
      <c r="G40" s="167">
        <v>418</v>
      </c>
      <c r="H40" s="167">
        <v>363</v>
      </c>
      <c r="I40" s="167">
        <v>219</v>
      </c>
    </row>
    <row r="41" spans="1:9" ht="10.5" customHeight="1" x14ac:dyDescent="0.25">
      <c r="A41" s="228" t="s">
        <v>434</v>
      </c>
      <c r="B41" s="167">
        <v>1559</v>
      </c>
      <c r="C41" s="167">
        <v>1514</v>
      </c>
      <c r="D41" s="167">
        <v>591</v>
      </c>
      <c r="E41" s="167">
        <v>579</v>
      </c>
      <c r="F41" s="167">
        <v>327</v>
      </c>
      <c r="G41" s="68">
        <v>316</v>
      </c>
      <c r="H41" s="68">
        <v>116</v>
      </c>
      <c r="I41" s="68">
        <v>114</v>
      </c>
    </row>
    <row r="42" spans="1:9" ht="10.5" customHeight="1" x14ac:dyDescent="0.25">
      <c r="A42" s="227" t="s">
        <v>317</v>
      </c>
      <c r="B42" s="167">
        <v>7462</v>
      </c>
      <c r="C42" s="167">
        <v>5418</v>
      </c>
      <c r="D42" s="167">
        <v>7382</v>
      </c>
      <c r="E42" s="167">
        <v>5350</v>
      </c>
      <c r="F42" s="167">
        <v>1601</v>
      </c>
      <c r="G42" s="167">
        <v>1263</v>
      </c>
      <c r="H42" s="167">
        <v>1471</v>
      </c>
      <c r="I42" s="167">
        <v>1151</v>
      </c>
    </row>
    <row r="43" spans="1:9" ht="10.5" customHeight="1" x14ac:dyDescent="0.25">
      <c r="A43" s="227" t="s">
        <v>433</v>
      </c>
      <c r="B43" s="167">
        <v>2525</v>
      </c>
      <c r="C43" s="167">
        <v>363</v>
      </c>
      <c r="D43" s="167">
        <v>1986</v>
      </c>
      <c r="E43" s="167">
        <v>257</v>
      </c>
      <c r="F43" s="9">
        <v>275</v>
      </c>
      <c r="G43" s="9">
        <v>59</v>
      </c>
      <c r="H43" s="9">
        <v>200</v>
      </c>
      <c r="I43" s="9">
        <v>33</v>
      </c>
    </row>
    <row r="44" spans="1:9" ht="10.5" customHeight="1" x14ac:dyDescent="0.25">
      <c r="A44" s="227" t="s">
        <v>432</v>
      </c>
      <c r="B44" s="167">
        <v>2209</v>
      </c>
      <c r="C44" s="167">
        <v>1771</v>
      </c>
      <c r="D44" s="167">
        <v>1652</v>
      </c>
      <c r="E44" s="167">
        <v>1298</v>
      </c>
      <c r="F44" s="9">
        <v>885</v>
      </c>
      <c r="G44" s="9">
        <v>760</v>
      </c>
      <c r="H44" s="9">
        <v>767</v>
      </c>
      <c r="I44" s="9">
        <v>666</v>
      </c>
    </row>
    <row r="45" spans="1:9" ht="10.5" customHeight="1" x14ac:dyDescent="0.25">
      <c r="A45" s="227" t="s">
        <v>431</v>
      </c>
      <c r="B45" s="167">
        <v>1566</v>
      </c>
      <c r="C45" s="167">
        <v>1492</v>
      </c>
      <c r="D45" s="167">
        <v>1167</v>
      </c>
      <c r="E45" s="167">
        <v>1104</v>
      </c>
      <c r="F45" s="167">
        <v>414</v>
      </c>
      <c r="G45" s="167">
        <v>386</v>
      </c>
      <c r="H45" s="167">
        <v>308</v>
      </c>
      <c r="I45" s="167">
        <v>287</v>
      </c>
    </row>
    <row r="46" spans="1:9" ht="10.5" customHeight="1" x14ac:dyDescent="0.25">
      <c r="A46" s="227" t="s">
        <v>430</v>
      </c>
      <c r="B46" s="167">
        <v>2047</v>
      </c>
      <c r="C46" s="167">
        <v>1453</v>
      </c>
      <c r="D46" s="167">
        <v>1845</v>
      </c>
      <c r="E46" s="167">
        <v>1297</v>
      </c>
      <c r="F46" s="167">
        <v>336</v>
      </c>
      <c r="G46" s="167">
        <v>256</v>
      </c>
      <c r="H46" s="167">
        <v>252</v>
      </c>
      <c r="I46" s="167">
        <v>186</v>
      </c>
    </row>
    <row r="47" spans="1:9" ht="10.5" customHeight="1" x14ac:dyDescent="0.25">
      <c r="A47" s="227" t="s">
        <v>397</v>
      </c>
      <c r="B47" s="167">
        <v>5123</v>
      </c>
      <c r="C47" s="167">
        <v>2699</v>
      </c>
      <c r="D47" s="167">
        <v>4988</v>
      </c>
      <c r="E47" s="167">
        <v>2608</v>
      </c>
      <c r="F47" s="167">
        <v>776</v>
      </c>
      <c r="G47" s="167">
        <v>434</v>
      </c>
      <c r="H47" s="167">
        <v>711</v>
      </c>
      <c r="I47" s="167">
        <v>393</v>
      </c>
    </row>
    <row r="48" spans="1:9" ht="14.45" customHeight="1" x14ac:dyDescent="0.2">
      <c r="A48" s="223" t="s">
        <v>429</v>
      </c>
      <c r="B48" s="222">
        <v>2749</v>
      </c>
      <c r="C48" s="222">
        <v>1919</v>
      </c>
      <c r="D48" s="222">
        <v>1838</v>
      </c>
      <c r="E48" s="222">
        <v>1232</v>
      </c>
      <c r="F48" s="222">
        <v>502</v>
      </c>
      <c r="G48" s="222">
        <v>396</v>
      </c>
      <c r="H48" s="222">
        <v>336</v>
      </c>
      <c r="I48" s="222">
        <v>268</v>
      </c>
    </row>
    <row r="49" spans="1:9" ht="10.5" customHeight="1" x14ac:dyDescent="0.25">
      <c r="A49" s="227" t="s">
        <v>428</v>
      </c>
      <c r="B49" s="167">
        <v>523</v>
      </c>
      <c r="C49" s="167">
        <v>249</v>
      </c>
      <c r="D49" s="167">
        <v>346</v>
      </c>
      <c r="E49" s="167">
        <v>175</v>
      </c>
      <c r="F49" s="167">
        <v>72</v>
      </c>
      <c r="G49" s="167">
        <v>42</v>
      </c>
      <c r="H49" s="167">
        <v>44</v>
      </c>
      <c r="I49" s="167">
        <v>29</v>
      </c>
    </row>
    <row r="50" spans="1:9" ht="10.5" customHeight="1" x14ac:dyDescent="0.25">
      <c r="A50" s="227" t="s">
        <v>381</v>
      </c>
      <c r="B50" s="167">
        <v>598</v>
      </c>
      <c r="C50" s="167">
        <v>374</v>
      </c>
      <c r="D50" s="167">
        <v>470</v>
      </c>
      <c r="E50" s="167">
        <v>268</v>
      </c>
      <c r="F50" s="9">
        <v>42</v>
      </c>
      <c r="G50" s="9">
        <v>33</v>
      </c>
      <c r="H50" s="9">
        <v>42</v>
      </c>
      <c r="I50" s="9">
        <v>33</v>
      </c>
    </row>
    <row r="51" spans="1:9" ht="10.5" customHeight="1" x14ac:dyDescent="0.25">
      <c r="A51" s="227" t="s">
        <v>399</v>
      </c>
      <c r="B51" s="167">
        <v>512</v>
      </c>
      <c r="C51" s="167">
        <v>327</v>
      </c>
      <c r="D51" s="167">
        <v>401</v>
      </c>
      <c r="E51" s="167">
        <v>255</v>
      </c>
      <c r="F51" s="167">
        <v>136</v>
      </c>
      <c r="G51" s="167">
        <v>100</v>
      </c>
      <c r="H51" s="9">
        <v>104</v>
      </c>
      <c r="I51" s="9">
        <v>75</v>
      </c>
    </row>
    <row r="52" spans="1:9" ht="10.5" customHeight="1" x14ac:dyDescent="0.25">
      <c r="A52" s="227" t="s">
        <v>427</v>
      </c>
      <c r="B52" s="167">
        <v>1116</v>
      </c>
      <c r="C52" s="167">
        <v>969</v>
      </c>
      <c r="D52" s="167">
        <v>621</v>
      </c>
      <c r="E52" s="167">
        <v>534</v>
      </c>
      <c r="F52" s="167">
        <v>252</v>
      </c>
      <c r="G52" s="167">
        <v>221</v>
      </c>
      <c r="H52" s="167">
        <v>146</v>
      </c>
      <c r="I52" s="167">
        <v>131</v>
      </c>
    </row>
    <row r="53" spans="1:9" ht="14.45" customHeight="1" x14ac:dyDescent="0.2">
      <c r="A53" s="223" t="s">
        <v>426</v>
      </c>
      <c r="B53" s="222">
        <v>752</v>
      </c>
      <c r="C53" s="222">
        <v>365</v>
      </c>
      <c r="D53" s="222">
        <v>752</v>
      </c>
      <c r="E53" s="222">
        <v>365</v>
      </c>
      <c r="F53" s="222">
        <v>117</v>
      </c>
      <c r="G53" s="222">
        <v>64</v>
      </c>
      <c r="H53" s="222">
        <v>117</v>
      </c>
      <c r="I53" s="222">
        <v>64</v>
      </c>
    </row>
    <row r="54" spans="1:9" ht="14.45" customHeight="1" x14ac:dyDescent="0.2">
      <c r="A54" s="223" t="s">
        <v>425</v>
      </c>
      <c r="B54" s="222">
        <v>624</v>
      </c>
      <c r="C54" s="222">
        <v>361</v>
      </c>
      <c r="D54" s="222">
        <v>563</v>
      </c>
      <c r="E54" s="222">
        <v>322</v>
      </c>
      <c r="F54" s="222">
        <v>112</v>
      </c>
      <c r="G54" s="222">
        <v>78</v>
      </c>
      <c r="H54" s="222">
        <v>97</v>
      </c>
      <c r="I54" s="222">
        <v>68</v>
      </c>
    </row>
    <row r="55" spans="1:9" ht="14.45" customHeight="1" x14ac:dyDescent="0.2">
      <c r="A55" s="223" t="s">
        <v>424</v>
      </c>
      <c r="B55" s="222">
        <v>12712</v>
      </c>
      <c r="C55" s="222">
        <v>6141</v>
      </c>
      <c r="D55" s="222">
        <v>8285</v>
      </c>
      <c r="E55" s="222">
        <v>3613</v>
      </c>
      <c r="F55" s="222">
        <v>1890</v>
      </c>
      <c r="G55" s="222">
        <v>1047</v>
      </c>
      <c r="H55" s="222">
        <v>1280</v>
      </c>
      <c r="I55" s="222">
        <v>671</v>
      </c>
    </row>
    <row r="56" spans="1:9" ht="10.5" customHeight="1" x14ac:dyDescent="0.25">
      <c r="A56" s="227" t="s">
        <v>385</v>
      </c>
      <c r="B56" s="167">
        <v>2438</v>
      </c>
      <c r="C56" s="167">
        <v>1592</v>
      </c>
      <c r="D56" s="167">
        <v>816</v>
      </c>
      <c r="E56" s="167">
        <v>516</v>
      </c>
      <c r="F56" s="167">
        <v>310</v>
      </c>
      <c r="G56" s="167">
        <v>210</v>
      </c>
      <c r="H56" s="167">
        <v>139</v>
      </c>
      <c r="I56" s="167">
        <v>82</v>
      </c>
    </row>
    <row r="57" spans="1:9" ht="10.5" customHeight="1" x14ac:dyDescent="0.25">
      <c r="A57" s="227" t="s">
        <v>423</v>
      </c>
      <c r="B57" s="167">
        <v>185</v>
      </c>
      <c r="C57" s="167">
        <v>105</v>
      </c>
      <c r="D57" s="167">
        <v>137</v>
      </c>
      <c r="E57" s="167">
        <v>81</v>
      </c>
      <c r="F57" s="167">
        <v>47</v>
      </c>
      <c r="G57" s="167">
        <v>25</v>
      </c>
      <c r="H57" s="167">
        <v>31</v>
      </c>
      <c r="I57" s="167">
        <v>20</v>
      </c>
    </row>
    <row r="58" spans="1:9" ht="10.5" customHeight="1" x14ac:dyDescent="0.25">
      <c r="A58" s="227" t="s">
        <v>317</v>
      </c>
      <c r="B58" s="167">
        <v>1986</v>
      </c>
      <c r="C58" s="167">
        <v>1294</v>
      </c>
      <c r="D58" s="167">
        <v>1242</v>
      </c>
      <c r="E58" s="167">
        <v>805</v>
      </c>
      <c r="F58" s="167">
        <v>426</v>
      </c>
      <c r="G58" s="167">
        <v>308</v>
      </c>
      <c r="H58" s="167">
        <v>286</v>
      </c>
      <c r="I58" s="167">
        <v>206</v>
      </c>
    </row>
    <row r="59" spans="1:9" ht="10.5" customHeight="1" x14ac:dyDescent="0.25">
      <c r="A59" s="227" t="s">
        <v>422</v>
      </c>
      <c r="B59" s="167">
        <v>393</v>
      </c>
      <c r="C59" s="167">
        <v>331</v>
      </c>
      <c r="D59" s="167">
        <v>264</v>
      </c>
      <c r="E59" s="167">
        <v>221</v>
      </c>
      <c r="F59" s="167">
        <v>121</v>
      </c>
      <c r="G59" s="167">
        <v>105</v>
      </c>
      <c r="H59" s="167">
        <v>83</v>
      </c>
      <c r="I59" s="167">
        <v>69</v>
      </c>
    </row>
    <row r="60" spans="1:9" ht="10.5" customHeight="1" x14ac:dyDescent="0.25">
      <c r="A60" s="227" t="s">
        <v>421</v>
      </c>
      <c r="B60" s="167">
        <v>429</v>
      </c>
      <c r="C60" s="167">
        <v>390</v>
      </c>
      <c r="D60" s="167">
        <v>390</v>
      </c>
      <c r="E60" s="167">
        <v>353</v>
      </c>
      <c r="F60" s="167">
        <v>58</v>
      </c>
      <c r="G60" s="167">
        <v>52</v>
      </c>
      <c r="H60" s="167">
        <v>54</v>
      </c>
      <c r="I60" s="167">
        <v>49</v>
      </c>
    </row>
    <row r="61" spans="1:9" ht="10.5" customHeight="1" x14ac:dyDescent="0.25">
      <c r="A61" s="228" t="s">
        <v>381</v>
      </c>
      <c r="B61" s="167">
        <v>2407</v>
      </c>
      <c r="C61" s="167">
        <v>1601</v>
      </c>
      <c r="D61" s="167">
        <v>1375</v>
      </c>
      <c r="E61" s="167">
        <v>914</v>
      </c>
      <c r="F61" s="167">
        <v>324</v>
      </c>
      <c r="G61" s="167">
        <v>234</v>
      </c>
      <c r="H61" s="167">
        <v>209</v>
      </c>
      <c r="I61" s="167">
        <v>141</v>
      </c>
    </row>
    <row r="62" spans="1:9" ht="10.5" customHeight="1" x14ac:dyDescent="0.25">
      <c r="A62" s="227" t="s">
        <v>420</v>
      </c>
      <c r="B62" s="167">
        <v>3392</v>
      </c>
      <c r="C62" s="167">
        <v>360</v>
      </c>
      <c r="D62" s="167">
        <v>2867</v>
      </c>
      <c r="E62" s="167">
        <v>315</v>
      </c>
      <c r="F62" s="167">
        <v>439</v>
      </c>
      <c r="G62" s="167">
        <v>51</v>
      </c>
      <c r="H62" s="167">
        <v>334</v>
      </c>
      <c r="I62" s="167">
        <v>43</v>
      </c>
    </row>
    <row r="63" spans="1:9" ht="10.5" customHeight="1" x14ac:dyDescent="0.25">
      <c r="A63" s="227" t="s">
        <v>419</v>
      </c>
      <c r="B63" s="167">
        <v>498</v>
      </c>
      <c r="C63" s="167">
        <v>120</v>
      </c>
      <c r="D63" s="167">
        <v>368</v>
      </c>
      <c r="E63" s="167">
        <v>95</v>
      </c>
      <c r="F63" s="167">
        <v>81</v>
      </c>
      <c r="G63" s="167">
        <v>17</v>
      </c>
      <c r="H63" s="167">
        <v>66</v>
      </c>
      <c r="I63" s="167">
        <v>16</v>
      </c>
    </row>
    <row r="64" spans="1:9" ht="10.5" customHeight="1" x14ac:dyDescent="0.25">
      <c r="A64" s="227" t="s">
        <v>418</v>
      </c>
      <c r="B64" s="167">
        <v>984</v>
      </c>
      <c r="C64" s="167">
        <v>348</v>
      </c>
      <c r="D64" s="167">
        <v>826</v>
      </c>
      <c r="E64" s="167">
        <v>313</v>
      </c>
      <c r="F64" s="167">
        <v>84</v>
      </c>
      <c r="G64" s="167">
        <v>45</v>
      </c>
      <c r="H64" s="167">
        <v>78</v>
      </c>
      <c r="I64" s="167">
        <v>45</v>
      </c>
    </row>
    <row r="65" spans="1:9" ht="14.45" customHeight="1" x14ac:dyDescent="0.2">
      <c r="A65" s="223" t="s">
        <v>417</v>
      </c>
      <c r="B65" s="222">
        <v>781</v>
      </c>
      <c r="C65" s="222">
        <v>484</v>
      </c>
      <c r="D65" s="222">
        <v>746</v>
      </c>
      <c r="E65" s="222">
        <v>458</v>
      </c>
      <c r="F65" s="222">
        <v>134</v>
      </c>
      <c r="G65" s="222">
        <v>97</v>
      </c>
      <c r="H65" s="222">
        <v>104</v>
      </c>
      <c r="I65" s="222">
        <v>76</v>
      </c>
    </row>
    <row r="66" spans="1:9" ht="14.45" customHeight="1" x14ac:dyDescent="0.2">
      <c r="A66" s="223" t="s">
        <v>416</v>
      </c>
      <c r="B66" s="222">
        <v>12321</v>
      </c>
      <c r="C66" s="222">
        <v>7775</v>
      </c>
      <c r="D66" s="222">
        <v>7361</v>
      </c>
      <c r="E66" s="222">
        <v>4288</v>
      </c>
      <c r="F66" s="222">
        <v>2836</v>
      </c>
      <c r="G66" s="222">
        <v>2166</v>
      </c>
      <c r="H66" s="222">
        <v>1416</v>
      </c>
      <c r="I66" s="222">
        <v>1024</v>
      </c>
    </row>
    <row r="67" spans="1:9" ht="10.5" customHeight="1" x14ac:dyDescent="0.25">
      <c r="A67" s="227" t="s">
        <v>415</v>
      </c>
      <c r="B67" s="167">
        <v>3546</v>
      </c>
      <c r="C67" s="167">
        <v>2947</v>
      </c>
      <c r="D67" s="167">
        <v>1713</v>
      </c>
      <c r="E67" s="167">
        <v>1400</v>
      </c>
      <c r="F67" s="167">
        <v>704</v>
      </c>
      <c r="G67" s="68">
        <v>630</v>
      </c>
      <c r="H67" s="68">
        <v>294</v>
      </c>
      <c r="I67" s="68">
        <v>262</v>
      </c>
    </row>
    <row r="68" spans="1:9" ht="10.5" customHeight="1" x14ac:dyDescent="0.25">
      <c r="A68" s="227" t="s">
        <v>414</v>
      </c>
      <c r="B68" s="167">
        <v>908</v>
      </c>
      <c r="C68" s="167">
        <v>771</v>
      </c>
      <c r="D68" s="167">
        <v>363</v>
      </c>
      <c r="E68" s="167">
        <v>325</v>
      </c>
      <c r="F68" s="167">
        <v>642</v>
      </c>
      <c r="G68" s="167">
        <v>548</v>
      </c>
      <c r="H68" s="167">
        <v>182</v>
      </c>
      <c r="I68" s="167">
        <v>161</v>
      </c>
    </row>
    <row r="69" spans="1:9" ht="10.5" customHeight="1" x14ac:dyDescent="0.25">
      <c r="A69" s="227" t="s">
        <v>317</v>
      </c>
      <c r="B69" s="167">
        <v>1032</v>
      </c>
      <c r="C69" s="167">
        <v>671</v>
      </c>
      <c r="D69" s="167">
        <v>628</v>
      </c>
      <c r="E69" s="167">
        <v>391</v>
      </c>
      <c r="F69" s="167">
        <v>218</v>
      </c>
      <c r="G69" s="167">
        <v>162</v>
      </c>
      <c r="H69" s="167">
        <v>162</v>
      </c>
      <c r="I69" s="167">
        <v>116</v>
      </c>
    </row>
    <row r="70" spans="1:9" ht="10.5" customHeight="1" x14ac:dyDescent="0.25">
      <c r="A70" s="227" t="s">
        <v>413</v>
      </c>
      <c r="B70" s="167">
        <v>960</v>
      </c>
      <c r="C70" s="167">
        <v>279</v>
      </c>
      <c r="D70" s="167">
        <v>818</v>
      </c>
      <c r="E70" s="167">
        <v>253</v>
      </c>
      <c r="F70" s="167">
        <v>141</v>
      </c>
      <c r="G70" s="167">
        <v>59</v>
      </c>
      <c r="H70" s="167">
        <v>129</v>
      </c>
      <c r="I70" s="167">
        <v>55</v>
      </c>
    </row>
    <row r="71" spans="1:9" ht="10.5" customHeight="1" x14ac:dyDescent="0.25">
      <c r="A71" s="227" t="s">
        <v>412</v>
      </c>
      <c r="B71" s="167">
        <v>820</v>
      </c>
      <c r="C71" s="167">
        <v>252</v>
      </c>
      <c r="D71" s="167">
        <v>708</v>
      </c>
      <c r="E71" s="167">
        <v>239</v>
      </c>
      <c r="F71" s="167">
        <v>109</v>
      </c>
      <c r="G71" s="167">
        <v>26</v>
      </c>
      <c r="H71" s="167">
        <v>76</v>
      </c>
      <c r="I71" s="167">
        <v>19</v>
      </c>
    </row>
    <row r="72" spans="1:9" ht="10.5" customHeight="1" x14ac:dyDescent="0.25">
      <c r="A72" s="227" t="s">
        <v>411</v>
      </c>
      <c r="B72" s="167">
        <v>554</v>
      </c>
      <c r="C72" s="167">
        <v>199</v>
      </c>
      <c r="D72" s="167">
        <v>352</v>
      </c>
      <c r="E72" s="167">
        <v>102</v>
      </c>
      <c r="F72" s="167">
        <v>133</v>
      </c>
      <c r="G72" s="167">
        <v>93</v>
      </c>
      <c r="H72" s="167">
        <v>31</v>
      </c>
      <c r="I72" s="167">
        <v>13</v>
      </c>
    </row>
    <row r="73" spans="1:9" ht="10.5" customHeight="1" x14ac:dyDescent="0.25">
      <c r="A73" s="227" t="s">
        <v>400</v>
      </c>
      <c r="B73" s="167">
        <v>1283</v>
      </c>
      <c r="C73" s="167">
        <v>890</v>
      </c>
      <c r="D73" s="167">
        <v>667</v>
      </c>
      <c r="E73" s="167">
        <v>451</v>
      </c>
      <c r="F73" s="167">
        <v>337</v>
      </c>
      <c r="G73" s="167">
        <v>262</v>
      </c>
      <c r="H73" s="167">
        <v>187</v>
      </c>
      <c r="I73" s="167">
        <v>149</v>
      </c>
    </row>
    <row r="74" spans="1:9" ht="10.5" customHeight="1" x14ac:dyDescent="0.25">
      <c r="A74" s="227" t="s">
        <v>410</v>
      </c>
      <c r="B74" s="167">
        <v>757</v>
      </c>
      <c r="C74" s="167">
        <v>353</v>
      </c>
      <c r="D74" s="167">
        <v>563</v>
      </c>
      <c r="E74" s="167">
        <v>263</v>
      </c>
      <c r="F74" s="167">
        <v>131</v>
      </c>
      <c r="G74" s="167">
        <v>68</v>
      </c>
      <c r="H74" s="167">
        <v>104</v>
      </c>
      <c r="I74" s="167">
        <v>56</v>
      </c>
    </row>
    <row r="75" spans="1:9" ht="10.5" customHeight="1" x14ac:dyDescent="0.25">
      <c r="A75" s="184" t="s">
        <v>409</v>
      </c>
      <c r="B75" s="167">
        <v>1372</v>
      </c>
      <c r="C75" s="167">
        <v>898</v>
      </c>
      <c r="D75" s="167">
        <v>868</v>
      </c>
      <c r="E75" s="167">
        <v>547</v>
      </c>
      <c r="F75" s="167">
        <v>296</v>
      </c>
      <c r="G75" s="167">
        <v>228</v>
      </c>
      <c r="H75" s="167">
        <v>174</v>
      </c>
      <c r="I75" s="167">
        <v>139</v>
      </c>
    </row>
    <row r="76" spans="1:9" ht="10.5" customHeight="1" x14ac:dyDescent="0.25">
      <c r="A76" s="227" t="s">
        <v>408</v>
      </c>
      <c r="B76" s="167">
        <v>1089</v>
      </c>
      <c r="C76" s="167">
        <v>515</v>
      </c>
      <c r="D76" s="167">
        <v>681</v>
      </c>
      <c r="E76" s="167">
        <v>317</v>
      </c>
      <c r="F76" s="167">
        <v>125</v>
      </c>
      <c r="G76" s="167">
        <v>90</v>
      </c>
      <c r="H76" s="167">
        <v>77</v>
      </c>
      <c r="I76" s="167">
        <v>54</v>
      </c>
    </row>
    <row r="77" spans="1:9" ht="14.45" customHeight="1" x14ac:dyDescent="0.2">
      <c r="A77" s="223" t="s">
        <v>407</v>
      </c>
      <c r="B77" s="222">
        <v>8566</v>
      </c>
      <c r="C77" s="222">
        <v>4810</v>
      </c>
      <c r="D77" s="222">
        <v>6433</v>
      </c>
      <c r="E77" s="222">
        <v>3331</v>
      </c>
      <c r="F77" s="222">
        <v>1514</v>
      </c>
      <c r="G77" s="222">
        <v>944</v>
      </c>
      <c r="H77" s="222">
        <v>1143</v>
      </c>
      <c r="I77" s="222">
        <v>688</v>
      </c>
    </row>
    <row r="78" spans="1:9" ht="10.5" customHeight="1" x14ac:dyDescent="0.25">
      <c r="A78" s="227" t="s">
        <v>381</v>
      </c>
      <c r="B78" s="167">
        <v>3854</v>
      </c>
      <c r="C78" s="167">
        <v>2685</v>
      </c>
      <c r="D78" s="167">
        <v>2538</v>
      </c>
      <c r="E78" s="167">
        <v>1689</v>
      </c>
      <c r="F78" s="167">
        <v>587</v>
      </c>
      <c r="G78" s="167">
        <v>430</v>
      </c>
      <c r="H78" s="167">
        <v>465</v>
      </c>
      <c r="I78" s="167">
        <v>332</v>
      </c>
    </row>
    <row r="79" spans="1:9" ht="10.5" customHeight="1" x14ac:dyDescent="0.2">
      <c r="A79" s="227" t="s">
        <v>406</v>
      </c>
      <c r="B79" s="222">
        <v>746</v>
      </c>
      <c r="C79" s="222">
        <v>332</v>
      </c>
      <c r="D79" s="222">
        <v>609</v>
      </c>
      <c r="E79" s="222">
        <v>261</v>
      </c>
      <c r="F79" s="222">
        <v>100</v>
      </c>
      <c r="G79" s="222">
        <v>48</v>
      </c>
      <c r="H79" s="222">
        <v>94</v>
      </c>
      <c r="I79" s="222">
        <v>47</v>
      </c>
    </row>
    <row r="80" spans="1:9" ht="10.5" customHeight="1" x14ac:dyDescent="0.2">
      <c r="A80" s="227" t="s">
        <v>377</v>
      </c>
      <c r="B80" s="222">
        <v>1007</v>
      </c>
      <c r="C80" s="222">
        <v>361</v>
      </c>
      <c r="D80" s="222">
        <v>983</v>
      </c>
      <c r="E80" s="222">
        <v>350</v>
      </c>
      <c r="F80" s="222">
        <v>136</v>
      </c>
      <c r="G80" s="222">
        <v>50</v>
      </c>
      <c r="H80" s="222">
        <v>126</v>
      </c>
      <c r="I80" s="222">
        <v>43</v>
      </c>
    </row>
    <row r="81" spans="1:9" ht="10.5" customHeight="1" x14ac:dyDescent="0.2">
      <c r="A81" s="227" t="s">
        <v>405</v>
      </c>
      <c r="B81" s="222">
        <v>1787</v>
      </c>
      <c r="C81" s="222">
        <v>1322</v>
      </c>
      <c r="D81" s="222">
        <v>1297</v>
      </c>
      <c r="E81" s="222">
        <v>938</v>
      </c>
      <c r="F81" s="222">
        <v>460</v>
      </c>
      <c r="G81" s="222">
        <v>381</v>
      </c>
      <c r="H81" s="222">
        <v>313</v>
      </c>
      <c r="I81" s="222">
        <v>257</v>
      </c>
    </row>
    <row r="82" spans="1:9" ht="10.5" customHeight="1" x14ac:dyDescent="0.25">
      <c r="A82" s="227" t="s">
        <v>404</v>
      </c>
      <c r="B82" s="167">
        <v>1172</v>
      </c>
      <c r="C82" s="167">
        <v>110</v>
      </c>
      <c r="D82" s="167">
        <v>1006</v>
      </c>
      <c r="E82" s="167">
        <v>93</v>
      </c>
      <c r="F82" s="167">
        <v>231</v>
      </c>
      <c r="G82" s="167">
        <v>35</v>
      </c>
      <c r="H82" s="167">
        <v>145</v>
      </c>
      <c r="I82" s="167">
        <v>9</v>
      </c>
    </row>
    <row r="83" spans="1:9" ht="14.45" customHeight="1" x14ac:dyDescent="0.2">
      <c r="A83" s="223" t="s">
        <v>403</v>
      </c>
      <c r="B83" s="222">
        <v>24939</v>
      </c>
      <c r="C83" s="222">
        <v>14445</v>
      </c>
      <c r="D83" s="222">
        <v>17883</v>
      </c>
      <c r="E83" s="222">
        <v>9896</v>
      </c>
      <c r="F83" s="222">
        <v>4283</v>
      </c>
      <c r="G83" s="222">
        <v>2951</v>
      </c>
      <c r="H83" s="222">
        <v>2639</v>
      </c>
      <c r="I83" s="222">
        <v>1779</v>
      </c>
    </row>
    <row r="84" spans="1:9" ht="10.5" customHeight="1" x14ac:dyDescent="0.25">
      <c r="A84" s="227" t="s">
        <v>385</v>
      </c>
      <c r="B84" s="167">
        <v>3008</v>
      </c>
      <c r="C84" s="167">
        <v>1976</v>
      </c>
      <c r="D84" s="167">
        <v>1453</v>
      </c>
      <c r="E84" s="167">
        <v>927</v>
      </c>
      <c r="F84" s="167">
        <v>491</v>
      </c>
      <c r="G84" s="167">
        <v>364</v>
      </c>
      <c r="H84" s="167">
        <v>196</v>
      </c>
      <c r="I84" s="167">
        <v>152</v>
      </c>
    </row>
    <row r="85" spans="1:9" ht="10.5" customHeight="1" x14ac:dyDescent="0.25">
      <c r="A85" s="227" t="s">
        <v>384</v>
      </c>
      <c r="B85" s="167">
        <v>2564</v>
      </c>
      <c r="C85" s="167">
        <v>1399</v>
      </c>
      <c r="D85" s="167">
        <v>2564</v>
      </c>
      <c r="E85" s="167">
        <v>1399</v>
      </c>
      <c r="F85" s="167">
        <v>162</v>
      </c>
      <c r="G85" s="167">
        <v>98</v>
      </c>
      <c r="H85" s="167">
        <v>162</v>
      </c>
      <c r="I85" s="167">
        <v>98</v>
      </c>
    </row>
    <row r="86" spans="1:9" ht="10.5" customHeight="1" x14ac:dyDescent="0.25">
      <c r="A86" s="227" t="s">
        <v>317</v>
      </c>
      <c r="B86" s="167">
        <v>5230</v>
      </c>
      <c r="C86" s="167">
        <v>3480</v>
      </c>
      <c r="D86" s="167">
        <v>4128</v>
      </c>
      <c r="E86" s="167">
        <v>2701</v>
      </c>
      <c r="F86" s="167">
        <v>926</v>
      </c>
      <c r="G86" s="167">
        <v>713</v>
      </c>
      <c r="H86" s="167">
        <v>686</v>
      </c>
      <c r="I86" s="167">
        <v>535</v>
      </c>
    </row>
    <row r="87" spans="1:9" ht="10.5" customHeight="1" x14ac:dyDescent="0.25">
      <c r="A87" s="227" t="s">
        <v>395</v>
      </c>
      <c r="B87" s="167">
        <v>2472</v>
      </c>
      <c r="C87" s="167">
        <v>2103</v>
      </c>
      <c r="D87" s="167">
        <v>1611</v>
      </c>
      <c r="E87" s="167">
        <v>1417</v>
      </c>
      <c r="F87" s="167">
        <v>690</v>
      </c>
      <c r="G87" s="167">
        <v>614</v>
      </c>
      <c r="H87" s="167">
        <v>408</v>
      </c>
      <c r="I87" s="167">
        <v>369</v>
      </c>
    </row>
    <row r="88" spans="1:9" ht="10.5" customHeight="1" x14ac:dyDescent="0.25">
      <c r="A88" s="228" t="s">
        <v>402</v>
      </c>
      <c r="B88" s="167">
        <v>1607</v>
      </c>
      <c r="C88" s="167">
        <v>1188</v>
      </c>
      <c r="D88" s="167">
        <v>513</v>
      </c>
      <c r="E88" s="167">
        <v>396</v>
      </c>
      <c r="F88" s="167">
        <v>380</v>
      </c>
      <c r="G88" s="167">
        <v>292</v>
      </c>
      <c r="H88" s="167">
        <v>105</v>
      </c>
      <c r="I88" s="167">
        <v>77</v>
      </c>
    </row>
    <row r="89" spans="1:9" ht="10.5" customHeight="1" x14ac:dyDescent="0.25">
      <c r="A89" s="227" t="s">
        <v>401</v>
      </c>
      <c r="B89" s="167">
        <v>1238</v>
      </c>
      <c r="C89" s="167">
        <v>971</v>
      </c>
      <c r="D89" s="167">
        <v>658</v>
      </c>
      <c r="E89" s="167">
        <v>504</v>
      </c>
      <c r="F89" s="167">
        <v>255</v>
      </c>
      <c r="G89" s="167">
        <v>222</v>
      </c>
      <c r="H89" s="167">
        <v>113</v>
      </c>
      <c r="I89" s="167">
        <v>97</v>
      </c>
    </row>
    <row r="90" spans="1:9" ht="10.5" customHeight="1" x14ac:dyDescent="0.25">
      <c r="A90" s="227" t="s">
        <v>400</v>
      </c>
      <c r="B90" s="167">
        <v>2483</v>
      </c>
      <c r="C90" s="167">
        <v>1421</v>
      </c>
      <c r="D90" s="167">
        <v>1696</v>
      </c>
      <c r="E90" s="167">
        <v>928</v>
      </c>
      <c r="F90" s="167">
        <v>459</v>
      </c>
      <c r="G90" s="167">
        <v>293</v>
      </c>
      <c r="H90" s="167">
        <v>367</v>
      </c>
      <c r="I90" s="167">
        <v>228</v>
      </c>
    </row>
    <row r="91" spans="1:9" ht="10.5" customHeight="1" x14ac:dyDescent="0.25">
      <c r="A91" s="227" t="s">
        <v>399</v>
      </c>
      <c r="B91" s="167">
        <v>341</v>
      </c>
      <c r="C91" s="167">
        <v>193</v>
      </c>
      <c r="D91" s="167">
        <v>341</v>
      </c>
      <c r="E91" s="167">
        <v>193</v>
      </c>
      <c r="F91" s="167">
        <v>61</v>
      </c>
      <c r="G91" s="167">
        <v>42</v>
      </c>
      <c r="H91" s="167">
        <v>45</v>
      </c>
      <c r="I91" s="167">
        <v>29</v>
      </c>
    </row>
    <row r="92" spans="1:9" ht="10.5" customHeight="1" x14ac:dyDescent="0.25">
      <c r="A92" s="228" t="s">
        <v>398</v>
      </c>
      <c r="B92" s="167">
        <v>3658</v>
      </c>
      <c r="C92" s="167">
        <v>765</v>
      </c>
      <c r="D92" s="167">
        <v>2944</v>
      </c>
      <c r="E92" s="167">
        <v>651</v>
      </c>
      <c r="F92" s="167">
        <v>524</v>
      </c>
      <c r="G92" s="167">
        <v>136</v>
      </c>
      <c r="H92" s="167">
        <v>315</v>
      </c>
      <c r="I92" s="167">
        <v>76</v>
      </c>
    </row>
    <row r="93" spans="1:9" ht="10.5" customHeight="1" x14ac:dyDescent="0.25">
      <c r="A93" s="227" t="s">
        <v>397</v>
      </c>
      <c r="B93" s="167">
        <v>2338</v>
      </c>
      <c r="C93" s="167">
        <v>949</v>
      </c>
      <c r="D93" s="167">
        <v>1975</v>
      </c>
      <c r="E93" s="167">
        <v>780</v>
      </c>
      <c r="F93" s="167">
        <v>335</v>
      </c>
      <c r="G93" s="167">
        <v>177</v>
      </c>
      <c r="H93" s="167">
        <v>242</v>
      </c>
      <c r="I93" s="167">
        <v>118</v>
      </c>
    </row>
    <row r="94" spans="1:9" ht="14.45" customHeight="1" x14ac:dyDescent="0.2">
      <c r="A94" s="223" t="s">
        <v>396</v>
      </c>
      <c r="B94" s="222">
        <v>10482</v>
      </c>
      <c r="C94" s="222">
        <v>6710</v>
      </c>
      <c r="D94" s="222">
        <v>8057</v>
      </c>
      <c r="E94" s="222">
        <v>5056</v>
      </c>
      <c r="F94" s="222">
        <v>636</v>
      </c>
      <c r="G94" s="222">
        <v>308</v>
      </c>
      <c r="H94" s="222">
        <v>317</v>
      </c>
      <c r="I94" s="222">
        <v>176</v>
      </c>
    </row>
    <row r="95" spans="1:9" ht="10.5" customHeight="1" x14ac:dyDescent="0.25">
      <c r="A95" s="227" t="s">
        <v>384</v>
      </c>
      <c r="B95" s="167">
        <v>3942</v>
      </c>
      <c r="C95" s="167">
        <v>2146</v>
      </c>
      <c r="D95" s="167">
        <v>3942</v>
      </c>
      <c r="E95" s="167">
        <v>2146</v>
      </c>
      <c r="F95" s="9" t="s">
        <v>63</v>
      </c>
      <c r="G95" s="9" t="s">
        <v>63</v>
      </c>
      <c r="H95" s="9" t="s">
        <v>63</v>
      </c>
      <c r="I95" s="9" t="s">
        <v>63</v>
      </c>
    </row>
    <row r="96" spans="1:9" ht="10.5" customHeight="1" x14ac:dyDescent="0.25">
      <c r="A96" s="227" t="s">
        <v>395</v>
      </c>
      <c r="B96" s="167">
        <v>3034</v>
      </c>
      <c r="C96" s="167">
        <v>2671</v>
      </c>
      <c r="D96" s="167">
        <v>1691</v>
      </c>
      <c r="E96" s="167">
        <v>1522</v>
      </c>
      <c r="F96" s="9" t="s">
        <v>63</v>
      </c>
      <c r="G96" s="9" t="s">
        <v>63</v>
      </c>
      <c r="H96" s="9" t="s">
        <v>63</v>
      </c>
      <c r="I96" s="9" t="s">
        <v>63</v>
      </c>
    </row>
    <row r="97" spans="1:9" ht="10.5" customHeight="1" x14ac:dyDescent="0.25">
      <c r="A97" s="227" t="s">
        <v>382</v>
      </c>
      <c r="B97" s="167">
        <v>765</v>
      </c>
      <c r="C97" s="167">
        <v>444</v>
      </c>
      <c r="D97" s="167">
        <v>765</v>
      </c>
      <c r="E97" s="167">
        <v>444</v>
      </c>
      <c r="F97" s="167">
        <v>105</v>
      </c>
      <c r="G97" s="167">
        <v>51</v>
      </c>
      <c r="H97" s="167">
        <v>105</v>
      </c>
      <c r="I97" s="167">
        <v>51</v>
      </c>
    </row>
    <row r="98" spans="1:9" ht="10.5" customHeight="1" x14ac:dyDescent="0.25">
      <c r="A98" s="227" t="s">
        <v>380</v>
      </c>
      <c r="B98" s="167">
        <v>744</v>
      </c>
      <c r="C98" s="167">
        <v>495</v>
      </c>
      <c r="D98" s="167">
        <v>744</v>
      </c>
      <c r="E98" s="167">
        <v>495</v>
      </c>
      <c r="F98" s="9" t="s">
        <v>63</v>
      </c>
      <c r="G98" s="9" t="s">
        <v>63</v>
      </c>
      <c r="H98" s="9" t="s">
        <v>63</v>
      </c>
      <c r="I98" s="9" t="s">
        <v>63</v>
      </c>
    </row>
    <row r="99" spans="1:9" ht="10.5" customHeight="1" x14ac:dyDescent="0.25">
      <c r="A99" s="227" t="s">
        <v>394</v>
      </c>
      <c r="B99" s="167">
        <v>98</v>
      </c>
      <c r="C99" s="167">
        <v>83</v>
      </c>
      <c r="D99" s="9" t="s">
        <v>63</v>
      </c>
      <c r="E99" s="9" t="s">
        <v>63</v>
      </c>
      <c r="F99" s="167">
        <v>11</v>
      </c>
      <c r="G99" s="167">
        <v>8</v>
      </c>
      <c r="H99" s="9" t="s">
        <v>63</v>
      </c>
      <c r="I99" s="9" t="s">
        <v>63</v>
      </c>
    </row>
    <row r="100" spans="1:9" ht="10.5" customHeight="1" x14ac:dyDescent="0.25">
      <c r="A100" s="227" t="s">
        <v>393</v>
      </c>
      <c r="B100" s="167">
        <v>1899</v>
      </c>
      <c r="C100" s="167">
        <v>871</v>
      </c>
      <c r="D100" s="167">
        <v>915</v>
      </c>
      <c r="E100" s="167">
        <v>449</v>
      </c>
      <c r="F100" s="167">
        <v>520</v>
      </c>
      <c r="G100" s="167">
        <v>249</v>
      </c>
      <c r="H100" s="167">
        <v>212</v>
      </c>
      <c r="I100" s="167">
        <v>125</v>
      </c>
    </row>
    <row r="101" spans="1:9" ht="14.45" customHeight="1" x14ac:dyDescent="0.2">
      <c r="A101" s="223" t="s">
        <v>392</v>
      </c>
      <c r="B101" s="222">
        <v>10190</v>
      </c>
      <c r="C101" s="222">
        <v>3823</v>
      </c>
      <c r="D101" s="222">
        <v>6826</v>
      </c>
      <c r="E101" s="222">
        <v>2452</v>
      </c>
      <c r="F101" s="222">
        <v>1141</v>
      </c>
      <c r="G101" s="222">
        <v>567</v>
      </c>
      <c r="H101" s="222">
        <v>749</v>
      </c>
      <c r="I101" s="222">
        <v>342</v>
      </c>
    </row>
    <row r="102" spans="1:9" ht="10.5" customHeight="1" x14ac:dyDescent="0.25">
      <c r="A102" s="227" t="s">
        <v>391</v>
      </c>
      <c r="B102" s="167">
        <v>1382</v>
      </c>
      <c r="C102" s="167">
        <v>945</v>
      </c>
      <c r="D102" s="167">
        <v>748</v>
      </c>
      <c r="E102" s="167">
        <v>528</v>
      </c>
      <c r="F102" s="167">
        <v>86</v>
      </c>
      <c r="G102" s="167">
        <v>68</v>
      </c>
      <c r="H102" s="167">
        <v>85</v>
      </c>
      <c r="I102" s="167">
        <v>67</v>
      </c>
    </row>
    <row r="103" spans="1:9" ht="10.5" customHeight="1" x14ac:dyDescent="0.25">
      <c r="A103" s="227" t="s">
        <v>390</v>
      </c>
      <c r="B103" s="167">
        <v>1887</v>
      </c>
      <c r="C103" s="167">
        <v>1266</v>
      </c>
      <c r="D103" s="167">
        <v>1145</v>
      </c>
      <c r="E103" s="167">
        <v>755</v>
      </c>
      <c r="F103" s="167">
        <v>353</v>
      </c>
      <c r="G103" s="167">
        <v>274</v>
      </c>
      <c r="H103" s="167">
        <v>198</v>
      </c>
      <c r="I103" s="167">
        <v>156</v>
      </c>
    </row>
    <row r="104" spans="1:9" ht="10.5" customHeight="1" x14ac:dyDescent="0.25">
      <c r="A104" s="227" t="s">
        <v>389</v>
      </c>
      <c r="B104" s="167">
        <v>6315</v>
      </c>
      <c r="C104" s="167">
        <v>1110</v>
      </c>
      <c r="D104" s="167">
        <v>4523</v>
      </c>
      <c r="E104" s="167">
        <v>841</v>
      </c>
      <c r="F104" s="167">
        <v>581</v>
      </c>
      <c r="G104" s="167">
        <v>127</v>
      </c>
      <c r="H104" s="167">
        <v>401</v>
      </c>
      <c r="I104" s="167">
        <v>76</v>
      </c>
    </row>
    <row r="105" spans="1:9" ht="10.5" customHeight="1" x14ac:dyDescent="0.25">
      <c r="A105" s="227" t="s">
        <v>388</v>
      </c>
      <c r="B105" s="167">
        <v>478</v>
      </c>
      <c r="C105" s="167">
        <v>427</v>
      </c>
      <c r="D105" s="167">
        <v>282</v>
      </c>
      <c r="E105" s="167">
        <v>253</v>
      </c>
      <c r="F105" s="167">
        <v>93</v>
      </c>
      <c r="G105" s="167">
        <v>88</v>
      </c>
      <c r="H105" s="167">
        <v>37</v>
      </c>
      <c r="I105" s="167">
        <v>33</v>
      </c>
    </row>
    <row r="106" spans="1:9" ht="10.5" customHeight="1" x14ac:dyDescent="0.25">
      <c r="A106" s="227" t="s">
        <v>387</v>
      </c>
      <c r="B106" s="167">
        <v>128</v>
      </c>
      <c r="C106" s="167">
        <v>75</v>
      </c>
      <c r="D106" s="167">
        <v>128</v>
      </c>
      <c r="E106" s="167">
        <v>75</v>
      </c>
      <c r="F106" s="167">
        <v>28</v>
      </c>
      <c r="G106" s="167">
        <v>10</v>
      </c>
      <c r="H106" s="167">
        <v>28</v>
      </c>
      <c r="I106" s="167">
        <v>10</v>
      </c>
    </row>
    <row r="107" spans="1:9" ht="14.45" customHeight="1" x14ac:dyDescent="0.2">
      <c r="A107" s="223" t="s">
        <v>386</v>
      </c>
      <c r="B107" s="222">
        <v>24946</v>
      </c>
      <c r="C107" s="222">
        <v>14835</v>
      </c>
      <c r="D107" s="222">
        <v>18702</v>
      </c>
      <c r="E107" s="222">
        <v>10726</v>
      </c>
      <c r="F107" s="222">
        <v>4716</v>
      </c>
      <c r="G107" s="222">
        <v>3293</v>
      </c>
      <c r="H107" s="222">
        <v>3322</v>
      </c>
      <c r="I107" s="222">
        <v>2290</v>
      </c>
    </row>
    <row r="108" spans="1:9" ht="10.5" customHeight="1" x14ac:dyDescent="0.25">
      <c r="A108" s="227" t="s">
        <v>385</v>
      </c>
      <c r="B108" s="167">
        <v>3450</v>
      </c>
      <c r="C108" s="167">
        <v>2367</v>
      </c>
      <c r="D108" s="167">
        <v>1979</v>
      </c>
      <c r="E108" s="167">
        <v>1365</v>
      </c>
      <c r="F108" s="167">
        <v>720</v>
      </c>
      <c r="G108" s="167">
        <v>503</v>
      </c>
      <c r="H108" s="167">
        <v>432</v>
      </c>
      <c r="I108" s="167">
        <v>313</v>
      </c>
    </row>
    <row r="109" spans="1:9" ht="10.5" customHeight="1" x14ac:dyDescent="0.25">
      <c r="A109" s="227" t="s">
        <v>384</v>
      </c>
      <c r="B109" s="167">
        <v>1886</v>
      </c>
      <c r="C109" s="167">
        <v>1033</v>
      </c>
      <c r="D109" s="167">
        <v>1886</v>
      </c>
      <c r="E109" s="167">
        <v>1033</v>
      </c>
      <c r="F109" s="167">
        <v>160</v>
      </c>
      <c r="G109" s="167">
        <v>101</v>
      </c>
      <c r="H109" s="167">
        <v>160</v>
      </c>
      <c r="I109" s="167">
        <v>101</v>
      </c>
    </row>
    <row r="110" spans="1:9" ht="10.5" customHeight="1" x14ac:dyDescent="0.25">
      <c r="A110" s="227" t="s">
        <v>317</v>
      </c>
      <c r="B110" s="167">
        <v>4811</v>
      </c>
      <c r="C110" s="167">
        <v>3412</v>
      </c>
      <c r="D110" s="167">
        <v>3680</v>
      </c>
      <c r="E110" s="167">
        <v>2571</v>
      </c>
      <c r="F110" s="167">
        <v>1226</v>
      </c>
      <c r="G110" s="167">
        <v>954</v>
      </c>
      <c r="H110" s="167">
        <v>925</v>
      </c>
      <c r="I110" s="167">
        <v>724</v>
      </c>
    </row>
    <row r="111" spans="1:9" ht="10.5" customHeight="1" x14ac:dyDescent="0.25">
      <c r="A111" s="227" t="s">
        <v>383</v>
      </c>
      <c r="B111" s="167">
        <v>1148</v>
      </c>
      <c r="C111" s="167">
        <v>1017</v>
      </c>
      <c r="D111" s="167">
        <v>788</v>
      </c>
      <c r="E111" s="167">
        <v>694</v>
      </c>
      <c r="F111" s="167">
        <v>251</v>
      </c>
      <c r="G111" s="167">
        <v>230</v>
      </c>
      <c r="H111" s="167">
        <v>141</v>
      </c>
      <c r="I111" s="167">
        <v>129</v>
      </c>
    </row>
    <row r="112" spans="1:9" ht="10.5" customHeight="1" x14ac:dyDescent="0.25">
      <c r="A112" s="227" t="s">
        <v>382</v>
      </c>
      <c r="B112" s="167">
        <v>293</v>
      </c>
      <c r="C112" s="167">
        <v>157</v>
      </c>
      <c r="D112" s="167">
        <v>293</v>
      </c>
      <c r="E112" s="167">
        <v>157</v>
      </c>
      <c r="F112" s="167">
        <v>27</v>
      </c>
      <c r="G112" s="167">
        <v>12</v>
      </c>
      <c r="H112" s="167">
        <v>27</v>
      </c>
      <c r="I112" s="167">
        <v>12</v>
      </c>
    </row>
    <row r="113" spans="1:9" ht="10.5" customHeight="1" x14ac:dyDescent="0.25">
      <c r="A113" s="227" t="s">
        <v>381</v>
      </c>
      <c r="B113" s="167">
        <v>2077</v>
      </c>
      <c r="C113" s="167">
        <v>1255</v>
      </c>
      <c r="D113" s="167">
        <v>1171</v>
      </c>
      <c r="E113" s="167">
        <v>692</v>
      </c>
      <c r="F113" s="167">
        <v>237</v>
      </c>
      <c r="G113" s="167">
        <v>170</v>
      </c>
      <c r="H113" s="167">
        <v>153</v>
      </c>
      <c r="I113" s="167">
        <v>110</v>
      </c>
    </row>
    <row r="114" spans="1:9" ht="10.5" customHeight="1" x14ac:dyDescent="0.25">
      <c r="A114" s="227" t="s">
        <v>380</v>
      </c>
      <c r="B114" s="167">
        <v>629</v>
      </c>
      <c r="C114" s="167">
        <v>409</v>
      </c>
      <c r="D114" s="167">
        <v>629</v>
      </c>
      <c r="E114" s="167">
        <v>409</v>
      </c>
      <c r="F114" s="167">
        <v>87</v>
      </c>
      <c r="G114" s="167">
        <v>70</v>
      </c>
      <c r="H114" s="167">
        <v>87</v>
      </c>
      <c r="I114" s="167">
        <v>70</v>
      </c>
    </row>
    <row r="115" spans="1:9" ht="10.5" customHeight="1" x14ac:dyDescent="0.25">
      <c r="A115" s="227" t="s">
        <v>379</v>
      </c>
      <c r="B115" s="167">
        <v>3019</v>
      </c>
      <c r="C115" s="167">
        <v>2282</v>
      </c>
      <c r="D115" s="167">
        <v>1958</v>
      </c>
      <c r="E115" s="167">
        <v>1409</v>
      </c>
      <c r="F115" s="167">
        <v>963</v>
      </c>
      <c r="G115" s="167">
        <v>731</v>
      </c>
      <c r="H115" s="167">
        <v>549</v>
      </c>
      <c r="I115" s="167">
        <v>406</v>
      </c>
    </row>
    <row r="116" spans="1:9" ht="10.5" customHeight="1" x14ac:dyDescent="0.25">
      <c r="A116" s="227" t="s">
        <v>378</v>
      </c>
      <c r="B116" s="167">
        <v>412</v>
      </c>
      <c r="C116" s="167">
        <v>154</v>
      </c>
      <c r="D116" s="167">
        <v>217</v>
      </c>
      <c r="E116" s="167">
        <v>86</v>
      </c>
      <c r="F116" s="167">
        <v>73</v>
      </c>
      <c r="G116" s="167">
        <v>31</v>
      </c>
      <c r="H116" s="167">
        <v>16</v>
      </c>
      <c r="I116" s="167">
        <v>4</v>
      </c>
    </row>
    <row r="117" spans="1:9" ht="10.5" customHeight="1" x14ac:dyDescent="0.25">
      <c r="A117" s="227" t="s">
        <v>377</v>
      </c>
      <c r="B117" s="167">
        <v>989</v>
      </c>
      <c r="C117" s="167">
        <v>389</v>
      </c>
      <c r="D117" s="167">
        <v>723</v>
      </c>
      <c r="E117" s="167">
        <v>291</v>
      </c>
      <c r="F117" s="167">
        <v>145</v>
      </c>
      <c r="G117" s="167">
        <v>80</v>
      </c>
      <c r="H117" s="167">
        <v>113</v>
      </c>
      <c r="I117" s="167">
        <v>66</v>
      </c>
    </row>
    <row r="118" spans="1:9" ht="10.5" customHeight="1" x14ac:dyDescent="0.25">
      <c r="A118" s="227" t="s">
        <v>328</v>
      </c>
      <c r="B118" s="167">
        <v>5994</v>
      </c>
      <c r="C118" s="167">
        <v>2217</v>
      </c>
      <c r="D118" s="167">
        <v>5140</v>
      </c>
      <c r="E118" s="167">
        <v>1876</v>
      </c>
      <c r="F118" s="167">
        <v>783</v>
      </c>
      <c r="G118" s="167">
        <v>382</v>
      </c>
      <c r="H118" s="167">
        <v>675</v>
      </c>
      <c r="I118" s="167">
        <v>326</v>
      </c>
    </row>
    <row r="119" spans="1:9" ht="10.5" customHeight="1" x14ac:dyDescent="0.25">
      <c r="A119" s="227" t="s">
        <v>376</v>
      </c>
      <c r="B119" s="167">
        <v>238</v>
      </c>
      <c r="C119" s="167">
        <v>143</v>
      </c>
      <c r="D119" s="167">
        <v>238</v>
      </c>
      <c r="E119" s="167">
        <v>143</v>
      </c>
      <c r="F119" s="167">
        <v>44</v>
      </c>
      <c r="G119" s="167">
        <v>29</v>
      </c>
      <c r="H119" s="167">
        <v>44</v>
      </c>
      <c r="I119" s="167">
        <v>29</v>
      </c>
    </row>
    <row r="120" spans="1:9" ht="14.45" customHeight="1" x14ac:dyDescent="0.2">
      <c r="A120" s="223" t="s">
        <v>375</v>
      </c>
      <c r="B120" s="222">
        <v>15464</v>
      </c>
      <c r="C120" s="222">
        <v>8766</v>
      </c>
      <c r="D120" s="222">
        <v>9366</v>
      </c>
      <c r="E120" s="222">
        <v>4916</v>
      </c>
      <c r="F120" s="222">
        <v>2728</v>
      </c>
      <c r="G120" s="222">
        <v>1723</v>
      </c>
      <c r="H120" s="222">
        <v>1556</v>
      </c>
      <c r="I120" s="222">
        <v>925</v>
      </c>
    </row>
    <row r="121" spans="1:9" ht="10.5" customHeight="1" x14ac:dyDescent="0.25">
      <c r="A121" s="227" t="s">
        <v>374</v>
      </c>
      <c r="B121" s="167">
        <v>1114</v>
      </c>
      <c r="C121" s="167">
        <v>878</v>
      </c>
      <c r="D121" s="167">
        <v>566</v>
      </c>
      <c r="E121" s="167">
        <v>449</v>
      </c>
      <c r="F121" s="167">
        <v>257</v>
      </c>
      <c r="G121" s="167">
        <v>219</v>
      </c>
      <c r="H121" s="167">
        <v>144</v>
      </c>
      <c r="I121" s="167">
        <v>120</v>
      </c>
    </row>
    <row r="122" spans="1:9" ht="10.5" customHeight="1" x14ac:dyDescent="0.25">
      <c r="A122" s="227" t="s">
        <v>373</v>
      </c>
      <c r="B122" s="167">
        <v>1168</v>
      </c>
      <c r="C122" s="167">
        <v>872</v>
      </c>
      <c r="D122" s="167">
        <v>1168</v>
      </c>
      <c r="E122" s="167">
        <v>872</v>
      </c>
      <c r="F122" s="167">
        <v>134</v>
      </c>
      <c r="G122" s="167">
        <v>100</v>
      </c>
      <c r="H122" s="167">
        <v>134</v>
      </c>
      <c r="I122" s="167">
        <v>100</v>
      </c>
    </row>
    <row r="123" spans="1:9" ht="10.5" customHeight="1" x14ac:dyDescent="0.25">
      <c r="A123" s="227" t="s">
        <v>372</v>
      </c>
      <c r="B123" s="167">
        <v>686</v>
      </c>
      <c r="C123" s="167">
        <v>581</v>
      </c>
      <c r="D123" s="167">
        <v>263</v>
      </c>
      <c r="E123" s="167">
        <v>225</v>
      </c>
      <c r="F123" s="167">
        <v>117</v>
      </c>
      <c r="G123" s="167">
        <v>108</v>
      </c>
      <c r="H123" s="167">
        <v>42</v>
      </c>
      <c r="I123" s="167">
        <v>39</v>
      </c>
    </row>
    <row r="124" spans="1:9" ht="10.5" customHeight="1" x14ac:dyDescent="0.25">
      <c r="A124" s="227" t="s">
        <v>339</v>
      </c>
      <c r="B124" s="167">
        <v>3411</v>
      </c>
      <c r="C124" s="167">
        <v>2216</v>
      </c>
      <c r="D124" s="167">
        <v>1657</v>
      </c>
      <c r="E124" s="167">
        <v>992</v>
      </c>
      <c r="F124" s="167">
        <v>625</v>
      </c>
      <c r="G124" s="167">
        <v>448</v>
      </c>
      <c r="H124" s="167">
        <v>266</v>
      </c>
      <c r="I124" s="167">
        <v>174</v>
      </c>
    </row>
    <row r="125" spans="1:9" ht="10.5" customHeight="1" x14ac:dyDescent="0.25">
      <c r="A125" s="227" t="s">
        <v>371</v>
      </c>
      <c r="B125" s="167">
        <v>1353</v>
      </c>
      <c r="C125" s="167">
        <v>935</v>
      </c>
      <c r="D125" s="167">
        <v>584</v>
      </c>
      <c r="E125" s="167">
        <v>380</v>
      </c>
      <c r="F125" s="167">
        <v>220</v>
      </c>
      <c r="G125" s="167">
        <v>169</v>
      </c>
      <c r="H125" s="167">
        <v>90</v>
      </c>
      <c r="I125" s="167">
        <v>59</v>
      </c>
    </row>
    <row r="126" spans="1:9" ht="10.5" customHeight="1" x14ac:dyDescent="0.25">
      <c r="A126" s="227" t="s">
        <v>370</v>
      </c>
      <c r="B126" s="167">
        <v>1162</v>
      </c>
      <c r="C126" s="167">
        <v>76</v>
      </c>
      <c r="D126" s="167">
        <v>972</v>
      </c>
      <c r="E126" s="167">
        <v>64</v>
      </c>
      <c r="F126" s="167">
        <v>180</v>
      </c>
      <c r="G126" s="167">
        <v>22</v>
      </c>
      <c r="H126" s="167">
        <v>147</v>
      </c>
      <c r="I126" s="167">
        <v>17</v>
      </c>
    </row>
    <row r="127" spans="1:9" ht="10.5" customHeight="1" x14ac:dyDescent="0.25">
      <c r="A127" s="227" t="s">
        <v>369</v>
      </c>
      <c r="B127" s="167">
        <v>2151</v>
      </c>
      <c r="C127" s="167">
        <v>1051</v>
      </c>
      <c r="D127" s="167">
        <v>1574</v>
      </c>
      <c r="E127" s="167">
        <v>797</v>
      </c>
      <c r="F127" s="167">
        <v>457</v>
      </c>
      <c r="G127" s="167">
        <v>225</v>
      </c>
      <c r="H127" s="167">
        <v>336</v>
      </c>
      <c r="I127" s="167">
        <v>185</v>
      </c>
    </row>
    <row r="128" spans="1:9" ht="10.5" customHeight="1" x14ac:dyDescent="0.25">
      <c r="A128" s="227" t="s">
        <v>368</v>
      </c>
      <c r="B128" s="167">
        <v>480</v>
      </c>
      <c r="C128" s="167">
        <v>423</v>
      </c>
      <c r="D128" s="167">
        <v>223</v>
      </c>
      <c r="E128" s="167">
        <v>190</v>
      </c>
      <c r="F128" s="167">
        <v>126</v>
      </c>
      <c r="G128" s="167">
        <v>115</v>
      </c>
      <c r="H128" s="167">
        <v>71</v>
      </c>
      <c r="I128" s="167">
        <v>65</v>
      </c>
    </row>
    <row r="129" spans="1:9" ht="10.5" customHeight="1" x14ac:dyDescent="0.25">
      <c r="A129" s="227" t="s">
        <v>367</v>
      </c>
      <c r="B129" s="167">
        <v>1108</v>
      </c>
      <c r="C129" s="167">
        <v>790</v>
      </c>
      <c r="D129" s="167">
        <v>391</v>
      </c>
      <c r="E129" s="167">
        <v>268</v>
      </c>
      <c r="F129" s="167">
        <v>254</v>
      </c>
      <c r="G129" s="167">
        <v>157</v>
      </c>
      <c r="H129" s="167">
        <v>94</v>
      </c>
      <c r="I129" s="167">
        <v>63</v>
      </c>
    </row>
    <row r="130" spans="1:9" ht="10.5" customHeight="1" x14ac:dyDescent="0.25">
      <c r="A130" s="227" t="s">
        <v>366</v>
      </c>
      <c r="B130" s="167">
        <v>521</v>
      </c>
      <c r="C130" s="167">
        <v>183</v>
      </c>
      <c r="D130" s="167">
        <v>302</v>
      </c>
      <c r="E130" s="167">
        <v>109</v>
      </c>
      <c r="F130" s="167">
        <v>117</v>
      </c>
      <c r="G130" s="167">
        <v>48</v>
      </c>
      <c r="H130" s="167">
        <v>61</v>
      </c>
      <c r="I130" s="167">
        <v>20</v>
      </c>
    </row>
    <row r="131" spans="1:9" ht="10.5" customHeight="1" x14ac:dyDescent="0.25">
      <c r="A131" s="227" t="s">
        <v>365</v>
      </c>
      <c r="B131" s="167">
        <v>2310</v>
      </c>
      <c r="C131" s="167">
        <v>761</v>
      </c>
      <c r="D131" s="167">
        <v>1666</v>
      </c>
      <c r="E131" s="167">
        <v>570</v>
      </c>
      <c r="F131" s="167">
        <v>241</v>
      </c>
      <c r="G131" s="167">
        <v>112</v>
      </c>
      <c r="H131" s="167">
        <v>171</v>
      </c>
      <c r="I131" s="167">
        <v>83</v>
      </c>
    </row>
    <row r="132" spans="1:9" ht="14.45" customHeight="1" x14ac:dyDescent="0.2">
      <c r="A132" s="223" t="s">
        <v>364</v>
      </c>
      <c r="B132" s="222">
        <v>208</v>
      </c>
      <c r="C132" s="222">
        <v>89</v>
      </c>
      <c r="D132" s="222">
        <v>208</v>
      </c>
      <c r="E132" s="222">
        <v>89</v>
      </c>
      <c r="F132" s="222">
        <v>63</v>
      </c>
      <c r="G132" s="222">
        <v>36</v>
      </c>
      <c r="H132" s="222">
        <v>63</v>
      </c>
      <c r="I132" s="222">
        <v>36</v>
      </c>
    </row>
    <row r="133" spans="1:9" ht="14.45" customHeight="1" x14ac:dyDescent="0.2">
      <c r="A133" s="223" t="s">
        <v>363</v>
      </c>
      <c r="B133" s="222">
        <v>3233</v>
      </c>
      <c r="C133" s="222">
        <v>909</v>
      </c>
      <c r="D133" s="222">
        <v>1248</v>
      </c>
      <c r="E133" s="222">
        <v>294</v>
      </c>
      <c r="F133" s="222">
        <v>365</v>
      </c>
      <c r="G133" s="222">
        <v>84</v>
      </c>
      <c r="H133" s="222">
        <v>100</v>
      </c>
      <c r="I133" s="222">
        <v>26</v>
      </c>
    </row>
    <row r="134" spans="1:9" ht="10.5" customHeight="1" x14ac:dyDescent="0.25">
      <c r="A134" s="227" t="s">
        <v>362</v>
      </c>
      <c r="B134" s="167">
        <v>2727</v>
      </c>
      <c r="C134" s="167">
        <v>756</v>
      </c>
      <c r="D134" s="167">
        <v>942</v>
      </c>
      <c r="E134" s="167">
        <v>194</v>
      </c>
      <c r="F134" s="167">
        <v>277</v>
      </c>
      <c r="G134" s="167">
        <v>65</v>
      </c>
      <c r="H134" s="167">
        <v>44</v>
      </c>
      <c r="I134" s="167">
        <v>10</v>
      </c>
    </row>
    <row r="135" spans="1:9" ht="10.5" customHeight="1" x14ac:dyDescent="0.25">
      <c r="A135" s="225" t="s">
        <v>361</v>
      </c>
      <c r="B135" s="167">
        <v>506</v>
      </c>
      <c r="C135" s="167">
        <v>153</v>
      </c>
      <c r="D135" s="167">
        <v>306</v>
      </c>
      <c r="E135" s="167">
        <v>100</v>
      </c>
      <c r="F135" s="167">
        <v>88</v>
      </c>
      <c r="G135" s="167">
        <v>19</v>
      </c>
      <c r="H135" s="167">
        <v>56</v>
      </c>
      <c r="I135" s="167">
        <v>16</v>
      </c>
    </row>
    <row r="136" spans="1:9" ht="10.5" customHeight="1" x14ac:dyDescent="0.25">
      <c r="A136" s="275" t="s">
        <v>360</v>
      </c>
      <c r="B136" s="275"/>
      <c r="C136" s="275"/>
      <c r="D136" s="275"/>
      <c r="E136" s="275"/>
      <c r="F136" s="275"/>
      <c r="G136" s="275"/>
      <c r="H136" s="275"/>
      <c r="I136" s="275"/>
    </row>
    <row r="137" spans="1:9" ht="14.45" customHeight="1" x14ac:dyDescent="0.2">
      <c r="A137" s="223" t="s">
        <v>359</v>
      </c>
      <c r="B137" s="222">
        <v>14549</v>
      </c>
      <c r="C137" s="222">
        <v>10111</v>
      </c>
      <c r="D137" s="222">
        <v>10349</v>
      </c>
      <c r="E137" s="222">
        <v>7222</v>
      </c>
      <c r="F137" s="222">
        <v>2100</v>
      </c>
      <c r="G137" s="222">
        <v>1546</v>
      </c>
      <c r="H137" s="222">
        <v>1700</v>
      </c>
      <c r="I137" s="222">
        <v>1239</v>
      </c>
    </row>
    <row r="138" spans="1:9" ht="21" customHeight="1" x14ac:dyDescent="0.25">
      <c r="A138" s="184" t="s">
        <v>358</v>
      </c>
      <c r="B138" s="167">
        <v>4673</v>
      </c>
      <c r="C138" s="167">
        <v>3234</v>
      </c>
      <c r="D138" s="167">
        <v>3089</v>
      </c>
      <c r="E138" s="167">
        <v>2139</v>
      </c>
      <c r="F138" s="167">
        <v>759</v>
      </c>
      <c r="G138" s="68">
        <v>542</v>
      </c>
      <c r="H138" s="68">
        <v>559</v>
      </c>
      <c r="I138" s="68">
        <v>402</v>
      </c>
    </row>
    <row r="139" spans="1:9" ht="10.5" customHeight="1" x14ac:dyDescent="0.25">
      <c r="A139" s="227" t="s">
        <v>357</v>
      </c>
      <c r="B139" s="167">
        <v>3809</v>
      </c>
      <c r="C139" s="167">
        <v>2536</v>
      </c>
      <c r="D139" s="167">
        <v>2814</v>
      </c>
      <c r="E139" s="167">
        <v>1856</v>
      </c>
      <c r="F139" s="167">
        <v>625</v>
      </c>
      <c r="G139" s="167">
        <v>489</v>
      </c>
      <c r="H139" s="167">
        <v>525</v>
      </c>
      <c r="I139" s="167">
        <v>405</v>
      </c>
    </row>
    <row r="140" spans="1:9" ht="10.5" customHeight="1" x14ac:dyDescent="0.25">
      <c r="A140" s="227" t="s">
        <v>356</v>
      </c>
      <c r="B140" s="167">
        <v>6067</v>
      </c>
      <c r="C140" s="167">
        <v>4341</v>
      </c>
      <c r="D140" s="167">
        <v>4446</v>
      </c>
      <c r="E140" s="167">
        <v>3227</v>
      </c>
      <c r="F140" s="167">
        <v>716</v>
      </c>
      <c r="G140" s="167">
        <v>515</v>
      </c>
      <c r="H140" s="167">
        <v>616</v>
      </c>
      <c r="I140" s="167">
        <v>432</v>
      </c>
    </row>
    <row r="141" spans="1:9" ht="14.45" customHeight="1" x14ac:dyDescent="0.2">
      <c r="A141" s="223" t="s">
        <v>355</v>
      </c>
      <c r="B141" s="222">
        <v>11057</v>
      </c>
      <c r="C141" s="222">
        <v>2014</v>
      </c>
      <c r="D141" s="222">
        <v>7083</v>
      </c>
      <c r="E141" s="222">
        <v>1291</v>
      </c>
      <c r="F141" s="222">
        <v>1508</v>
      </c>
      <c r="G141" s="222">
        <v>357</v>
      </c>
      <c r="H141" s="222">
        <v>1100</v>
      </c>
      <c r="I141" s="222">
        <v>282</v>
      </c>
    </row>
    <row r="142" spans="1:9" ht="10.5" customHeight="1" x14ac:dyDescent="0.25">
      <c r="A142" s="184" t="s">
        <v>354</v>
      </c>
      <c r="B142" s="167">
        <v>2216</v>
      </c>
      <c r="C142" s="167">
        <v>106</v>
      </c>
      <c r="D142" s="167">
        <v>1393</v>
      </c>
      <c r="E142" s="167">
        <v>58</v>
      </c>
      <c r="F142" s="167">
        <v>393</v>
      </c>
      <c r="G142" s="167">
        <v>44</v>
      </c>
      <c r="H142" s="167">
        <v>238</v>
      </c>
      <c r="I142" s="167">
        <v>31</v>
      </c>
    </row>
    <row r="143" spans="1:9" ht="10.5" customHeight="1" x14ac:dyDescent="0.25">
      <c r="A143" s="227" t="s">
        <v>353</v>
      </c>
      <c r="B143" s="167">
        <v>2630</v>
      </c>
      <c r="C143" s="167">
        <v>843</v>
      </c>
      <c r="D143" s="167">
        <v>1522</v>
      </c>
      <c r="E143" s="167">
        <v>522</v>
      </c>
      <c r="F143" s="167">
        <v>447</v>
      </c>
      <c r="G143" s="167">
        <v>181</v>
      </c>
      <c r="H143" s="167">
        <v>363</v>
      </c>
      <c r="I143" s="167">
        <v>153</v>
      </c>
    </row>
    <row r="144" spans="1:9" ht="10.5" customHeight="1" x14ac:dyDescent="0.25">
      <c r="A144" s="227" t="s">
        <v>352</v>
      </c>
      <c r="B144" s="167">
        <v>2991</v>
      </c>
      <c r="C144" s="167">
        <v>82</v>
      </c>
      <c r="D144" s="167">
        <v>1892</v>
      </c>
      <c r="E144" s="167">
        <v>42</v>
      </c>
      <c r="F144" s="167">
        <v>381</v>
      </c>
      <c r="G144" s="167">
        <v>5</v>
      </c>
      <c r="H144" s="167">
        <v>274</v>
      </c>
      <c r="I144" s="167">
        <v>2</v>
      </c>
    </row>
    <row r="145" spans="1:9" ht="10.5" customHeight="1" x14ac:dyDescent="0.25">
      <c r="A145" s="227" t="s">
        <v>351</v>
      </c>
      <c r="B145" s="167">
        <v>1594</v>
      </c>
      <c r="C145" s="167">
        <v>102</v>
      </c>
      <c r="D145" s="167">
        <v>1224</v>
      </c>
      <c r="E145" s="167">
        <v>76</v>
      </c>
      <c r="F145" s="167">
        <v>89</v>
      </c>
      <c r="G145" s="167">
        <v>4</v>
      </c>
      <c r="H145" s="167">
        <v>78</v>
      </c>
      <c r="I145" s="167">
        <v>3</v>
      </c>
    </row>
    <row r="146" spans="1:9" ht="10.5" customHeight="1" x14ac:dyDescent="0.25">
      <c r="A146" s="184" t="s">
        <v>350</v>
      </c>
      <c r="B146" s="167">
        <v>1626</v>
      </c>
      <c r="C146" s="167">
        <v>881</v>
      </c>
      <c r="D146" s="167">
        <v>1052</v>
      </c>
      <c r="E146" s="167">
        <v>593</v>
      </c>
      <c r="F146" s="167">
        <v>198</v>
      </c>
      <c r="G146" s="167">
        <v>123</v>
      </c>
      <c r="H146" s="167">
        <v>147</v>
      </c>
      <c r="I146" s="167">
        <v>93</v>
      </c>
    </row>
    <row r="147" spans="1:9" ht="14.45" customHeight="1" x14ac:dyDescent="0.2">
      <c r="A147" s="223" t="s">
        <v>349</v>
      </c>
      <c r="B147" s="222">
        <v>3480</v>
      </c>
      <c r="C147" s="222">
        <v>1012</v>
      </c>
      <c r="D147" s="222">
        <v>1948</v>
      </c>
      <c r="E147" s="222">
        <v>524</v>
      </c>
      <c r="F147" s="222">
        <v>580</v>
      </c>
      <c r="G147" s="68">
        <v>314</v>
      </c>
      <c r="H147" s="68">
        <v>395</v>
      </c>
      <c r="I147" s="68">
        <v>216</v>
      </c>
    </row>
    <row r="148" spans="1:9" ht="14.45" customHeight="1" x14ac:dyDescent="0.2">
      <c r="A148" s="223" t="s">
        <v>348</v>
      </c>
      <c r="B148" s="222">
        <v>1211</v>
      </c>
      <c r="C148" s="222">
        <v>625</v>
      </c>
      <c r="D148" s="222">
        <v>703</v>
      </c>
      <c r="E148" s="222">
        <v>343</v>
      </c>
      <c r="F148" s="222">
        <v>241</v>
      </c>
      <c r="G148" s="222">
        <v>147</v>
      </c>
      <c r="H148" s="222">
        <v>123</v>
      </c>
      <c r="I148" s="222">
        <v>78</v>
      </c>
    </row>
    <row r="149" spans="1:9" ht="10.5" customHeight="1" x14ac:dyDescent="0.25">
      <c r="A149" s="227" t="s">
        <v>347</v>
      </c>
      <c r="B149" s="167">
        <v>502</v>
      </c>
      <c r="C149" s="167">
        <v>392</v>
      </c>
      <c r="D149" s="167">
        <v>253</v>
      </c>
      <c r="E149" s="167">
        <v>197</v>
      </c>
      <c r="F149" s="167">
        <v>97</v>
      </c>
      <c r="G149" s="167">
        <v>80</v>
      </c>
      <c r="H149" s="167">
        <v>59</v>
      </c>
      <c r="I149" s="167">
        <v>48</v>
      </c>
    </row>
    <row r="150" spans="1:9" ht="10.5" customHeight="1" x14ac:dyDescent="0.25">
      <c r="A150" s="227" t="s">
        <v>346</v>
      </c>
      <c r="B150" s="167">
        <v>709</v>
      </c>
      <c r="C150" s="167">
        <v>233</v>
      </c>
      <c r="D150" s="167">
        <v>450</v>
      </c>
      <c r="E150" s="167">
        <v>146</v>
      </c>
      <c r="F150" s="167">
        <v>144</v>
      </c>
      <c r="G150" s="167">
        <v>67</v>
      </c>
      <c r="H150" s="167">
        <v>64</v>
      </c>
      <c r="I150" s="167">
        <v>30</v>
      </c>
    </row>
    <row r="151" spans="1:9" ht="14.45" customHeight="1" x14ac:dyDescent="0.2">
      <c r="A151" s="223" t="s">
        <v>345</v>
      </c>
      <c r="B151" s="222">
        <v>6893</v>
      </c>
      <c r="C151" s="222">
        <v>4079</v>
      </c>
      <c r="D151" s="222">
        <v>3476</v>
      </c>
      <c r="E151" s="222">
        <v>1982</v>
      </c>
      <c r="F151" s="222">
        <v>988</v>
      </c>
      <c r="G151" s="222">
        <v>723</v>
      </c>
      <c r="H151" s="222">
        <v>544</v>
      </c>
      <c r="I151" s="222">
        <v>395</v>
      </c>
    </row>
    <row r="152" spans="1:9" ht="10.5" customHeight="1" x14ac:dyDescent="0.25">
      <c r="A152" s="227" t="s">
        <v>344</v>
      </c>
      <c r="B152" s="167">
        <v>1948</v>
      </c>
      <c r="C152" s="167">
        <v>1271</v>
      </c>
      <c r="D152" s="167">
        <v>993</v>
      </c>
      <c r="E152" s="167">
        <v>636</v>
      </c>
      <c r="F152" s="167">
        <v>380</v>
      </c>
      <c r="G152" s="167">
        <v>310</v>
      </c>
      <c r="H152" s="167">
        <v>194</v>
      </c>
      <c r="I152" s="167">
        <v>160</v>
      </c>
    </row>
    <row r="153" spans="1:9" ht="10.5" customHeight="1" x14ac:dyDescent="0.25">
      <c r="A153" s="227" t="s">
        <v>343</v>
      </c>
      <c r="B153" s="167">
        <v>1311</v>
      </c>
      <c r="C153" s="167">
        <v>860</v>
      </c>
      <c r="D153" s="167">
        <v>734</v>
      </c>
      <c r="E153" s="167">
        <v>464</v>
      </c>
      <c r="F153" s="167">
        <v>120</v>
      </c>
      <c r="G153" s="167">
        <v>97</v>
      </c>
      <c r="H153" s="167">
        <v>89</v>
      </c>
      <c r="I153" s="167">
        <v>71</v>
      </c>
    </row>
    <row r="154" spans="1:9" ht="10.5" customHeight="1" x14ac:dyDescent="0.25">
      <c r="A154" s="227" t="s">
        <v>342</v>
      </c>
      <c r="B154" s="167">
        <v>1704</v>
      </c>
      <c r="C154" s="167">
        <v>1175</v>
      </c>
      <c r="D154" s="167">
        <v>681</v>
      </c>
      <c r="E154" s="167">
        <v>480</v>
      </c>
      <c r="F154" s="167">
        <v>241</v>
      </c>
      <c r="G154" s="167">
        <v>208</v>
      </c>
      <c r="H154" s="167">
        <v>104</v>
      </c>
      <c r="I154" s="167">
        <v>94</v>
      </c>
    </row>
    <row r="155" spans="1:9" ht="10.5" customHeight="1" x14ac:dyDescent="0.25">
      <c r="A155" s="227" t="s">
        <v>341</v>
      </c>
      <c r="B155" s="167">
        <v>1930</v>
      </c>
      <c r="C155" s="167">
        <v>773</v>
      </c>
      <c r="D155" s="167">
        <v>1068</v>
      </c>
      <c r="E155" s="167">
        <v>402</v>
      </c>
      <c r="F155" s="167">
        <v>247</v>
      </c>
      <c r="G155" s="167">
        <v>108</v>
      </c>
      <c r="H155" s="167">
        <v>157</v>
      </c>
      <c r="I155" s="167">
        <v>70</v>
      </c>
    </row>
    <row r="156" spans="1:9" ht="14.45" customHeight="1" x14ac:dyDescent="0.2">
      <c r="A156" s="223" t="s">
        <v>340</v>
      </c>
      <c r="B156" s="222">
        <v>10897</v>
      </c>
      <c r="C156" s="222">
        <v>7245</v>
      </c>
      <c r="D156" s="222">
        <v>1981</v>
      </c>
      <c r="E156" s="222">
        <v>1239</v>
      </c>
      <c r="F156" s="222">
        <v>570</v>
      </c>
      <c r="G156" s="222">
        <v>444</v>
      </c>
      <c r="H156" s="222">
        <v>242</v>
      </c>
      <c r="I156" s="222">
        <v>188</v>
      </c>
    </row>
    <row r="157" spans="1:9" ht="10.5" customHeight="1" x14ac:dyDescent="0.25">
      <c r="A157" s="227" t="s">
        <v>339</v>
      </c>
      <c r="B157" s="167">
        <v>9749</v>
      </c>
      <c r="C157" s="167">
        <v>6822</v>
      </c>
      <c r="D157" s="167">
        <v>1539</v>
      </c>
      <c r="E157" s="167">
        <v>1054</v>
      </c>
      <c r="F157" s="167">
        <v>490</v>
      </c>
      <c r="G157" s="167">
        <v>408</v>
      </c>
      <c r="H157" s="167">
        <v>202</v>
      </c>
      <c r="I157" s="167">
        <v>171</v>
      </c>
    </row>
    <row r="158" spans="1:9" ht="10.5" customHeight="1" x14ac:dyDescent="0.25">
      <c r="A158" s="227" t="s">
        <v>338</v>
      </c>
      <c r="B158" s="167">
        <v>1148</v>
      </c>
      <c r="C158" s="167">
        <v>423</v>
      </c>
      <c r="D158" s="167">
        <v>442</v>
      </c>
      <c r="E158" s="167">
        <v>185</v>
      </c>
      <c r="F158" s="167">
        <v>80</v>
      </c>
      <c r="G158" s="167">
        <v>36</v>
      </c>
      <c r="H158" s="167">
        <v>40</v>
      </c>
      <c r="I158" s="167">
        <v>17</v>
      </c>
    </row>
    <row r="159" spans="1:9" ht="14.45" customHeight="1" x14ac:dyDescent="0.2">
      <c r="A159" s="223" t="s">
        <v>337</v>
      </c>
      <c r="B159" s="222">
        <v>4346</v>
      </c>
      <c r="C159" s="222">
        <v>1647</v>
      </c>
      <c r="D159" s="222">
        <v>2506</v>
      </c>
      <c r="E159" s="222">
        <v>907</v>
      </c>
      <c r="F159" s="222">
        <v>250</v>
      </c>
      <c r="G159" s="222">
        <v>216</v>
      </c>
      <c r="H159" s="222">
        <v>111</v>
      </c>
      <c r="I159" s="222">
        <v>98</v>
      </c>
    </row>
    <row r="160" spans="1:9" ht="10.5" customHeight="1" x14ac:dyDescent="0.25">
      <c r="A160" s="227" t="s">
        <v>336</v>
      </c>
      <c r="B160" s="167">
        <v>877</v>
      </c>
      <c r="C160" s="167">
        <v>429</v>
      </c>
      <c r="D160" s="167">
        <v>365</v>
      </c>
      <c r="E160" s="167">
        <v>165</v>
      </c>
      <c r="F160" s="167">
        <v>63</v>
      </c>
      <c r="G160" s="167">
        <v>36</v>
      </c>
      <c r="H160" s="167">
        <v>17</v>
      </c>
      <c r="I160" s="167">
        <v>7</v>
      </c>
    </row>
    <row r="161" spans="1:9" ht="10.5" customHeight="1" x14ac:dyDescent="0.25">
      <c r="A161" s="227" t="s">
        <v>335</v>
      </c>
      <c r="B161" s="167">
        <v>2364</v>
      </c>
      <c r="C161" s="167">
        <v>191</v>
      </c>
      <c r="D161" s="167">
        <v>1465</v>
      </c>
      <c r="E161" s="167">
        <v>111</v>
      </c>
      <c r="F161" s="9" t="s">
        <v>63</v>
      </c>
      <c r="G161" s="9" t="s">
        <v>63</v>
      </c>
      <c r="H161" s="9" t="s">
        <v>63</v>
      </c>
      <c r="I161" s="9" t="s">
        <v>63</v>
      </c>
    </row>
    <row r="162" spans="1:9" ht="10.5" customHeight="1" x14ac:dyDescent="0.25">
      <c r="A162" s="227" t="s">
        <v>320</v>
      </c>
      <c r="B162" s="167">
        <v>1105</v>
      </c>
      <c r="C162" s="167">
        <v>1027</v>
      </c>
      <c r="D162" s="167">
        <v>676</v>
      </c>
      <c r="E162" s="167">
        <v>631</v>
      </c>
      <c r="F162" s="167">
        <v>187</v>
      </c>
      <c r="G162" s="167">
        <v>180</v>
      </c>
      <c r="H162" s="167">
        <v>94</v>
      </c>
      <c r="I162" s="167">
        <v>91</v>
      </c>
    </row>
    <row r="163" spans="1:9" ht="14.45" customHeight="1" x14ac:dyDescent="0.2">
      <c r="A163" s="223" t="s">
        <v>334</v>
      </c>
      <c r="B163" s="222">
        <v>522</v>
      </c>
      <c r="C163" s="222">
        <v>331</v>
      </c>
      <c r="D163" s="222">
        <v>147</v>
      </c>
      <c r="E163" s="222">
        <v>103</v>
      </c>
      <c r="F163" s="222">
        <v>107</v>
      </c>
      <c r="G163" s="222">
        <v>75</v>
      </c>
      <c r="H163" s="222">
        <v>18</v>
      </c>
      <c r="I163" s="222">
        <v>9</v>
      </c>
    </row>
    <row r="164" spans="1:9" ht="14.45" customHeight="1" x14ac:dyDescent="0.2">
      <c r="A164" s="223" t="s">
        <v>333</v>
      </c>
      <c r="B164" s="222">
        <v>7978</v>
      </c>
      <c r="C164" s="222">
        <v>4417</v>
      </c>
      <c r="D164" s="222">
        <v>3944</v>
      </c>
      <c r="E164" s="222">
        <v>2018</v>
      </c>
      <c r="F164" s="222">
        <v>1392</v>
      </c>
      <c r="G164" s="222">
        <v>1013</v>
      </c>
      <c r="H164" s="222">
        <v>724</v>
      </c>
      <c r="I164" s="222">
        <v>521</v>
      </c>
    </row>
    <row r="165" spans="1:9" ht="10.5" customHeight="1" x14ac:dyDescent="0.25">
      <c r="A165" s="227" t="s">
        <v>332</v>
      </c>
      <c r="B165" s="167">
        <v>1097</v>
      </c>
      <c r="C165" s="167">
        <v>744</v>
      </c>
      <c r="D165" s="167">
        <v>772</v>
      </c>
      <c r="E165" s="167">
        <v>511</v>
      </c>
      <c r="F165" s="167">
        <v>435</v>
      </c>
      <c r="G165" s="167">
        <v>371</v>
      </c>
      <c r="H165" s="167">
        <v>205</v>
      </c>
      <c r="I165" s="167">
        <v>172</v>
      </c>
    </row>
    <row r="166" spans="1:9" ht="10.5" customHeight="1" x14ac:dyDescent="0.25">
      <c r="A166" s="227" t="s">
        <v>331</v>
      </c>
      <c r="B166" s="167">
        <v>2618</v>
      </c>
      <c r="C166" s="167">
        <v>1733</v>
      </c>
      <c r="D166" s="167">
        <v>898</v>
      </c>
      <c r="E166" s="167">
        <v>592</v>
      </c>
      <c r="F166" s="167">
        <v>458</v>
      </c>
      <c r="G166" s="167">
        <v>351</v>
      </c>
      <c r="H166" s="167">
        <v>301</v>
      </c>
      <c r="I166" s="167">
        <v>230</v>
      </c>
    </row>
    <row r="167" spans="1:9" ht="10.5" customHeight="1" x14ac:dyDescent="0.25">
      <c r="A167" s="227" t="s">
        <v>330</v>
      </c>
      <c r="B167" s="167">
        <v>875</v>
      </c>
      <c r="C167" s="167">
        <v>106</v>
      </c>
      <c r="D167" s="167">
        <v>515</v>
      </c>
      <c r="E167" s="167">
        <v>62</v>
      </c>
      <c r="F167" s="167">
        <v>21</v>
      </c>
      <c r="G167" s="9" t="s">
        <v>63</v>
      </c>
      <c r="H167" s="167">
        <v>14</v>
      </c>
      <c r="I167" s="9" t="s">
        <v>63</v>
      </c>
    </row>
    <row r="168" spans="1:9" ht="10.5" customHeight="1" x14ac:dyDescent="0.25">
      <c r="A168" s="227" t="s">
        <v>329</v>
      </c>
      <c r="B168" s="167">
        <v>1279</v>
      </c>
      <c r="C168" s="167">
        <v>1058</v>
      </c>
      <c r="D168" s="167">
        <v>428</v>
      </c>
      <c r="E168" s="167">
        <v>373</v>
      </c>
      <c r="F168" s="167">
        <v>196</v>
      </c>
      <c r="G168" s="167">
        <v>156</v>
      </c>
      <c r="H168" s="167">
        <v>55</v>
      </c>
      <c r="I168" s="167">
        <v>55</v>
      </c>
    </row>
    <row r="169" spans="1:9" ht="10.5" customHeight="1" x14ac:dyDescent="0.25">
      <c r="A169" s="227" t="s">
        <v>328</v>
      </c>
      <c r="B169" s="167">
        <v>2109</v>
      </c>
      <c r="C169" s="167">
        <v>776</v>
      </c>
      <c r="D169" s="167">
        <v>1331</v>
      </c>
      <c r="E169" s="167">
        <v>480</v>
      </c>
      <c r="F169" s="167">
        <v>282</v>
      </c>
      <c r="G169" s="167">
        <v>135</v>
      </c>
      <c r="H169" s="167">
        <v>149</v>
      </c>
      <c r="I169" s="167">
        <v>64</v>
      </c>
    </row>
    <row r="170" spans="1:9" ht="14.45" customHeight="1" x14ac:dyDescent="0.2">
      <c r="A170" s="223" t="s">
        <v>327</v>
      </c>
      <c r="B170" s="222">
        <v>1486</v>
      </c>
      <c r="C170" s="222">
        <v>360</v>
      </c>
      <c r="D170" s="222">
        <v>477</v>
      </c>
      <c r="E170" s="222">
        <v>163</v>
      </c>
      <c r="F170" s="222">
        <v>287</v>
      </c>
      <c r="G170" s="222">
        <v>88</v>
      </c>
      <c r="H170" s="68">
        <v>151</v>
      </c>
      <c r="I170" s="68">
        <v>57</v>
      </c>
    </row>
    <row r="171" spans="1:9" ht="14.45" customHeight="1" x14ac:dyDescent="0.2">
      <c r="A171" s="223" t="s">
        <v>326</v>
      </c>
      <c r="B171" s="222">
        <v>3579</v>
      </c>
      <c r="C171" s="222">
        <v>2307</v>
      </c>
      <c r="D171" s="222">
        <v>1633</v>
      </c>
      <c r="E171" s="222">
        <v>997</v>
      </c>
      <c r="F171" s="222">
        <v>515</v>
      </c>
      <c r="G171" s="222">
        <v>354</v>
      </c>
      <c r="H171" s="222">
        <v>310</v>
      </c>
      <c r="I171" s="222">
        <v>222</v>
      </c>
    </row>
    <row r="172" spans="1:9" ht="10.5" customHeight="1" x14ac:dyDescent="0.25">
      <c r="A172" s="275" t="s">
        <v>325</v>
      </c>
      <c r="B172" s="275"/>
      <c r="C172" s="275"/>
      <c r="D172" s="275"/>
      <c r="E172" s="275"/>
      <c r="F172" s="275"/>
      <c r="G172" s="275"/>
      <c r="H172" s="275"/>
      <c r="I172" s="275"/>
    </row>
    <row r="173" spans="1:9" ht="14.45" customHeight="1" x14ac:dyDescent="0.2">
      <c r="A173" s="223" t="s">
        <v>324</v>
      </c>
      <c r="B173" s="222">
        <v>207</v>
      </c>
      <c r="C173" s="222">
        <v>117</v>
      </c>
      <c r="D173" s="222">
        <v>200</v>
      </c>
      <c r="E173" s="222">
        <v>111</v>
      </c>
      <c r="F173" s="222">
        <v>33</v>
      </c>
      <c r="G173" s="222">
        <v>17</v>
      </c>
      <c r="H173" s="222">
        <v>33</v>
      </c>
      <c r="I173" s="222">
        <v>17</v>
      </c>
    </row>
    <row r="174" spans="1:9" ht="14.45" customHeight="1" x14ac:dyDescent="0.2">
      <c r="A174" s="223" t="s">
        <v>323</v>
      </c>
      <c r="B174" s="222">
        <v>143</v>
      </c>
      <c r="C174" s="222">
        <v>80</v>
      </c>
      <c r="D174" s="222">
        <v>127</v>
      </c>
      <c r="E174" s="222">
        <v>67</v>
      </c>
      <c r="F174" s="222">
        <v>14</v>
      </c>
      <c r="G174" s="222">
        <v>10</v>
      </c>
      <c r="H174" s="222">
        <v>14</v>
      </c>
      <c r="I174" s="222">
        <v>10</v>
      </c>
    </row>
    <row r="175" spans="1:9" ht="14.45" customHeight="1" x14ac:dyDescent="0.2">
      <c r="A175" s="223" t="s">
        <v>322</v>
      </c>
      <c r="B175" s="222">
        <v>4038</v>
      </c>
      <c r="C175" s="222">
        <v>2915</v>
      </c>
      <c r="D175" s="222">
        <v>2805</v>
      </c>
      <c r="E175" s="222">
        <v>2038</v>
      </c>
      <c r="F175" s="222">
        <v>898</v>
      </c>
      <c r="G175" s="222">
        <v>697</v>
      </c>
      <c r="H175" s="222">
        <v>652</v>
      </c>
      <c r="I175" s="222">
        <v>497</v>
      </c>
    </row>
    <row r="176" spans="1:9" ht="10.5" customHeight="1" x14ac:dyDescent="0.25">
      <c r="A176" s="227" t="s">
        <v>321</v>
      </c>
      <c r="B176" s="167">
        <v>1530</v>
      </c>
      <c r="C176" s="167">
        <v>912</v>
      </c>
      <c r="D176" s="167">
        <v>904</v>
      </c>
      <c r="E176" s="167">
        <v>522</v>
      </c>
      <c r="F176" s="167">
        <v>155</v>
      </c>
      <c r="G176" s="167">
        <v>101</v>
      </c>
      <c r="H176" s="167">
        <v>116</v>
      </c>
      <c r="I176" s="167">
        <v>80</v>
      </c>
    </row>
    <row r="177" spans="1:9" ht="10.5" customHeight="1" x14ac:dyDescent="0.25">
      <c r="A177" s="227" t="s">
        <v>317</v>
      </c>
      <c r="B177" s="167">
        <v>1866</v>
      </c>
      <c r="C177" s="167">
        <v>1530</v>
      </c>
      <c r="D177" s="167">
        <v>1741</v>
      </c>
      <c r="E177" s="167">
        <v>1419</v>
      </c>
      <c r="F177" s="167">
        <v>514</v>
      </c>
      <c r="G177" s="167">
        <v>416</v>
      </c>
      <c r="H177" s="167">
        <v>478</v>
      </c>
      <c r="I177" s="167">
        <v>380</v>
      </c>
    </row>
    <row r="178" spans="1:9" ht="10.5" customHeight="1" x14ac:dyDescent="0.25">
      <c r="A178" s="227" t="s">
        <v>316</v>
      </c>
      <c r="B178" s="167">
        <v>111</v>
      </c>
      <c r="C178" s="167">
        <v>56</v>
      </c>
      <c r="D178" s="167">
        <v>85</v>
      </c>
      <c r="E178" s="167">
        <v>42</v>
      </c>
      <c r="F178" s="167">
        <v>40</v>
      </c>
      <c r="G178" s="167">
        <v>23</v>
      </c>
      <c r="H178" s="167">
        <v>28</v>
      </c>
      <c r="I178" s="167">
        <v>14</v>
      </c>
    </row>
    <row r="179" spans="1:9" ht="10.5" customHeight="1" x14ac:dyDescent="0.25">
      <c r="A179" s="227" t="s">
        <v>320</v>
      </c>
      <c r="B179" s="167">
        <v>531</v>
      </c>
      <c r="C179" s="167">
        <v>417</v>
      </c>
      <c r="D179" s="167">
        <v>75</v>
      </c>
      <c r="E179" s="167">
        <v>55</v>
      </c>
      <c r="F179" s="167">
        <v>189</v>
      </c>
      <c r="G179" s="167">
        <v>157</v>
      </c>
      <c r="H179" s="167">
        <v>30</v>
      </c>
      <c r="I179" s="167">
        <v>23</v>
      </c>
    </row>
    <row r="180" spans="1:9" ht="14.45" customHeight="1" x14ac:dyDescent="0.2">
      <c r="A180" s="223" t="s">
        <v>319</v>
      </c>
      <c r="B180" s="222">
        <v>147</v>
      </c>
      <c r="C180" s="222">
        <v>65</v>
      </c>
      <c r="D180" s="222">
        <v>51</v>
      </c>
      <c r="E180" s="222">
        <v>16</v>
      </c>
      <c r="F180" s="222">
        <v>39</v>
      </c>
      <c r="G180" s="222">
        <v>30</v>
      </c>
      <c r="H180" s="222">
        <v>12</v>
      </c>
      <c r="I180" s="222">
        <v>11</v>
      </c>
    </row>
    <row r="181" spans="1:9" ht="14.45" customHeight="1" x14ac:dyDescent="0.2">
      <c r="A181" s="223" t="s">
        <v>318</v>
      </c>
      <c r="B181" s="222">
        <v>8032</v>
      </c>
      <c r="C181" s="222">
        <v>5203</v>
      </c>
      <c r="D181" s="222">
        <v>5900</v>
      </c>
      <c r="E181" s="222">
        <v>3663</v>
      </c>
      <c r="F181" s="222">
        <v>1439</v>
      </c>
      <c r="G181" s="222">
        <v>1043</v>
      </c>
      <c r="H181" s="222">
        <v>1044</v>
      </c>
      <c r="I181" s="222">
        <v>741</v>
      </c>
    </row>
    <row r="182" spans="1:9" ht="10.5" customHeight="1" x14ac:dyDescent="0.25">
      <c r="A182" s="227" t="s">
        <v>317</v>
      </c>
      <c r="B182" s="167">
        <v>3425</v>
      </c>
      <c r="C182" s="167">
        <v>2399</v>
      </c>
      <c r="D182" s="167">
        <v>3140</v>
      </c>
      <c r="E182" s="167">
        <v>2179</v>
      </c>
      <c r="F182" s="167">
        <v>645</v>
      </c>
      <c r="G182" s="167">
        <v>500</v>
      </c>
      <c r="H182" s="167">
        <v>554</v>
      </c>
      <c r="I182" s="167">
        <v>421</v>
      </c>
    </row>
    <row r="183" spans="1:9" ht="10.5" customHeight="1" x14ac:dyDescent="0.25">
      <c r="A183" s="227" t="s">
        <v>316</v>
      </c>
      <c r="B183" s="167">
        <v>201</v>
      </c>
      <c r="C183" s="167">
        <v>91</v>
      </c>
      <c r="D183" s="167">
        <v>109</v>
      </c>
      <c r="E183" s="167">
        <v>40</v>
      </c>
      <c r="F183" s="167">
        <v>111</v>
      </c>
      <c r="G183" s="167">
        <v>73</v>
      </c>
      <c r="H183" s="167">
        <v>33</v>
      </c>
      <c r="I183" s="167">
        <v>17</v>
      </c>
    </row>
    <row r="184" spans="1:9" ht="10.5" customHeight="1" x14ac:dyDescent="0.25">
      <c r="A184" s="225" t="s">
        <v>315</v>
      </c>
      <c r="B184" s="224">
        <v>634</v>
      </c>
      <c r="C184" s="224">
        <v>129</v>
      </c>
      <c r="D184" s="224">
        <v>634</v>
      </c>
      <c r="E184" s="224">
        <v>129</v>
      </c>
      <c r="F184" s="226">
        <v>62</v>
      </c>
      <c r="G184" s="226">
        <v>7</v>
      </c>
      <c r="H184" s="226">
        <v>62</v>
      </c>
      <c r="I184" s="226">
        <v>7</v>
      </c>
    </row>
    <row r="185" spans="1:9" ht="10.5" customHeight="1" x14ac:dyDescent="0.25">
      <c r="A185" s="225" t="s">
        <v>314</v>
      </c>
      <c r="B185" s="224">
        <v>2924</v>
      </c>
      <c r="C185" s="224">
        <v>1897</v>
      </c>
      <c r="D185" s="224">
        <v>1668</v>
      </c>
      <c r="E185" s="224">
        <v>1026</v>
      </c>
      <c r="F185" s="224">
        <v>326</v>
      </c>
      <c r="G185" s="224">
        <v>213</v>
      </c>
      <c r="H185" s="224">
        <v>224</v>
      </c>
      <c r="I185" s="224">
        <v>151</v>
      </c>
    </row>
    <row r="186" spans="1:9" ht="10.5" customHeight="1" x14ac:dyDescent="0.25">
      <c r="A186" s="225" t="s">
        <v>313</v>
      </c>
      <c r="B186" s="224">
        <v>848</v>
      </c>
      <c r="C186" s="224">
        <v>687</v>
      </c>
      <c r="D186" s="224">
        <v>349</v>
      </c>
      <c r="E186" s="224">
        <v>289</v>
      </c>
      <c r="F186" s="224">
        <v>295</v>
      </c>
      <c r="G186" s="224">
        <v>250</v>
      </c>
      <c r="H186" s="224">
        <v>171</v>
      </c>
      <c r="I186" s="224">
        <v>145</v>
      </c>
    </row>
    <row r="187" spans="1:9" ht="10.5" customHeight="1" x14ac:dyDescent="0.25">
      <c r="A187" s="275" t="s">
        <v>312</v>
      </c>
      <c r="B187" s="275"/>
      <c r="C187" s="275"/>
      <c r="D187" s="275"/>
      <c r="E187" s="275"/>
      <c r="F187" s="275"/>
      <c r="G187" s="275"/>
      <c r="H187" s="275"/>
      <c r="I187" s="275"/>
    </row>
    <row r="188" spans="1:9" ht="14.45" customHeight="1" x14ac:dyDescent="0.2">
      <c r="A188" s="223" t="s">
        <v>311</v>
      </c>
      <c r="B188" s="222">
        <v>424</v>
      </c>
      <c r="C188" s="222">
        <v>197</v>
      </c>
      <c r="D188" s="222">
        <v>336</v>
      </c>
      <c r="E188" s="222">
        <v>157</v>
      </c>
      <c r="F188" s="222">
        <v>33</v>
      </c>
      <c r="G188" s="222">
        <v>17</v>
      </c>
      <c r="H188" s="222">
        <v>33</v>
      </c>
      <c r="I188" s="222">
        <v>17</v>
      </c>
    </row>
    <row r="189" spans="1:9" ht="14.45" customHeight="1" x14ac:dyDescent="0.2">
      <c r="A189" s="223" t="s">
        <v>310</v>
      </c>
      <c r="B189" s="222">
        <v>40</v>
      </c>
      <c r="C189" s="222">
        <v>21</v>
      </c>
      <c r="D189" s="222">
        <v>10</v>
      </c>
      <c r="E189" s="222">
        <v>4</v>
      </c>
      <c r="F189" s="222">
        <v>21</v>
      </c>
      <c r="G189" s="222">
        <v>10</v>
      </c>
      <c r="H189" s="222">
        <v>5</v>
      </c>
      <c r="I189" s="222">
        <v>2</v>
      </c>
    </row>
    <row r="190" spans="1:9" ht="14.45" customHeight="1" x14ac:dyDescent="0.2">
      <c r="A190" s="223" t="s">
        <v>309</v>
      </c>
      <c r="B190" s="222">
        <v>1676</v>
      </c>
      <c r="C190" s="222">
        <v>1486</v>
      </c>
      <c r="D190" s="222">
        <v>661</v>
      </c>
      <c r="E190" s="222">
        <v>578</v>
      </c>
      <c r="F190" s="222">
        <v>246</v>
      </c>
      <c r="G190" s="222">
        <v>229</v>
      </c>
      <c r="H190" s="222">
        <v>110</v>
      </c>
      <c r="I190" s="222">
        <v>100</v>
      </c>
    </row>
    <row r="191" spans="1:9" ht="14.45" customHeight="1" x14ac:dyDescent="0.2">
      <c r="A191" s="223" t="s">
        <v>308</v>
      </c>
      <c r="B191" s="222">
        <v>253</v>
      </c>
      <c r="C191" s="222">
        <v>129</v>
      </c>
      <c r="D191" s="222">
        <v>249</v>
      </c>
      <c r="E191" s="222">
        <v>126</v>
      </c>
      <c r="F191" s="222">
        <v>32</v>
      </c>
      <c r="G191" s="222">
        <v>19</v>
      </c>
      <c r="H191" s="222">
        <v>32</v>
      </c>
      <c r="I191" s="222">
        <v>19</v>
      </c>
    </row>
    <row r="192" spans="1:9" ht="14.45" customHeight="1" x14ac:dyDescent="0.2">
      <c r="A192" s="223" t="s">
        <v>307</v>
      </c>
      <c r="B192" s="222">
        <v>251</v>
      </c>
      <c r="C192" s="222">
        <v>141</v>
      </c>
      <c r="D192" s="222">
        <v>108</v>
      </c>
      <c r="E192" s="222">
        <v>50</v>
      </c>
      <c r="F192" s="222">
        <v>8</v>
      </c>
      <c r="G192" s="222">
        <v>2</v>
      </c>
      <c r="H192" s="222">
        <v>3</v>
      </c>
      <c r="I192" s="9" t="s">
        <v>63</v>
      </c>
    </row>
    <row r="193" spans="1:9" ht="14.45" customHeight="1" x14ac:dyDescent="0.2">
      <c r="A193" s="223" t="s">
        <v>306</v>
      </c>
      <c r="B193" s="222">
        <v>181</v>
      </c>
      <c r="C193" s="222">
        <v>68</v>
      </c>
      <c r="D193" s="222">
        <v>81</v>
      </c>
      <c r="E193" s="222">
        <v>1</v>
      </c>
      <c r="F193" s="222">
        <v>33</v>
      </c>
      <c r="G193" s="222">
        <v>24</v>
      </c>
      <c r="H193" s="222">
        <v>11</v>
      </c>
      <c r="I193" s="222">
        <v>8</v>
      </c>
    </row>
    <row r="194" spans="1:9" ht="14.45" customHeight="1" x14ac:dyDescent="0.2">
      <c r="A194" s="223" t="s">
        <v>305</v>
      </c>
      <c r="B194" s="222">
        <v>69</v>
      </c>
      <c r="C194" s="222">
        <v>21</v>
      </c>
      <c r="D194" s="222">
        <v>40</v>
      </c>
      <c r="E194" s="9" t="s">
        <v>63</v>
      </c>
      <c r="F194" s="222">
        <v>8</v>
      </c>
      <c r="G194" s="222">
        <v>2</v>
      </c>
      <c r="H194" s="222">
        <v>6</v>
      </c>
      <c r="I194" s="9" t="s">
        <v>63</v>
      </c>
    </row>
    <row r="195" spans="1:9" ht="14.45" customHeight="1" x14ac:dyDescent="0.2">
      <c r="A195" s="223" t="s">
        <v>304</v>
      </c>
      <c r="B195" s="222">
        <v>259</v>
      </c>
      <c r="C195" s="222">
        <v>127</v>
      </c>
      <c r="D195" s="222">
        <v>135</v>
      </c>
      <c r="E195" s="222">
        <v>43</v>
      </c>
      <c r="F195" s="222">
        <v>36</v>
      </c>
      <c r="G195" s="222">
        <v>17</v>
      </c>
      <c r="H195" s="222">
        <v>24</v>
      </c>
      <c r="I195" s="222">
        <v>8</v>
      </c>
    </row>
    <row r="196" spans="1:9" ht="14.45" customHeight="1" x14ac:dyDescent="0.2">
      <c r="A196" s="223" t="s">
        <v>303</v>
      </c>
      <c r="B196" s="222">
        <v>153</v>
      </c>
      <c r="C196" s="222">
        <v>91</v>
      </c>
      <c r="D196" s="222">
        <v>33</v>
      </c>
      <c r="E196" s="222">
        <v>13</v>
      </c>
      <c r="F196" s="222">
        <v>47</v>
      </c>
      <c r="G196" s="222">
        <v>37</v>
      </c>
      <c r="H196" s="222">
        <v>6</v>
      </c>
      <c r="I196" s="222">
        <v>5</v>
      </c>
    </row>
    <row r="197" spans="1:9" ht="14.45" customHeight="1" x14ac:dyDescent="0.2">
      <c r="A197" s="223" t="s">
        <v>302</v>
      </c>
      <c r="B197" s="222">
        <v>783</v>
      </c>
      <c r="C197" s="222">
        <v>601</v>
      </c>
      <c r="D197" s="222">
        <v>716</v>
      </c>
      <c r="E197" s="222">
        <v>546</v>
      </c>
      <c r="F197" s="222">
        <v>235</v>
      </c>
      <c r="G197" s="222">
        <v>209</v>
      </c>
      <c r="H197" s="222">
        <v>196</v>
      </c>
      <c r="I197" s="222">
        <v>173</v>
      </c>
    </row>
    <row r="198" spans="1:9" ht="14.45" customHeight="1" x14ac:dyDescent="0.2">
      <c r="A198" s="223" t="s">
        <v>301</v>
      </c>
      <c r="B198" s="222">
        <v>54</v>
      </c>
      <c r="C198" s="222">
        <v>19</v>
      </c>
      <c r="D198" s="222">
        <v>54</v>
      </c>
      <c r="E198" s="222">
        <v>19</v>
      </c>
      <c r="F198" s="222">
        <v>9</v>
      </c>
      <c r="G198" s="222">
        <v>6</v>
      </c>
      <c r="H198" s="222">
        <v>9</v>
      </c>
      <c r="I198" s="222">
        <v>6</v>
      </c>
    </row>
    <row r="199" spans="1:9" ht="14.45" customHeight="1" x14ac:dyDescent="0.2">
      <c r="A199" s="223" t="s">
        <v>300</v>
      </c>
      <c r="B199" s="222">
        <v>122</v>
      </c>
      <c r="C199" s="222">
        <v>75</v>
      </c>
      <c r="D199" s="222">
        <v>78</v>
      </c>
      <c r="E199" s="222">
        <v>46</v>
      </c>
      <c r="F199" s="222">
        <v>14</v>
      </c>
      <c r="G199" s="222">
        <v>9</v>
      </c>
      <c r="H199" s="222">
        <v>9</v>
      </c>
      <c r="I199" s="222">
        <v>4</v>
      </c>
    </row>
    <row r="200" spans="1:9" ht="14.45" customHeight="1" x14ac:dyDescent="0.2">
      <c r="A200" s="223" t="s">
        <v>299</v>
      </c>
      <c r="B200" s="222">
        <v>111</v>
      </c>
      <c r="C200" s="222">
        <v>46</v>
      </c>
      <c r="D200" s="222">
        <v>17</v>
      </c>
      <c r="E200" s="222">
        <v>6</v>
      </c>
      <c r="F200" s="222">
        <v>23</v>
      </c>
      <c r="G200" s="222">
        <v>12</v>
      </c>
      <c r="H200" s="222">
        <v>8</v>
      </c>
      <c r="I200" s="222">
        <v>3</v>
      </c>
    </row>
    <row r="201" spans="1:9" ht="14.45" customHeight="1" x14ac:dyDescent="0.2">
      <c r="A201" s="223" t="s">
        <v>298</v>
      </c>
      <c r="B201" s="222">
        <v>401</v>
      </c>
      <c r="C201" s="222">
        <v>212</v>
      </c>
      <c r="D201" s="222">
        <v>146</v>
      </c>
      <c r="E201" s="222">
        <v>48</v>
      </c>
      <c r="F201" s="222">
        <v>106</v>
      </c>
      <c r="G201" s="222">
        <v>70</v>
      </c>
      <c r="H201" s="222">
        <v>34</v>
      </c>
      <c r="I201" s="222">
        <v>16</v>
      </c>
    </row>
    <row r="202" spans="1:9" ht="14.45" customHeight="1" x14ac:dyDescent="0.2">
      <c r="A202" s="223" t="s">
        <v>297</v>
      </c>
      <c r="B202" s="222">
        <v>142</v>
      </c>
      <c r="C202" s="222">
        <v>63</v>
      </c>
      <c r="D202" s="222">
        <v>82</v>
      </c>
      <c r="E202" s="222">
        <v>30</v>
      </c>
      <c r="F202" s="222">
        <v>19</v>
      </c>
      <c r="G202" s="222">
        <v>6</v>
      </c>
      <c r="H202" s="222">
        <v>6</v>
      </c>
      <c r="I202" s="222">
        <v>3</v>
      </c>
    </row>
    <row r="203" spans="1:9" ht="14.45" customHeight="1" x14ac:dyDescent="0.2">
      <c r="A203" s="223" t="s">
        <v>296</v>
      </c>
      <c r="B203" s="222">
        <v>214</v>
      </c>
      <c r="C203" s="222">
        <v>130</v>
      </c>
      <c r="D203" s="222">
        <v>13</v>
      </c>
      <c r="E203" s="222">
        <v>4</v>
      </c>
      <c r="F203" s="222">
        <v>37</v>
      </c>
      <c r="G203" s="222">
        <v>24</v>
      </c>
      <c r="H203" s="222">
        <v>1</v>
      </c>
      <c r="I203" s="9" t="s">
        <v>63</v>
      </c>
    </row>
    <row r="204" spans="1:9" ht="14.45" customHeight="1" x14ac:dyDescent="0.2">
      <c r="A204" s="223" t="s">
        <v>295</v>
      </c>
      <c r="B204" s="222">
        <v>142</v>
      </c>
      <c r="C204" s="222">
        <v>82</v>
      </c>
      <c r="D204" s="222">
        <v>63</v>
      </c>
      <c r="E204" s="222">
        <v>24</v>
      </c>
      <c r="F204" s="222">
        <v>41</v>
      </c>
      <c r="G204" s="222">
        <v>33</v>
      </c>
      <c r="H204" s="222">
        <v>18</v>
      </c>
      <c r="I204" s="222">
        <v>14</v>
      </c>
    </row>
    <row r="205" spans="1:9" ht="14.45" customHeight="1" x14ac:dyDescent="0.2">
      <c r="A205" s="223" t="s">
        <v>294</v>
      </c>
      <c r="B205" s="222">
        <v>600</v>
      </c>
      <c r="C205" s="222">
        <v>291</v>
      </c>
      <c r="D205" s="222">
        <v>51</v>
      </c>
      <c r="E205" s="222">
        <v>21</v>
      </c>
      <c r="F205" s="222">
        <v>31</v>
      </c>
      <c r="G205" s="222">
        <v>15</v>
      </c>
      <c r="H205" s="222">
        <v>4</v>
      </c>
      <c r="I205" s="222">
        <v>3</v>
      </c>
    </row>
    <row r="206" spans="1:9" ht="14.45" customHeight="1" x14ac:dyDescent="0.2">
      <c r="A206" s="223" t="s">
        <v>293</v>
      </c>
      <c r="B206" s="222">
        <v>261</v>
      </c>
      <c r="C206" s="222">
        <v>186</v>
      </c>
      <c r="D206" s="222">
        <v>161</v>
      </c>
      <c r="E206" s="222">
        <v>101</v>
      </c>
      <c r="F206" s="222">
        <v>43</v>
      </c>
      <c r="G206" s="222">
        <v>32</v>
      </c>
      <c r="H206" s="222">
        <v>43</v>
      </c>
      <c r="I206" s="222">
        <v>32</v>
      </c>
    </row>
    <row r="207" spans="1:9" ht="14.45" customHeight="1" x14ac:dyDescent="0.2">
      <c r="A207" s="223" t="s">
        <v>292</v>
      </c>
      <c r="B207" s="222">
        <v>723</v>
      </c>
      <c r="C207" s="222">
        <v>572</v>
      </c>
      <c r="D207" s="222">
        <v>368</v>
      </c>
      <c r="E207" s="222">
        <v>280</v>
      </c>
      <c r="F207" s="222">
        <v>143</v>
      </c>
      <c r="G207" s="222">
        <v>121</v>
      </c>
      <c r="H207" s="222">
        <v>78</v>
      </c>
      <c r="I207" s="222">
        <v>60</v>
      </c>
    </row>
    <row r="208" spans="1:9" ht="10.5" customHeight="1" x14ac:dyDescent="0.25">
      <c r="A208" s="275" t="s">
        <v>291</v>
      </c>
      <c r="B208" s="275"/>
      <c r="C208" s="275"/>
      <c r="D208" s="275"/>
      <c r="E208" s="275"/>
      <c r="F208" s="275"/>
      <c r="G208" s="275"/>
      <c r="H208" s="275"/>
      <c r="I208" s="275"/>
    </row>
    <row r="209" spans="1:9" ht="14.45" customHeight="1" x14ac:dyDescent="0.2">
      <c r="A209" s="223" t="s">
        <v>290</v>
      </c>
      <c r="B209" s="222">
        <v>146</v>
      </c>
      <c r="C209" s="222">
        <v>81</v>
      </c>
      <c r="D209" s="222">
        <v>146</v>
      </c>
      <c r="E209" s="222">
        <v>81</v>
      </c>
      <c r="F209" s="222">
        <v>27</v>
      </c>
      <c r="G209" s="222">
        <v>14</v>
      </c>
      <c r="H209" s="222">
        <v>27</v>
      </c>
      <c r="I209" s="222">
        <v>14</v>
      </c>
    </row>
    <row r="210" spans="1:9" ht="14.45" customHeight="1" x14ac:dyDescent="0.2">
      <c r="A210" s="223" t="s">
        <v>289</v>
      </c>
      <c r="B210" s="222">
        <v>63</v>
      </c>
      <c r="C210" s="222">
        <v>40</v>
      </c>
      <c r="D210" s="222">
        <v>63</v>
      </c>
      <c r="E210" s="222">
        <v>40</v>
      </c>
      <c r="F210" s="222">
        <v>5</v>
      </c>
      <c r="G210" s="222">
        <v>5</v>
      </c>
      <c r="H210" s="222">
        <v>5</v>
      </c>
      <c r="I210" s="222">
        <v>5</v>
      </c>
    </row>
    <row r="211" spans="1:9" ht="10.5" customHeight="1" x14ac:dyDescent="0.25">
      <c r="A211" s="275" t="s">
        <v>288</v>
      </c>
      <c r="B211" s="275"/>
      <c r="C211" s="275"/>
      <c r="D211" s="275"/>
      <c r="E211" s="275"/>
      <c r="F211" s="275"/>
      <c r="G211" s="275"/>
      <c r="H211" s="275"/>
      <c r="I211" s="275"/>
    </row>
    <row r="212" spans="1:9" ht="14.45" customHeight="1" x14ac:dyDescent="0.2">
      <c r="A212" s="223" t="s">
        <v>287</v>
      </c>
      <c r="B212" s="222">
        <v>2669</v>
      </c>
      <c r="C212" s="222">
        <v>1573</v>
      </c>
      <c r="D212" s="222">
        <v>1410</v>
      </c>
      <c r="E212" s="222">
        <v>757</v>
      </c>
      <c r="F212" s="222">
        <v>292</v>
      </c>
      <c r="G212" s="222">
        <v>216</v>
      </c>
      <c r="H212" s="222">
        <v>209</v>
      </c>
      <c r="I212" s="222">
        <v>153</v>
      </c>
    </row>
    <row r="213" spans="1:9" ht="14.45" customHeight="1" x14ac:dyDescent="0.2">
      <c r="A213" s="223" t="s">
        <v>286</v>
      </c>
      <c r="B213" s="222">
        <v>2208</v>
      </c>
      <c r="C213" s="222">
        <v>1376</v>
      </c>
      <c r="D213" s="222">
        <v>1616</v>
      </c>
      <c r="E213" s="222">
        <v>1012</v>
      </c>
      <c r="F213" s="222">
        <v>410</v>
      </c>
      <c r="G213" s="222">
        <v>278</v>
      </c>
      <c r="H213" s="222">
        <v>290</v>
      </c>
      <c r="I213" s="222">
        <v>193</v>
      </c>
    </row>
    <row r="214" spans="1:9" ht="14.45" customHeight="1" x14ac:dyDescent="0.2">
      <c r="A214" s="223" t="s">
        <v>285</v>
      </c>
      <c r="B214" s="222">
        <v>31</v>
      </c>
      <c r="C214" s="222">
        <v>20</v>
      </c>
      <c r="D214" s="222">
        <v>31</v>
      </c>
      <c r="E214" s="222">
        <v>20</v>
      </c>
      <c r="F214" s="9" t="s">
        <v>63</v>
      </c>
      <c r="G214" s="9" t="s">
        <v>63</v>
      </c>
      <c r="H214" s="9" t="s">
        <v>63</v>
      </c>
      <c r="I214" s="9" t="s">
        <v>63</v>
      </c>
    </row>
    <row r="215" spans="1:9" ht="14.45" customHeight="1" x14ac:dyDescent="0.2">
      <c r="A215" s="223" t="s">
        <v>284</v>
      </c>
      <c r="B215" s="222">
        <v>2373</v>
      </c>
      <c r="C215" s="222">
        <v>429</v>
      </c>
      <c r="D215" s="222">
        <v>1002</v>
      </c>
      <c r="E215" s="222">
        <v>137</v>
      </c>
      <c r="F215" s="222">
        <v>681</v>
      </c>
      <c r="G215" s="222">
        <v>210</v>
      </c>
      <c r="H215" s="222">
        <v>111</v>
      </c>
      <c r="I215" s="222">
        <v>24</v>
      </c>
    </row>
    <row r="216" spans="1:9" ht="14.45" customHeight="1" x14ac:dyDescent="0.2">
      <c r="A216" s="223" t="s">
        <v>283</v>
      </c>
      <c r="B216" s="222">
        <v>1199</v>
      </c>
      <c r="C216" s="222">
        <v>880</v>
      </c>
      <c r="D216" s="222">
        <v>732</v>
      </c>
      <c r="E216" s="222">
        <v>527</v>
      </c>
      <c r="F216" s="222">
        <v>84</v>
      </c>
      <c r="G216" s="222">
        <v>58</v>
      </c>
      <c r="H216" s="222">
        <v>59</v>
      </c>
      <c r="I216" s="222">
        <v>37</v>
      </c>
    </row>
    <row r="217" spans="1:9" ht="14.45" customHeight="1" x14ac:dyDescent="0.2">
      <c r="A217" s="223" t="s">
        <v>282</v>
      </c>
      <c r="B217" s="222">
        <v>2194</v>
      </c>
      <c r="C217" s="222">
        <v>1598</v>
      </c>
      <c r="D217" s="222">
        <v>1119</v>
      </c>
      <c r="E217" s="68">
        <v>819</v>
      </c>
      <c r="F217" s="222">
        <v>324</v>
      </c>
      <c r="G217" s="222">
        <v>258</v>
      </c>
      <c r="H217" s="222">
        <v>161</v>
      </c>
      <c r="I217" s="222">
        <v>134</v>
      </c>
    </row>
    <row r="218" spans="1:9" ht="14.45" customHeight="1" x14ac:dyDescent="0.2">
      <c r="A218" s="223" t="s">
        <v>281</v>
      </c>
      <c r="B218" s="222">
        <v>5845</v>
      </c>
      <c r="C218" s="222">
        <v>3969</v>
      </c>
      <c r="D218" s="222">
        <v>3099</v>
      </c>
      <c r="E218" s="222">
        <v>2084</v>
      </c>
      <c r="F218" s="222">
        <v>678</v>
      </c>
      <c r="G218" s="222">
        <v>519</v>
      </c>
      <c r="H218" s="222">
        <v>356</v>
      </c>
      <c r="I218" s="222">
        <v>253</v>
      </c>
    </row>
    <row r="219" spans="1:9" ht="14.45" customHeight="1" x14ac:dyDescent="0.2">
      <c r="A219" s="223" t="s">
        <v>280</v>
      </c>
      <c r="B219" s="222">
        <v>1876</v>
      </c>
      <c r="C219" s="222">
        <v>1133</v>
      </c>
      <c r="D219" s="222">
        <v>1220</v>
      </c>
      <c r="E219" s="68">
        <v>724</v>
      </c>
      <c r="F219" s="222">
        <v>266</v>
      </c>
      <c r="G219" s="222">
        <v>191</v>
      </c>
      <c r="H219" s="222">
        <v>202</v>
      </c>
      <c r="I219" s="222">
        <v>141</v>
      </c>
    </row>
    <row r="220" spans="1:9" ht="14.45" customHeight="1" x14ac:dyDescent="0.2">
      <c r="A220" s="223" t="s">
        <v>279</v>
      </c>
      <c r="B220" s="222">
        <v>262</v>
      </c>
      <c r="C220" s="222">
        <v>250</v>
      </c>
      <c r="D220" s="222">
        <v>262</v>
      </c>
      <c r="E220" s="222">
        <v>250</v>
      </c>
      <c r="F220" s="222">
        <v>40</v>
      </c>
      <c r="G220" s="222">
        <v>39</v>
      </c>
      <c r="H220" s="222">
        <v>40</v>
      </c>
      <c r="I220" s="222">
        <v>39</v>
      </c>
    </row>
    <row r="221" spans="1:9" ht="14.45" customHeight="1" x14ac:dyDescent="0.2">
      <c r="A221" s="223" t="s">
        <v>278</v>
      </c>
      <c r="B221" s="222">
        <v>812</v>
      </c>
      <c r="C221" s="222">
        <v>323</v>
      </c>
      <c r="D221" s="222">
        <v>812</v>
      </c>
      <c r="E221" s="222">
        <v>323</v>
      </c>
      <c r="F221" s="222">
        <v>164</v>
      </c>
      <c r="G221" s="222">
        <v>94</v>
      </c>
      <c r="H221" s="222">
        <v>164</v>
      </c>
      <c r="I221" s="222">
        <v>94</v>
      </c>
    </row>
    <row r="222" spans="1:9" ht="14.45" customHeight="1" x14ac:dyDescent="0.2">
      <c r="A222" s="223" t="s">
        <v>277</v>
      </c>
      <c r="B222" s="222">
        <v>493</v>
      </c>
      <c r="C222" s="222">
        <v>346</v>
      </c>
      <c r="D222" s="222">
        <v>131</v>
      </c>
      <c r="E222" s="222">
        <v>86</v>
      </c>
      <c r="F222" s="222">
        <v>34</v>
      </c>
      <c r="G222" s="222">
        <v>24</v>
      </c>
      <c r="H222" s="222">
        <v>8</v>
      </c>
      <c r="I222" s="222">
        <v>3</v>
      </c>
    </row>
    <row r="223" spans="1:9" ht="14.45" customHeight="1" x14ac:dyDescent="0.2">
      <c r="A223" s="223" t="s">
        <v>276</v>
      </c>
      <c r="B223" s="222">
        <v>245</v>
      </c>
      <c r="C223" s="222">
        <v>148</v>
      </c>
      <c r="D223" s="9" t="s">
        <v>63</v>
      </c>
      <c r="E223" s="9" t="s">
        <v>63</v>
      </c>
      <c r="F223" s="9" t="s">
        <v>63</v>
      </c>
      <c r="G223" s="9" t="s">
        <v>63</v>
      </c>
      <c r="H223" s="9" t="s">
        <v>63</v>
      </c>
      <c r="I223" s="9" t="s">
        <v>63</v>
      </c>
    </row>
    <row r="224" spans="1:9" ht="14.45" customHeight="1" x14ac:dyDescent="0.2">
      <c r="A224" s="223" t="s">
        <v>275</v>
      </c>
      <c r="B224" s="222">
        <v>3950</v>
      </c>
      <c r="C224" s="167">
        <v>2664</v>
      </c>
      <c r="D224" s="222">
        <v>1421</v>
      </c>
      <c r="E224" s="222">
        <v>871</v>
      </c>
      <c r="F224" s="222">
        <v>361</v>
      </c>
      <c r="G224" s="68">
        <v>287</v>
      </c>
      <c r="H224" s="68">
        <v>167</v>
      </c>
      <c r="I224" s="68">
        <v>133</v>
      </c>
    </row>
    <row r="225" spans="1:9" ht="15" customHeight="1" x14ac:dyDescent="0.25">
      <c r="A225" s="69" t="s">
        <v>274</v>
      </c>
      <c r="B225" s="164">
        <v>328075</v>
      </c>
      <c r="C225" s="164">
        <v>180861</v>
      </c>
      <c r="D225" s="164">
        <v>222564</v>
      </c>
      <c r="E225" s="164">
        <v>116981</v>
      </c>
      <c r="F225" s="164">
        <v>52332</v>
      </c>
      <c r="G225" s="164">
        <v>33709</v>
      </c>
      <c r="H225" s="164">
        <v>35274</v>
      </c>
      <c r="I225" s="164">
        <v>22051</v>
      </c>
    </row>
  </sheetData>
  <mergeCells count="12">
    <mergeCell ref="A211:I211"/>
    <mergeCell ref="A1:I1"/>
    <mergeCell ref="D2:E2"/>
    <mergeCell ref="F2:G2"/>
    <mergeCell ref="H2:I2"/>
    <mergeCell ref="B2:C2"/>
    <mergeCell ref="A2:A3"/>
    <mergeCell ref="A4:I4"/>
    <mergeCell ref="A136:I136"/>
    <mergeCell ref="A172:I172"/>
    <mergeCell ref="A187:I187"/>
    <mergeCell ref="A208:I208"/>
  </mergeCells>
  <pageMargins left="0.74803149606299213" right="0.74803149606299213" top="0.62992125984251968" bottom="0.86614173228346458" header="0.51181102362204722" footer="0.59055118110236227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17968-B54A-410E-B05B-9A1ABBAD057E}">
  <dimension ref="A1:G22"/>
  <sheetViews>
    <sheetView zoomScaleNormal="100" workbookViewId="0"/>
  </sheetViews>
  <sheetFormatPr defaultRowHeight="11.25" x14ac:dyDescent="0.25"/>
  <cols>
    <col min="1" max="1" width="18.140625" style="1" customWidth="1"/>
    <col min="2" max="5" width="11.5703125" style="1" customWidth="1"/>
    <col min="6" max="6" width="12" style="1" customWidth="1"/>
    <col min="7" max="7" width="11.5703125" style="1" customWidth="1"/>
    <col min="8" max="16384" width="9.140625" style="1"/>
  </cols>
  <sheetData>
    <row r="1" spans="1:7" ht="12" thickBot="1" x14ac:dyDescent="0.3">
      <c r="A1" s="44" t="s">
        <v>39</v>
      </c>
      <c r="B1" s="44"/>
      <c r="C1" s="44"/>
      <c r="D1" s="44"/>
      <c r="E1" s="44"/>
      <c r="F1" s="44"/>
      <c r="G1" s="44"/>
    </row>
    <row r="2" spans="1:7" ht="29.25" customHeight="1" x14ac:dyDescent="0.25">
      <c r="A2" s="43" t="s">
        <v>38</v>
      </c>
      <c r="B2" s="42" t="s">
        <v>37</v>
      </c>
      <c r="C2" s="42" t="s">
        <v>36</v>
      </c>
      <c r="D2" s="42" t="s">
        <v>35</v>
      </c>
      <c r="E2" s="42" t="s">
        <v>34</v>
      </c>
      <c r="F2" s="42" t="s">
        <v>33</v>
      </c>
      <c r="G2" s="41" t="s">
        <v>0</v>
      </c>
    </row>
    <row r="3" spans="1:7" x14ac:dyDescent="0.2">
      <c r="A3" s="40" t="s">
        <v>32</v>
      </c>
      <c r="B3" s="39">
        <v>391.9</v>
      </c>
      <c r="C3" s="39">
        <v>1177.5999999999999</v>
      </c>
      <c r="D3" s="39">
        <v>225.4</v>
      </c>
      <c r="E3" s="39">
        <v>360</v>
      </c>
      <c r="F3" s="39">
        <v>108.4</v>
      </c>
      <c r="G3" s="39">
        <v>2263.3000000000002</v>
      </c>
    </row>
    <row r="4" spans="1:7" x14ac:dyDescent="0.25">
      <c r="A4" s="28" t="s">
        <v>31</v>
      </c>
      <c r="B4" s="38">
        <v>395</v>
      </c>
      <c r="C4" s="38">
        <v>1124.0999999999999</v>
      </c>
      <c r="D4" s="38">
        <v>225.8</v>
      </c>
      <c r="E4" s="38">
        <v>379.3</v>
      </c>
      <c r="F4" s="38">
        <v>114.7</v>
      </c>
      <c r="G4" s="38">
        <v>2238.9</v>
      </c>
    </row>
    <row r="5" spans="1:7" x14ac:dyDescent="0.25">
      <c r="A5" s="28" t="s">
        <v>30</v>
      </c>
      <c r="B5" s="38">
        <v>395.3</v>
      </c>
      <c r="C5" s="38">
        <v>1082.7</v>
      </c>
      <c r="D5" s="38">
        <v>216.2</v>
      </c>
      <c r="E5" s="38">
        <v>400.3</v>
      </c>
      <c r="F5" s="38">
        <v>125.9</v>
      </c>
      <c r="G5" s="38">
        <v>2220.4</v>
      </c>
    </row>
    <row r="6" spans="1:7" x14ac:dyDescent="0.25">
      <c r="A6" s="28" t="s">
        <v>29</v>
      </c>
      <c r="B6" s="38">
        <v>398.1</v>
      </c>
      <c r="C6" s="38">
        <v>1041</v>
      </c>
      <c r="D6" s="38">
        <v>204.2</v>
      </c>
      <c r="E6" s="38">
        <v>418.9</v>
      </c>
      <c r="F6" s="38">
        <v>144.6</v>
      </c>
      <c r="G6" s="38">
        <v>2206.8000000000002</v>
      </c>
    </row>
    <row r="7" spans="1:7" x14ac:dyDescent="0.25">
      <c r="A7" s="28" t="s">
        <v>28</v>
      </c>
      <c r="B7" s="38">
        <v>397.3</v>
      </c>
      <c r="C7" s="38">
        <v>1008.3</v>
      </c>
      <c r="D7" s="38">
        <v>191.3</v>
      </c>
      <c r="E7" s="38">
        <v>437.1</v>
      </c>
      <c r="F7" s="38">
        <v>169.9</v>
      </c>
      <c r="G7" s="38">
        <v>2203.9</v>
      </c>
    </row>
    <row r="8" spans="1:7" x14ac:dyDescent="0.25">
      <c r="A8" s="28" t="s">
        <v>27</v>
      </c>
      <c r="B8" s="38">
        <v>400.5</v>
      </c>
      <c r="C8" s="38">
        <v>992.8</v>
      </c>
      <c r="D8" s="38">
        <v>178</v>
      </c>
      <c r="E8" s="38">
        <v>448.5</v>
      </c>
      <c r="F8" s="38">
        <v>195.5</v>
      </c>
      <c r="G8" s="38">
        <v>2215.3000000000002</v>
      </c>
    </row>
    <row r="9" spans="1:7" x14ac:dyDescent="0.25">
      <c r="A9" s="28" t="s">
        <v>26</v>
      </c>
      <c r="B9" s="38">
        <v>395.5</v>
      </c>
      <c r="C9" s="38">
        <v>980.5</v>
      </c>
      <c r="D9" s="38">
        <v>163.80000000000001</v>
      </c>
      <c r="E9" s="38">
        <v>462.2</v>
      </c>
      <c r="F9" s="38">
        <v>215.1</v>
      </c>
      <c r="G9" s="38">
        <v>2217.1</v>
      </c>
    </row>
    <row r="10" spans="1:7" x14ac:dyDescent="0.25">
      <c r="A10" s="28" t="s">
        <v>25</v>
      </c>
      <c r="B10" s="38">
        <v>384.7</v>
      </c>
      <c r="C10" s="38">
        <v>976.5</v>
      </c>
      <c r="D10" s="38">
        <v>149.19999999999999</v>
      </c>
      <c r="E10" s="38">
        <v>474.6</v>
      </c>
      <c r="F10" s="38">
        <v>254.7</v>
      </c>
      <c r="G10" s="38">
        <v>2239.6999999999998</v>
      </c>
    </row>
    <row r="11" spans="1:7" x14ac:dyDescent="0.25">
      <c r="A11" s="34" t="s">
        <v>24</v>
      </c>
      <c r="B11" s="31">
        <v>376.1</v>
      </c>
      <c r="C11" s="37">
        <v>976.3</v>
      </c>
      <c r="D11" s="31">
        <v>132.6</v>
      </c>
      <c r="E11" s="31">
        <v>491.1</v>
      </c>
      <c r="F11" s="31">
        <v>279.39999999999998</v>
      </c>
      <c r="G11" s="31">
        <v>2255.6</v>
      </c>
    </row>
    <row r="12" spans="1:7" x14ac:dyDescent="0.25">
      <c r="A12" s="34" t="s">
        <v>23</v>
      </c>
      <c r="B12" s="31">
        <v>366.9</v>
      </c>
      <c r="C12" s="31">
        <v>972.9</v>
      </c>
      <c r="D12" s="31">
        <v>121.7</v>
      </c>
      <c r="E12" s="31">
        <v>505.3</v>
      </c>
      <c r="F12" s="31">
        <v>305.7</v>
      </c>
      <c r="G12" s="31">
        <v>2272.5</v>
      </c>
    </row>
    <row r="13" spans="1:7" x14ac:dyDescent="0.25">
      <c r="A13" s="34" t="s">
        <v>22</v>
      </c>
      <c r="B13" s="31">
        <v>353.1</v>
      </c>
      <c r="C13" s="31">
        <v>960.8</v>
      </c>
      <c r="D13" s="31">
        <v>126.6</v>
      </c>
      <c r="E13" s="31">
        <v>509.5</v>
      </c>
      <c r="F13" s="31">
        <v>327.3</v>
      </c>
      <c r="G13" s="31">
        <v>2277.3000000000002</v>
      </c>
    </row>
    <row r="14" spans="1:7" x14ac:dyDescent="0.25">
      <c r="A14" s="34" t="s">
        <v>21</v>
      </c>
      <c r="B14" s="31">
        <v>342.3</v>
      </c>
      <c r="C14" s="31">
        <v>947</v>
      </c>
      <c r="D14" s="31">
        <v>133</v>
      </c>
      <c r="E14" s="31">
        <v>516.1</v>
      </c>
      <c r="F14" s="31">
        <v>349.3</v>
      </c>
      <c r="G14" s="31">
        <v>2287.6999999999998</v>
      </c>
    </row>
    <row r="15" spans="1:7" x14ac:dyDescent="0.25">
      <c r="A15" s="34" t="s">
        <v>20</v>
      </c>
      <c r="B15" s="32">
        <v>331.7</v>
      </c>
      <c r="C15" s="32">
        <v>933.2</v>
      </c>
      <c r="D15" s="33">
        <v>134</v>
      </c>
      <c r="E15" s="36">
        <v>519.5</v>
      </c>
      <c r="F15" s="36">
        <v>381.6</v>
      </c>
      <c r="G15" s="35">
        <v>2300</v>
      </c>
    </row>
    <row r="16" spans="1:7" x14ac:dyDescent="0.25">
      <c r="A16" s="34" t="s">
        <v>19</v>
      </c>
      <c r="B16" s="32">
        <v>327.5</v>
      </c>
      <c r="C16" s="33">
        <v>913</v>
      </c>
      <c r="D16" s="33">
        <v>134.80000000000001</v>
      </c>
      <c r="E16" s="32">
        <v>531.4</v>
      </c>
      <c r="F16" s="32">
        <v>409.1</v>
      </c>
      <c r="G16" s="31">
        <v>2315.8000000000002</v>
      </c>
    </row>
    <row r="17" spans="1:7" x14ac:dyDescent="0.25">
      <c r="A17" s="28" t="s">
        <v>18</v>
      </c>
      <c r="B17" s="30">
        <v>326</v>
      </c>
      <c r="C17" s="27">
        <v>890.6</v>
      </c>
      <c r="D17" s="27">
        <v>135.30000000000001</v>
      </c>
      <c r="E17" s="27">
        <v>529</v>
      </c>
      <c r="F17" s="29">
        <v>421.5</v>
      </c>
      <c r="G17" s="26">
        <v>2302.3000000000002</v>
      </c>
    </row>
    <row r="18" spans="1:7" x14ac:dyDescent="0.25">
      <c r="A18" s="28" t="s">
        <v>17</v>
      </c>
      <c r="B18" s="27">
        <v>326.60000000000002</v>
      </c>
      <c r="C18" s="27">
        <v>861.9</v>
      </c>
      <c r="D18" s="27">
        <v>135</v>
      </c>
      <c r="E18" s="27">
        <v>531.20000000000005</v>
      </c>
      <c r="F18" s="29">
        <v>424.2</v>
      </c>
      <c r="G18" s="26">
        <v>2278.8000000000002</v>
      </c>
    </row>
    <row r="19" spans="1:7" x14ac:dyDescent="0.25">
      <c r="A19" s="28" t="s">
        <v>16</v>
      </c>
      <c r="B19" s="27">
        <v>327.60000000000002</v>
      </c>
      <c r="C19" s="27">
        <v>831.3</v>
      </c>
      <c r="D19" s="27">
        <v>134</v>
      </c>
      <c r="E19" s="27">
        <v>534.4</v>
      </c>
      <c r="F19" s="29">
        <v>416.3</v>
      </c>
      <c r="G19" s="26">
        <v>2243.6999999999998</v>
      </c>
    </row>
    <row r="20" spans="1:7" x14ac:dyDescent="0.25">
      <c r="A20" s="28" t="s">
        <v>15</v>
      </c>
      <c r="B20" s="27">
        <v>323.95800000000003</v>
      </c>
      <c r="C20" s="27">
        <v>811.40499999999997</v>
      </c>
      <c r="D20" s="27">
        <v>138.839</v>
      </c>
      <c r="E20" s="27">
        <v>525.04999999999995</v>
      </c>
      <c r="F20" s="27">
        <v>397.70400000000001</v>
      </c>
      <c r="G20" s="26">
        <v>2196.9560000000001</v>
      </c>
    </row>
    <row r="21" spans="1:7" x14ac:dyDescent="0.25">
      <c r="A21" s="28" t="s">
        <v>14</v>
      </c>
      <c r="B21" s="27">
        <v>325.67700000000002</v>
      </c>
      <c r="C21" s="27">
        <v>790.72199999999998</v>
      </c>
      <c r="D21" s="27">
        <v>138.65700000000001</v>
      </c>
      <c r="E21" s="27">
        <v>514.12800000000004</v>
      </c>
      <c r="F21" s="27">
        <v>381.03300000000002</v>
      </c>
      <c r="G21" s="26">
        <v>2150.2170000000001</v>
      </c>
    </row>
    <row r="22" spans="1:7" x14ac:dyDescent="0.25">
      <c r="A22" s="28" t="s">
        <v>13</v>
      </c>
      <c r="B22" s="27">
        <v>328.54500000000002</v>
      </c>
      <c r="C22" s="27">
        <v>775.74099999999999</v>
      </c>
      <c r="D22" s="27">
        <v>145.285</v>
      </c>
      <c r="E22" s="27">
        <v>513.33600000000001</v>
      </c>
      <c r="F22" s="27">
        <v>370.33100000000002</v>
      </c>
      <c r="G22" s="26">
        <v>2133.2379999999998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09BA2-BC6A-4C7D-92EF-5E0C8AF80331}">
  <dimension ref="A1:I23"/>
  <sheetViews>
    <sheetView workbookViewId="0"/>
  </sheetViews>
  <sheetFormatPr defaultRowHeight="11.25" x14ac:dyDescent="0.25"/>
  <cols>
    <col min="1" max="1" width="17.7109375" style="1" customWidth="1"/>
    <col min="2" max="7" width="11.7109375" style="1" customWidth="1"/>
    <col min="8" max="16384" width="9.140625" style="1"/>
  </cols>
  <sheetData>
    <row r="1" spans="1:9" ht="12" thickBot="1" x14ac:dyDescent="0.3">
      <c r="A1" s="44" t="s">
        <v>52</v>
      </c>
      <c r="B1" s="44"/>
      <c r="C1" s="44"/>
      <c r="D1" s="44"/>
      <c r="E1" s="44"/>
      <c r="F1" s="44"/>
      <c r="G1" s="44"/>
      <c r="H1" s="44"/>
      <c r="I1" s="44"/>
    </row>
    <row r="2" spans="1:9" ht="24" customHeight="1" x14ac:dyDescent="0.25">
      <c r="A2" s="241" t="s">
        <v>51</v>
      </c>
      <c r="B2" s="243" t="s">
        <v>50</v>
      </c>
      <c r="C2" s="245"/>
      <c r="D2" s="243" t="s">
        <v>49</v>
      </c>
      <c r="E2" s="245"/>
      <c r="F2" s="243" t="s">
        <v>48</v>
      </c>
      <c r="G2" s="245"/>
      <c r="H2" s="243" t="s">
        <v>47</v>
      </c>
      <c r="I2" s="244"/>
    </row>
    <row r="3" spans="1:9" ht="27" customHeight="1" x14ac:dyDescent="0.25">
      <c r="A3" s="242"/>
      <c r="B3" s="48" t="s">
        <v>45</v>
      </c>
      <c r="C3" s="48" t="s">
        <v>46</v>
      </c>
      <c r="D3" s="48" t="s">
        <v>45</v>
      </c>
      <c r="E3" s="48" t="s">
        <v>46</v>
      </c>
      <c r="F3" s="48" t="s">
        <v>45</v>
      </c>
      <c r="G3" s="48" t="s">
        <v>46</v>
      </c>
      <c r="H3" s="48" t="s">
        <v>45</v>
      </c>
      <c r="I3" s="48" t="s">
        <v>44</v>
      </c>
    </row>
    <row r="4" spans="1:9" x14ac:dyDescent="0.2">
      <c r="A4" s="40">
        <v>1990</v>
      </c>
      <c r="B4" s="39">
        <v>172.9</v>
      </c>
      <c r="C4" s="39">
        <v>169.2</v>
      </c>
      <c r="D4" s="39">
        <v>67.900000000000006</v>
      </c>
      <c r="E4" s="39">
        <v>53.1</v>
      </c>
      <c r="F4" s="39">
        <v>61.098999999999997</v>
      </c>
      <c r="G4" s="39">
        <v>61.098999999999997</v>
      </c>
      <c r="H4" s="39">
        <v>24.1</v>
      </c>
      <c r="I4" s="39">
        <v>16</v>
      </c>
    </row>
    <row r="5" spans="1:9" x14ac:dyDescent="0.25">
      <c r="A5" s="28">
        <v>1991</v>
      </c>
      <c r="B5" s="38">
        <v>167</v>
      </c>
      <c r="C5" s="38">
        <v>163.4</v>
      </c>
      <c r="D5" s="38">
        <v>68.5</v>
      </c>
      <c r="E5" s="38">
        <v>54.2</v>
      </c>
      <c r="F5" s="38">
        <v>66.793000000000006</v>
      </c>
      <c r="G5" s="38">
        <v>66.793000000000006</v>
      </c>
      <c r="H5" s="38">
        <v>23.6</v>
      </c>
      <c r="I5" s="38">
        <v>16.5</v>
      </c>
    </row>
    <row r="6" spans="1:9" x14ac:dyDescent="0.25">
      <c r="A6" s="28">
        <v>1992</v>
      </c>
      <c r="B6" s="38">
        <v>159.19999999999999</v>
      </c>
      <c r="C6" s="38">
        <v>155.69999999999999</v>
      </c>
      <c r="D6" s="38">
        <v>71.5</v>
      </c>
      <c r="E6" s="38">
        <v>59.6</v>
      </c>
      <c r="F6" s="38">
        <v>74.599000000000004</v>
      </c>
      <c r="G6" s="38">
        <v>74.599000000000004</v>
      </c>
      <c r="H6" s="38">
        <v>22.4</v>
      </c>
      <c r="I6" s="38">
        <v>16.2</v>
      </c>
    </row>
    <row r="7" spans="1:9" x14ac:dyDescent="0.2">
      <c r="A7" s="28">
        <v>1993</v>
      </c>
      <c r="B7" s="38">
        <v>152.1</v>
      </c>
      <c r="C7" s="38">
        <v>148.5</v>
      </c>
      <c r="D7" s="38">
        <v>80.5</v>
      </c>
      <c r="E7" s="38">
        <v>68.599999999999994</v>
      </c>
      <c r="F7" s="38">
        <v>73.311000000000007</v>
      </c>
      <c r="G7" s="38">
        <v>73.311000000000007</v>
      </c>
      <c r="H7" s="39">
        <v>23.6</v>
      </c>
      <c r="I7" s="39">
        <v>16.2</v>
      </c>
    </row>
    <row r="8" spans="1:9" x14ac:dyDescent="0.25">
      <c r="A8" s="28">
        <v>1994</v>
      </c>
      <c r="B8" s="38">
        <v>143.9</v>
      </c>
      <c r="C8" s="38">
        <v>141</v>
      </c>
      <c r="D8" s="38">
        <v>80.2</v>
      </c>
      <c r="E8" s="38">
        <v>68.599999999999994</v>
      </c>
      <c r="F8" s="38">
        <v>71.980999999999995</v>
      </c>
      <c r="G8" s="38">
        <v>71.980999999999995</v>
      </c>
      <c r="H8" s="38">
        <v>24.5</v>
      </c>
      <c r="I8" s="38">
        <v>18</v>
      </c>
    </row>
    <row r="9" spans="1:9" x14ac:dyDescent="0.25">
      <c r="A9" s="28">
        <v>1995</v>
      </c>
      <c r="B9" s="38">
        <v>128.5</v>
      </c>
      <c r="C9" s="38">
        <v>126.2</v>
      </c>
      <c r="D9" s="38">
        <v>84.2</v>
      </c>
      <c r="E9" s="38">
        <v>70.3</v>
      </c>
      <c r="F9" s="38">
        <v>67.233999999999995</v>
      </c>
      <c r="G9" s="38">
        <v>67.233999999999995</v>
      </c>
      <c r="H9" s="38">
        <v>26.2</v>
      </c>
      <c r="I9" s="38">
        <v>20</v>
      </c>
    </row>
    <row r="10" spans="1:9" x14ac:dyDescent="0.2">
      <c r="A10" s="28">
        <v>1996</v>
      </c>
      <c r="B10" s="38">
        <v>126.3</v>
      </c>
      <c r="C10" s="38">
        <v>124.3</v>
      </c>
      <c r="D10" s="38">
        <v>88.2</v>
      </c>
      <c r="E10" s="38">
        <v>73.400000000000006</v>
      </c>
      <c r="F10" s="38">
        <v>65.022000000000006</v>
      </c>
      <c r="G10" s="38">
        <v>65.022000000000006</v>
      </c>
      <c r="H10" s="39">
        <v>31.2</v>
      </c>
      <c r="I10" s="39">
        <v>22.1</v>
      </c>
    </row>
    <row r="11" spans="1:9" x14ac:dyDescent="0.25">
      <c r="A11" s="28">
        <v>1997</v>
      </c>
      <c r="B11" s="38">
        <v>122</v>
      </c>
      <c r="C11" s="38">
        <v>120.6</v>
      </c>
      <c r="D11" s="38">
        <v>90.2</v>
      </c>
      <c r="E11" s="38">
        <v>75.599999999999994</v>
      </c>
      <c r="F11" s="38">
        <v>56.994</v>
      </c>
      <c r="G11" s="38">
        <v>56.994</v>
      </c>
      <c r="H11" s="38">
        <v>36.799999999999997</v>
      </c>
      <c r="I11" s="38">
        <v>24.4</v>
      </c>
    </row>
    <row r="12" spans="1:9" x14ac:dyDescent="0.25">
      <c r="A12" s="28">
        <v>1998</v>
      </c>
      <c r="B12" s="38">
        <v>118.5</v>
      </c>
      <c r="C12" s="38">
        <v>117.5</v>
      </c>
      <c r="D12" s="38">
        <v>92.1</v>
      </c>
      <c r="E12" s="38">
        <v>77.7</v>
      </c>
      <c r="F12" s="38">
        <v>54.115000000000002</v>
      </c>
      <c r="G12" s="38">
        <v>54.115000000000002</v>
      </c>
      <c r="H12" s="38">
        <v>38.6</v>
      </c>
      <c r="I12" s="38">
        <v>25.3</v>
      </c>
    </row>
    <row r="13" spans="1:9" x14ac:dyDescent="0.2">
      <c r="A13" s="34">
        <v>1999</v>
      </c>
      <c r="B13" s="31">
        <v>118.4</v>
      </c>
      <c r="C13" s="31">
        <v>117.3</v>
      </c>
      <c r="D13" s="31">
        <v>89.6</v>
      </c>
      <c r="E13" s="31">
        <v>74</v>
      </c>
      <c r="F13" s="47">
        <v>50.247</v>
      </c>
      <c r="G13" s="47">
        <v>50.247</v>
      </c>
      <c r="H13" s="39">
        <v>42.3</v>
      </c>
      <c r="I13" s="39">
        <v>27</v>
      </c>
    </row>
    <row r="14" spans="1:9" x14ac:dyDescent="0.25">
      <c r="A14" s="34" t="s">
        <v>43</v>
      </c>
      <c r="B14" s="31">
        <v>122.3</v>
      </c>
      <c r="C14" s="31">
        <v>121.1</v>
      </c>
      <c r="D14" s="31">
        <v>89.2</v>
      </c>
      <c r="E14" s="31">
        <v>72.2</v>
      </c>
      <c r="F14" s="37" t="s">
        <v>42</v>
      </c>
      <c r="G14" s="37" t="s">
        <v>42</v>
      </c>
      <c r="H14" s="38">
        <v>47</v>
      </c>
      <c r="I14" s="38">
        <v>29.8</v>
      </c>
    </row>
    <row r="15" spans="1:9" x14ac:dyDescent="0.25">
      <c r="A15" s="34">
        <v>2001</v>
      </c>
      <c r="B15" s="35">
        <v>119.3</v>
      </c>
      <c r="C15" s="35">
        <v>118.2</v>
      </c>
      <c r="D15" s="31">
        <v>88.9</v>
      </c>
      <c r="E15" s="31">
        <v>70.400000000000006</v>
      </c>
      <c r="F15" s="31">
        <v>56.335999999999999</v>
      </c>
      <c r="G15" s="31">
        <v>48.396000000000001</v>
      </c>
      <c r="H15" s="38">
        <v>47.4</v>
      </c>
      <c r="I15" s="38">
        <v>29.7</v>
      </c>
    </row>
    <row r="16" spans="1:9" x14ac:dyDescent="0.2">
      <c r="A16" s="34">
        <v>2002</v>
      </c>
      <c r="B16" s="31">
        <v>118.8</v>
      </c>
      <c r="C16" s="31">
        <v>118</v>
      </c>
      <c r="D16" s="31">
        <v>90.4</v>
      </c>
      <c r="E16" s="31">
        <v>69.599999999999994</v>
      </c>
      <c r="F16" s="31">
        <v>63.039000000000001</v>
      </c>
      <c r="G16" s="31">
        <v>55.35</v>
      </c>
      <c r="H16" s="39">
        <v>50.5</v>
      </c>
      <c r="I16" s="39">
        <v>30.8</v>
      </c>
    </row>
    <row r="17" spans="1:9" x14ac:dyDescent="0.25">
      <c r="A17" s="28">
        <v>2003</v>
      </c>
      <c r="B17" s="38">
        <v>116.6</v>
      </c>
      <c r="C17" s="38">
        <v>115.9</v>
      </c>
      <c r="D17" s="38">
        <v>89.2</v>
      </c>
      <c r="E17" s="38">
        <v>71.900000000000006</v>
      </c>
      <c r="F17" s="38">
        <v>58.899000000000001</v>
      </c>
      <c r="G17" s="38">
        <v>51.317999999999998</v>
      </c>
      <c r="H17" s="38">
        <v>52.8</v>
      </c>
      <c r="I17" s="38">
        <v>31.9</v>
      </c>
    </row>
    <row r="18" spans="1:9" x14ac:dyDescent="0.25">
      <c r="A18" s="28">
        <v>2004</v>
      </c>
      <c r="B18" s="38">
        <v>118</v>
      </c>
      <c r="C18" s="38">
        <v>117.1</v>
      </c>
      <c r="D18" s="38">
        <v>93</v>
      </c>
      <c r="E18" s="38">
        <v>76.7</v>
      </c>
      <c r="F18" s="38">
        <v>65.369</v>
      </c>
      <c r="G18" s="38">
        <v>54.911999999999999</v>
      </c>
      <c r="H18" s="38">
        <v>53.5</v>
      </c>
      <c r="I18" s="38">
        <v>31.6</v>
      </c>
    </row>
    <row r="19" spans="1:9" x14ac:dyDescent="0.2">
      <c r="A19" s="28">
        <v>2005</v>
      </c>
      <c r="B19" s="38">
        <v>120.3</v>
      </c>
      <c r="C19" s="38">
        <v>119.6</v>
      </c>
      <c r="D19" s="38">
        <v>88.5</v>
      </c>
      <c r="E19" s="38">
        <v>77</v>
      </c>
      <c r="F19" s="38">
        <v>63.164000000000001</v>
      </c>
      <c r="G19" s="38">
        <v>53.704000000000001</v>
      </c>
      <c r="H19" s="39">
        <v>57.2</v>
      </c>
      <c r="I19" s="39">
        <v>32.700000000000003</v>
      </c>
    </row>
    <row r="20" spans="1:9" x14ac:dyDescent="0.25">
      <c r="A20" s="28" t="s">
        <v>41</v>
      </c>
      <c r="B20" s="38">
        <v>118.8</v>
      </c>
      <c r="C20" s="38">
        <v>118.2</v>
      </c>
      <c r="D20" s="38">
        <v>90.8</v>
      </c>
      <c r="E20" s="38">
        <v>76.900000000000006</v>
      </c>
      <c r="F20" s="38">
        <v>60.113</v>
      </c>
      <c r="G20" s="38">
        <v>51.04</v>
      </c>
      <c r="H20" s="38">
        <v>53.1</v>
      </c>
      <c r="I20" s="38">
        <v>29.9</v>
      </c>
    </row>
    <row r="21" spans="1:9" x14ac:dyDescent="0.25">
      <c r="A21" s="46" t="s">
        <v>40</v>
      </c>
      <c r="B21" s="38">
        <v>112.92700000000001</v>
      </c>
      <c r="C21" s="38">
        <v>112.351</v>
      </c>
      <c r="D21" s="38">
        <v>91.028999999999996</v>
      </c>
      <c r="E21" s="38">
        <v>77.527000000000001</v>
      </c>
      <c r="F21" s="38">
        <v>55.204000000000001</v>
      </c>
      <c r="G21" s="38">
        <v>44.753999999999998</v>
      </c>
      <c r="H21" s="26">
        <v>51.457999999999998</v>
      </c>
      <c r="I21" s="26">
        <v>29.059000000000001</v>
      </c>
    </row>
    <row r="22" spans="1:9" x14ac:dyDescent="0.25">
      <c r="A22" s="46">
        <v>2008</v>
      </c>
      <c r="B22" s="38">
        <v>110.05800000000001</v>
      </c>
      <c r="C22" s="38">
        <v>109.68</v>
      </c>
      <c r="D22" s="38">
        <v>81.183000000000007</v>
      </c>
      <c r="E22" s="38">
        <v>68.453000000000003</v>
      </c>
      <c r="F22" s="38">
        <v>55.274000000000001</v>
      </c>
      <c r="G22" s="38">
        <v>44.831000000000003</v>
      </c>
      <c r="H22" s="26">
        <v>49.19</v>
      </c>
      <c r="I22" s="26">
        <v>28.957000000000001</v>
      </c>
    </row>
    <row r="23" spans="1:9" x14ac:dyDescent="0.25">
      <c r="A23" s="46">
        <v>2009</v>
      </c>
      <c r="B23" s="45">
        <v>106.249</v>
      </c>
      <c r="C23" s="45">
        <v>105.81100000000001</v>
      </c>
      <c r="D23" s="38">
        <v>90.45</v>
      </c>
      <c r="E23" s="38">
        <v>78.037000000000006</v>
      </c>
      <c r="F23" s="38">
        <v>51.085000000000001</v>
      </c>
      <c r="G23" s="38">
        <v>43.999000000000002</v>
      </c>
      <c r="H23" s="26">
        <v>52.332000000000001</v>
      </c>
      <c r="I23" s="26">
        <v>35.274000000000001</v>
      </c>
    </row>
  </sheetData>
  <mergeCells count="5">
    <mergeCell ref="A2:A3"/>
    <mergeCell ref="H2:I2"/>
    <mergeCell ref="F2:G2"/>
    <mergeCell ref="D2:E2"/>
    <mergeCell ref="B2:C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5E277-10E5-41DF-AAE0-1E677741E900}">
  <dimension ref="A1:F11"/>
  <sheetViews>
    <sheetView workbookViewId="0"/>
  </sheetViews>
  <sheetFormatPr defaultRowHeight="11.25" x14ac:dyDescent="0.25"/>
  <cols>
    <col min="1" max="1" width="16.140625" style="1" customWidth="1"/>
    <col min="2" max="2" width="12.42578125" style="1" customWidth="1"/>
    <col min="3" max="3" width="12.5703125" style="1" customWidth="1"/>
    <col min="4" max="4" width="12.7109375" style="1" customWidth="1"/>
    <col min="5" max="6" width="12.5703125" style="1" customWidth="1"/>
    <col min="7" max="16384" width="9.140625" style="1"/>
  </cols>
  <sheetData>
    <row r="1" spans="1:6" ht="12" thickBot="1" x14ac:dyDescent="0.3">
      <c r="A1" s="23" t="s">
        <v>62</v>
      </c>
      <c r="B1" s="23"/>
      <c r="C1" s="23"/>
      <c r="D1" s="23"/>
      <c r="E1" s="23"/>
      <c r="F1" s="23"/>
    </row>
    <row r="2" spans="1:6" ht="15.75" customHeight="1" x14ac:dyDescent="0.25">
      <c r="A2" s="60" t="s">
        <v>61</v>
      </c>
      <c r="B2" s="22" t="s">
        <v>23</v>
      </c>
      <c r="C2" s="22" t="s">
        <v>16</v>
      </c>
      <c r="D2" s="22" t="s">
        <v>15</v>
      </c>
      <c r="E2" s="22" t="s">
        <v>14</v>
      </c>
      <c r="F2" s="22" t="s">
        <v>13</v>
      </c>
    </row>
    <row r="3" spans="1:6" x14ac:dyDescent="0.25">
      <c r="A3" s="59" t="s">
        <v>60</v>
      </c>
      <c r="B3" s="54">
        <v>87.8</v>
      </c>
      <c r="C3" s="54">
        <v>89.697109479063556</v>
      </c>
      <c r="D3" s="54">
        <v>89.3</v>
      </c>
      <c r="E3" s="54">
        <v>89.2</v>
      </c>
      <c r="F3" s="54">
        <v>88.8</v>
      </c>
    </row>
    <row r="4" spans="1:6" x14ac:dyDescent="0.25">
      <c r="A4" s="59" t="s">
        <v>59</v>
      </c>
      <c r="B4" s="54">
        <v>100</v>
      </c>
      <c r="C4" s="54">
        <v>100</v>
      </c>
      <c r="D4" s="54">
        <v>100</v>
      </c>
      <c r="E4" s="54">
        <v>99.6</v>
      </c>
      <c r="F4" s="54">
        <v>99.3</v>
      </c>
    </row>
    <row r="5" spans="1:6" x14ac:dyDescent="0.25">
      <c r="A5" s="53" t="s">
        <v>58</v>
      </c>
      <c r="B5" s="17">
        <v>96.1</v>
      </c>
      <c r="C5" s="54">
        <v>100</v>
      </c>
      <c r="D5" s="54">
        <v>100</v>
      </c>
      <c r="E5" s="54">
        <v>100</v>
      </c>
      <c r="F5" s="54">
        <v>100</v>
      </c>
    </row>
    <row r="6" spans="1:6" x14ac:dyDescent="0.25">
      <c r="A6" s="53" t="s">
        <v>57</v>
      </c>
      <c r="B6" s="17">
        <v>80.400000000000006</v>
      </c>
      <c r="C6" s="54">
        <v>92.1</v>
      </c>
      <c r="D6" s="54">
        <v>93.5</v>
      </c>
      <c r="E6" s="54">
        <v>95.9</v>
      </c>
      <c r="F6" s="54">
        <v>98.1</v>
      </c>
    </row>
    <row r="7" spans="1:6" x14ac:dyDescent="0.25">
      <c r="A7" s="53" t="s">
        <v>56</v>
      </c>
      <c r="B7" s="17">
        <v>30.8</v>
      </c>
      <c r="C7" s="54">
        <v>52.2</v>
      </c>
      <c r="D7" s="54">
        <v>53.3</v>
      </c>
      <c r="E7" s="54">
        <v>54.4</v>
      </c>
      <c r="F7" s="54">
        <v>56.7</v>
      </c>
    </row>
    <row r="8" spans="1:6" s="53" customFormat="1" x14ac:dyDescent="0.25">
      <c r="A8" s="58" t="s">
        <v>7</v>
      </c>
      <c r="B8" s="57"/>
      <c r="C8" s="56"/>
      <c r="D8" s="56"/>
      <c r="E8" s="56"/>
      <c r="F8" s="56"/>
    </row>
    <row r="9" spans="1:6" s="53" customFormat="1" x14ac:dyDescent="0.25">
      <c r="A9" s="55" t="s">
        <v>55</v>
      </c>
      <c r="B9" s="17">
        <v>13.3</v>
      </c>
      <c r="C9" s="54">
        <v>26</v>
      </c>
      <c r="D9" s="54">
        <v>27</v>
      </c>
      <c r="E9" s="54">
        <v>28.5</v>
      </c>
      <c r="F9" s="54">
        <v>31.3</v>
      </c>
    </row>
    <row r="10" spans="1:6" s="53" customFormat="1" x14ac:dyDescent="0.25">
      <c r="A10" s="55" t="s">
        <v>54</v>
      </c>
      <c r="B10" s="17">
        <v>17.5</v>
      </c>
      <c r="C10" s="54">
        <v>26.2</v>
      </c>
      <c r="D10" s="54">
        <v>26.3</v>
      </c>
      <c r="E10" s="54">
        <v>25.9</v>
      </c>
      <c r="F10" s="54">
        <v>25.4</v>
      </c>
    </row>
    <row r="11" spans="1:6" s="49" customFormat="1" x14ac:dyDescent="0.2">
      <c r="A11" s="52" t="s">
        <v>53</v>
      </c>
      <c r="B11" s="51">
        <v>76.400000000000006</v>
      </c>
      <c r="C11" s="50">
        <v>83.9</v>
      </c>
      <c r="D11" s="50">
        <v>84.1</v>
      </c>
      <c r="E11" s="50">
        <v>84.3</v>
      </c>
      <c r="F11" s="50">
        <v>84.9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3EA8A-379A-4996-9509-8AC73224813F}">
  <dimension ref="A1:G17"/>
  <sheetViews>
    <sheetView workbookViewId="0"/>
  </sheetViews>
  <sheetFormatPr defaultRowHeight="11.25" x14ac:dyDescent="0.25"/>
  <cols>
    <col min="1" max="1" width="18.5703125" style="1" customWidth="1"/>
    <col min="2" max="7" width="11.5703125" style="1" customWidth="1"/>
    <col min="8" max="16384" width="9.140625" style="1"/>
  </cols>
  <sheetData>
    <row r="1" spans="1:7" ht="12" thickBot="1" x14ac:dyDescent="0.3">
      <c r="A1" s="23" t="s">
        <v>78</v>
      </c>
      <c r="B1" s="23"/>
      <c r="C1" s="23"/>
      <c r="D1" s="23"/>
      <c r="E1" s="23"/>
      <c r="F1" s="23"/>
      <c r="G1" s="23"/>
    </row>
    <row r="2" spans="1:7" ht="22.5" x14ac:dyDescent="0.25">
      <c r="A2" s="66" t="s">
        <v>77</v>
      </c>
      <c r="B2" s="64" t="s">
        <v>76</v>
      </c>
      <c r="C2" s="65" t="s">
        <v>75</v>
      </c>
      <c r="D2" s="64" t="s">
        <v>74</v>
      </c>
      <c r="E2" s="65" t="s">
        <v>73</v>
      </c>
      <c r="F2" s="64" t="s">
        <v>72</v>
      </c>
      <c r="G2" s="64" t="s">
        <v>0</v>
      </c>
    </row>
    <row r="3" spans="1:7" x14ac:dyDescent="0.2">
      <c r="A3" s="11" t="s">
        <v>71</v>
      </c>
      <c r="B3" s="24">
        <v>255616</v>
      </c>
      <c r="C3" s="16" t="s">
        <v>63</v>
      </c>
      <c r="D3" s="16" t="s">
        <v>63</v>
      </c>
      <c r="E3" s="16" t="s">
        <v>63</v>
      </c>
      <c r="F3" s="16" t="s">
        <v>63</v>
      </c>
      <c r="G3" s="24">
        <v>255616</v>
      </c>
    </row>
    <row r="4" spans="1:7" x14ac:dyDescent="0.25">
      <c r="A4" s="63" t="s">
        <v>70</v>
      </c>
      <c r="B4" s="24">
        <v>72929</v>
      </c>
      <c r="C4" s="24">
        <v>674285</v>
      </c>
      <c r="D4" s="24">
        <v>54</v>
      </c>
      <c r="E4" s="24">
        <v>19049</v>
      </c>
      <c r="F4" s="16" t="s">
        <v>63</v>
      </c>
      <c r="G4" s="24">
        <v>766317</v>
      </c>
    </row>
    <row r="5" spans="1:7" x14ac:dyDescent="0.2">
      <c r="A5" s="62" t="s">
        <v>69</v>
      </c>
      <c r="B5" s="16" t="s">
        <v>63</v>
      </c>
      <c r="C5" s="24">
        <v>77334</v>
      </c>
      <c r="D5" s="24">
        <v>4506</v>
      </c>
      <c r="E5" s="24">
        <v>33070</v>
      </c>
      <c r="F5" s="16" t="s">
        <v>63</v>
      </c>
      <c r="G5" s="24">
        <v>114910</v>
      </c>
    </row>
    <row r="6" spans="1:7" x14ac:dyDescent="0.25">
      <c r="A6" s="63" t="s">
        <v>68</v>
      </c>
      <c r="B6" s="16" t="s">
        <v>63</v>
      </c>
      <c r="C6" s="24">
        <v>14838</v>
      </c>
      <c r="D6" s="24">
        <v>19511</v>
      </c>
      <c r="E6" s="24">
        <v>79553</v>
      </c>
      <c r="F6" s="16" t="s">
        <v>63</v>
      </c>
      <c r="G6" s="24">
        <v>113902</v>
      </c>
    </row>
    <row r="7" spans="1:7" x14ac:dyDescent="0.25">
      <c r="A7" s="63" t="s">
        <v>67</v>
      </c>
      <c r="B7" s="16" t="s">
        <v>63</v>
      </c>
      <c r="C7" s="24">
        <v>4766</v>
      </c>
      <c r="D7" s="24">
        <v>27146</v>
      </c>
      <c r="E7" s="24">
        <v>82572</v>
      </c>
      <c r="F7" s="16" t="s">
        <v>63</v>
      </c>
      <c r="G7" s="24">
        <v>114484</v>
      </c>
    </row>
    <row r="8" spans="1:7" x14ac:dyDescent="0.25">
      <c r="A8" s="63" t="s">
        <v>66</v>
      </c>
      <c r="B8" s="16" t="s">
        <v>63</v>
      </c>
      <c r="C8" s="24">
        <v>1930</v>
      </c>
      <c r="D8" s="24">
        <v>31317</v>
      </c>
      <c r="E8" s="24">
        <v>84008</v>
      </c>
      <c r="F8" s="24">
        <v>116</v>
      </c>
      <c r="G8" s="24">
        <v>117371</v>
      </c>
    </row>
    <row r="9" spans="1:7" x14ac:dyDescent="0.2">
      <c r="A9" s="62" t="s">
        <v>65</v>
      </c>
      <c r="B9" s="16" t="s">
        <v>63</v>
      </c>
      <c r="C9" s="24">
        <v>98868</v>
      </c>
      <c r="D9" s="24">
        <v>82480</v>
      </c>
      <c r="E9" s="24">
        <v>279203</v>
      </c>
      <c r="F9" s="24">
        <v>116</v>
      </c>
      <c r="G9" s="24">
        <v>460667</v>
      </c>
    </row>
    <row r="10" spans="1:7" x14ac:dyDescent="0.25">
      <c r="A10" s="19">
        <v>18</v>
      </c>
      <c r="B10" s="16" t="s">
        <v>63</v>
      </c>
      <c r="C10" s="24">
        <v>508</v>
      </c>
      <c r="D10" s="24">
        <v>26008</v>
      </c>
      <c r="E10" s="24">
        <v>70433</v>
      </c>
      <c r="F10" s="24">
        <v>9986</v>
      </c>
      <c r="G10" s="24">
        <v>106935</v>
      </c>
    </row>
    <row r="11" spans="1:7" x14ac:dyDescent="0.25">
      <c r="A11" s="19">
        <v>19</v>
      </c>
      <c r="B11" s="16" t="s">
        <v>63</v>
      </c>
      <c r="C11" s="24">
        <v>45</v>
      </c>
      <c r="D11" s="24">
        <v>16473</v>
      </c>
      <c r="E11" s="24">
        <v>37821</v>
      </c>
      <c r="F11" s="24">
        <v>32425</v>
      </c>
      <c r="G11" s="24">
        <v>86764</v>
      </c>
    </row>
    <row r="12" spans="1:7" x14ac:dyDescent="0.25">
      <c r="A12" s="19">
        <v>20</v>
      </c>
      <c r="B12" s="16" t="s">
        <v>63</v>
      </c>
      <c r="C12" s="16" t="s">
        <v>63</v>
      </c>
      <c r="D12" s="24">
        <v>7904</v>
      </c>
      <c r="E12" s="24">
        <v>19734</v>
      </c>
      <c r="F12" s="24">
        <v>41632</v>
      </c>
      <c r="G12" s="24">
        <v>69270</v>
      </c>
    </row>
    <row r="13" spans="1:7" x14ac:dyDescent="0.25">
      <c r="A13" s="19">
        <v>21</v>
      </c>
      <c r="B13" s="16" t="s">
        <v>63</v>
      </c>
      <c r="C13" s="16" t="s">
        <v>63</v>
      </c>
      <c r="D13" s="24">
        <v>3554</v>
      </c>
      <c r="E13" s="24">
        <v>9797</v>
      </c>
      <c r="F13" s="24">
        <v>40317</v>
      </c>
      <c r="G13" s="24">
        <v>53668</v>
      </c>
    </row>
    <row r="14" spans="1:7" x14ac:dyDescent="0.25">
      <c r="A14" s="19">
        <v>22</v>
      </c>
      <c r="B14" s="16" t="s">
        <v>63</v>
      </c>
      <c r="C14" s="16" t="s">
        <v>63</v>
      </c>
      <c r="D14" s="24">
        <v>1369</v>
      </c>
      <c r="E14" s="24">
        <v>4713</v>
      </c>
      <c r="F14" s="24">
        <v>36831</v>
      </c>
      <c r="G14" s="24">
        <v>42913</v>
      </c>
    </row>
    <row r="15" spans="1:7" x14ac:dyDescent="0.25">
      <c r="A15" s="1" t="s">
        <v>56</v>
      </c>
      <c r="B15" s="16" t="s">
        <v>63</v>
      </c>
      <c r="C15" s="24">
        <v>553</v>
      </c>
      <c r="D15" s="24">
        <v>55308</v>
      </c>
      <c r="E15" s="24">
        <v>142498</v>
      </c>
      <c r="F15" s="24">
        <v>161191</v>
      </c>
      <c r="G15" s="24">
        <v>359550</v>
      </c>
    </row>
    <row r="16" spans="1:7" x14ac:dyDescent="0.2">
      <c r="A16" s="11" t="s">
        <v>64</v>
      </c>
      <c r="B16" s="16" t="s">
        <v>63</v>
      </c>
      <c r="C16" s="16" t="s">
        <v>63</v>
      </c>
      <c r="D16" s="24">
        <v>800</v>
      </c>
      <c r="E16" s="24">
        <v>2462</v>
      </c>
      <c r="F16" s="24">
        <v>81394</v>
      </c>
      <c r="G16" s="24">
        <v>84656</v>
      </c>
    </row>
    <row r="17" spans="1:7" x14ac:dyDescent="0.2">
      <c r="A17" s="6" t="s">
        <v>0</v>
      </c>
      <c r="B17" s="61">
        <v>328545</v>
      </c>
      <c r="C17" s="61">
        <v>773706</v>
      </c>
      <c r="D17" s="61">
        <v>138642</v>
      </c>
      <c r="E17" s="61">
        <v>443212</v>
      </c>
      <c r="F17" s="61">
        <v>242701</v>
      </c>
      <c r="G17" s="61">
        <v>1926806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22A41-CA48-4DC8-8F59-E03562D533F0}">
  <dimension ref="A1:E12"/>
  <sheetViews>
    <sheetView workbookViewId="0"/>
  </sheetViews>
  <sheetFormatPr defaultRowHeight="11.25" x14ac:dyDescent="0.25"/>
  <cols>
    <col min="1" max="1" width="33.7109375" style="1" customWidth="1"/>
    <col min="2" max="5" width="13.5703125" style="1" customWidth="1"/>
    <col min="6" max="16384" width="9.140625" style="1"/>
  </cols>
  <sheetData>
    <row r="1" spans="1:5" ht="12" thickBot="1" x14ac:dyDescent="0.3">
      <c r="A1" s="23" t="s">
        <v>92</v>
      </c>
      <c r="B1" s="76"/>
      <c r="C1" s="76"/>
      <c r="D1" s="76"/>
      <c r="E1" s="76"/>
    </row>
    <row r="2" spans="1:5" x14ac:dyDescent="0.25">
      <c r="A2" s="246" t="s">
        <v>91</v>
      </c>
      <c r="B2" s="248" t="s">
        <v>90</v>
      </c>
      <c r="C2" s="239" t="s">
        <v>89</v>
      </c>
      <c r="D2" s="246"/>
      <c r="E2" s="246"/>
    </row>
    <row r="3" spans="1:5" ht="22.5" x14ac:dyDescent="0.25">
      <c r="A3" s="247"/>
      <c r="B3" s="249"/>
      <c r="C3" s="75" t="s">
        <v>88</v>
      </c>
      <c r="D3" s="75" t="s">
        <v>87</v>
      </c>
      <c r="E3" s="75" t="s">
        <v>86</v>
      </c>
    </row>
    <row r="4" spans="1:5" x14ac:dyDescent="0.2">
      <c r="A4" s="74" t="s">
        <v>85</v>
      </c>
      <c r="B4" s="25">
        <v>42850</v>
      </c>
      <c r="C4" s="25">
        <v>4389</v>
      </c>
      <c r="D4" s="25">
        <v>36225</v>
      </c>
      <c r="E4" s="73">
        <v>2236</v>
      </c>
    </row>
    <row r="5" spans="1:5" x14ac:dyDescent="0.25">
      <c r="A5" s="72" t="s">
        <v>84</v>
      </c>
      <c r="B5" s="25">
        <v>46077</v>
      </c>
      <c r="C5" s="25">
        <v>4272</v>
      </c>
      <c r="D5" s="25">
        <v>33860</v>
      </c>
      <c r="E5" s="25">
        <v>7945</v>
      </c>
    </row>
    <row r="6" spans="1:5" x14ac:dyDescent="0.25">
      <c r="A6" s="72" t="s">
        <v>83</v>
      </c>
      <c r="B6" s="25">
        <v>33984</v>
      </c>
      <c r="C6" s="25">
        <v>1872</v>
      </c>
      <c r="D6" s="25">
        <v>23403</v>
      </c>
      <c r="E6" s="25">
        <v>8709</v>
      </c>
    </row>
    <row r="7" spans="1:5" x14ac:dyDescent="0.25">
      <c r="A7" s="72" t="s">
        <v>82</v>
      </c>
      <c r="B7" s="25">
        <v>29269</v>
      </c>
      <c r="C7" s="25">
        <v>4745</v>
      </c>
      <c r="D7" s="25">
        <v>24179</v>
      </c>
      <c r="E7" s="67">
        <v>345</v>
      </c>
    </row>
    <row r="8" spans="1:5" x14ac:dyDescent="0.25">
      <c r="A8" s="72" t="s">
        <v>81</v>
      </c>
      <c r="B8" s="25">
        <v>11135</v>
      </c>
      <c r="C8" s="25">
        <v>1240</v>
      </c>
      <c r="D8" s="25">
        <v>8110</v>
      </c>
      <c r="E8" s="25">
        <v>1785</v>
      </c>
    </row>
    <row r="9" spans="1:5" x14ac:dyDescent="0.25">
      <c r="A9" s="72" t="s">
        <v>80</v>
      </c>
      <c r="B9" s="25">
        <v>3956</v>
      </c>
      <c r="C9" s="25">
        <v>213</v>
      </c>
      <c r="D9" s="25">
        <v>3160</v>
      </c>
      <c r="E9" s="25">
        <v>583</v>
      </c>
    </row>
    <row r="10" spans="1:5" x14ac:dyDescent="0.2">
      <c r="A10" s="6" t="s">
        <v>0</v>
      </c>
      <c r="B10" s="71">
        <v>167271</v>
      </c>
      <c r="C10" s="71">
        <v>16731</v>
      </c>
      <c r="D10" s="71">
        <v>128937</v>
      </c>
      <c r="E10" s="71">
        <v>21603</v>
      </c>
    </row>
    <row r="11" spans="1:5" x14ac:dyDescent="0.25">
      <c r="A11" s="70" t="s">
        <v>7</v>
      </c>
      <c r="B11" s="69"/>
      <c r="C11" s="68"/>
      <c r="D11" s="68"/>
      <c r="E11" s="68"/>
    </row>
    <row r="12" spans="1:5" x14ac:dyDescent="0.25">
      <c r="A12" s="15" t="s">
        <v>79</v>
      </c>
      <c r="B12" s="67">
        <v>81.400000000000006</v>
      </c>
      <c r="C12" s="54">
        <v>76.099999999999994</v>
      </c>
      <c r="D12" s="54">
        <v>81.099999999999994</v>
      </c>
      <c r="E12" s="67">
        <v>86.8</v>
      </c>
    </row>
  </sheetData>
  <mergeCells count="3">
    <mergeCell ref="A2:A3"/>
    <mergeCell ref="C2:E2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E4423-5BB8-42E5-B14F-807A0CF64BA0}">
  <dimension ref="A1:K17"/>
  <sheetViews>
    <sheetView workbookViewId="0"/>
  </sheetViews>
  <sheetFormatPr defaultRowHeight="11.25" x14ac:dyDescent="0.25"/>
  <cols>
    <col min="1" max="1" width="16.85546875" style="1" customWidth="1"/>
    <col min="2" max="11" width="11.85546875" style="1" customWidth="1"/>
    <col min="12" max="16384" width="9.140625" style="1"/>
  </cols>
  <sheetData>
    <row r="1" spans="1:11" ht="12" thickBot="1" x14ac:dyDescent="0.3">
      <c r="A1" s="84" t="s">
        <v>115</v>
      </c>
      <c r="B1" s="83"/>
      <c r="C1" s="83"/>
      <c r="D1" s="83"/>
      <c r="E1" s="83"/>
      <c r="F1" s="83"/>
      <c r="G1" s="83"/>
      <c r="H1" s="83"/>
      <c r="I1" s="83"/>
      <c r="J1" s="83"/>
      <c r="K1" s="83"/>
    </row>
    <row r="2" spans="1:11" x14ac:dyDescent="0.25">
      <c r="A2" s="234" t="s">
        <v>114</v>
      </c>
      <c r="B2" s="254" t="s">
        <v>113</v>
      </c>
      <c r="C2" s="236" t="s">
        <v>89</v>
      </c>
      <c r="D2" s="257"/>
      <c r="E2" s="257"/>
      <c r="F2" s="257"/>
      <c r="G2" s="257"/>
      <c r="H2" s="257"/>
      <c r="I2" s="257"/>
      <c r="J2" s="257"/>
      <c r="K2" s="257"/>
    </row>
    <row r="3" spans="1:11" ht="87" customHeight="1" x14ac:dyDescent="0.25">
      <c r="A3" s="252"/>
      <c r="B3" s="255"/>
      <c r="C3" s="82" t="s">
        <v>112</v>
      </c>
      <c r="D3" s="82" t="s">
        <v>111</v>
      </c>
      <c r="E3" s="82" t="s">
        <v>110</v>
      </c>
      <c r="F3" s="82" t="s">
        <v>109</v>
      </c>
      <c r="G3" s="82" t="s">
        <v>108</v>
      </c>
      <c r="H3" s="82" t="s">
        <v>107</v>
      </c>
      <c r="I3" s="81" t="s">
        <v>106</v>
      </c>
      <c r="J3" s="81" t="s">
        <v>105</v>
      </c>
      <c r="K3" s="81" t="s">
        <v>104</v>
      </c>
    </row>
    <row r="4" spans="1:11" x14ac:dyDescent="0.25">
      <c r="A4" s="253"/>
      <c r="B4" s="256"/>
      <c r="C4" s="258" t="s">
        <v>103</v>
      </c>
      <c r="D4" s="259"/>
      <c r="E4" s="259"/>
      <c r="F4" s="259"/>
      <c r="G4" s="259"/>
      <c r="H4" s="259"/>
      <c r="I4" s="259"/>
      <c r="J4" s="259"/>
      <c r="K4" s="259"/>
    </row>
    <row r="5" spans="1:11" x14ac:dyDescent="0.25">
      <c r="A5" s="250" t="s">
        <v>102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</row>
    <row r="6" spans="1:11" x14ac:dyDescent="0.2">
      <c r="A6" s="77" t="s">
        <v>93</v>
      </c>
      <c r="B6" s="80">
        <v>3533</v>
      </c>
      <c r="C6" s="80">
        <v>1665</v>
      </c>
      <c r="D6" s="80">
        <v>1035</v>
      </c>
      <c r="E6" s="80">
        <v>47</v>
      </c>
      <c r="F6" s="80">
        <v>4</v>
      </c>
      <c r="G6" s="80">
        <v>167</v>
      </c>
      <c r="H6" s="80">
        <v>153</v>
      </c>
      <c r="I6" s="80">
        <v>83</v>
      </c>
      <c r="J6" s="80">
        <v>306</v>
      </c>
      <c r="K6" s="80">
        <v>73</v>
      </c>
    </row>
    <row r="7" spans="1:11" x14ac:dyDescent="0.25">
      <c r="A7" s="251" t="s">
        <v>101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</row>
    <row r="8" spans="1:11" x14ac:dyDescent="0.25">
      <c r="A8" s="78" t="s">
        <v>100</v>
      </c>
      <c r="B8" s="79">
        <v>3</v>
      </c>
      <c r="C8" s="79" t="s">
        <v>63</v>
      </c>
      <c r="D8" s="79" t="s">
        <v>63</v>
      </c>
      <c r="E8" s="67">
        <v>3</v>
      </c>
      <c r="F8" s="67">
        <v>3</v>
      </c>
      <c r="G8" s="79" t="s">
        <v>63</v>
      </c>
      <c r="H8" s="79" t="s">
        <v>63</v>
      </c>
      <c r="I8" s="79" t="s">
        <v>63</v>
      </c>
      <c r="J8" s="79" t="s">
        <v>63</v>
      </c>
      <c r="K8" s="79" t="s">
        <v>63</v>
      </c>
    </row>
    <row r="9" spans="1:11" x14ac:dyDescent="0.25">
      <c r="A9" s="78" t="s">
        <v>73</v>
      </c>
      <c r="B9" s="79">
        <v>69</v>
      </c>
      <c r="C9" s="79" t="s">
        <v>63</v>
      </c>
      <c r="D9" s="79" t="s">
        <v>63</v>
      </c>
      <c r="E9" s="79" t="s">
        <v>63</v>
      </c>
      <c r="F9" s="79" t="s">
        <v>63</v>
      </c>
      <c r="G9" s="67">
        <v>69</v>
      </c>
      <c r="H9" s="67">
        <v>69</v>
      </c>
      <c r="I9" s="79" t="s">
        <v>63</v>
      </c>
      <c r="J9" s="79" t="s">
        <v>63</v>
      </c>
      <c r="K9" s="79" t="s">
        <v>63</v>
      </c>
    </row>
    <row r="10" spans="1:11" x14ac:dyDescent="0.25">
      <c r="A10" s="78" t="s">
        <v>99</v>
      </c>
      <c r="B10" s="79">
        <v>176</v>
      </c>
      <c r="C10" s="79" t="s">
        <v>63</v>
      </c>
      <c r="D10" s="79" t="s">
        <v>63</v>
      </c>
      <c r="E10" s="67">
        <v>175</v>
      </c>
      <c r="F10" s="67">
        <v>8</v>
      </c>
      <c r="G10" s="67">
        <v>46</v>
      </c>
      <c r="H10" s="67">
        <v>169</v>
      </c>
      <c r="I10" s="79" t="s">
        <v>63</v>
      </c>
      <c r="J10" s="79" t="s">
        <v>63</v>
      </c>
      <c r="K10" s="79" t="s">
        <v>63</v>
      </c>
    </row>
    <row r="11" spans="1:11" x14ac:dyDescent="0.25">
      <c r="A11" s="78" t="s">
        <v>98</v>
      </c>
      <c r="B11" s="79">
        <v>341</v>
      </c>
      <c r="C11" s="79" t="s">
        <v>63</v>
      </c>
      <c r="D11" s="67">
        <v>316</v>
      </c>
      <c r="E11" s="67">
        <v>50</v>
      </c>
      <c r="F11" s="67">
        <v>17</v>
      </c>
      <c r="G11" s="67">
        <v>112</v>
      </c>
      <c r="H11" s="67">
        <v>45</v>
      </c>
      <c r="I11" s="79" t="s">
        <v>63</v>
      </c>
      <c r="J11" s="67">
        <v>208</v>
      </c>
      <c r="K11" s="79" t="s">
        <v>63</v>
      </c>
    </row>
    <row r="12" spans="1:11" x14ac:dyDescent="0.25">
      <c r="A12" s="78" t="s">
        <v>97</v>
      </c>
      <c r="B12" s="67">
        <v>636</v>
      </c>
      <c r="C12" s="67">
        <v>636</v>
      </c>
      <c r="D12" s="67">
        <v>635</v>
      </c>
      <c r="E12" s="67">
        <v>13</v>
      </c>
      <c r="F12" s="67">
        <v>4</v>
      </c>
      <c r="G12" s="67">
        <v>32</v>
      </c>
      <c r="H12" s="67">
        <v>17</v>
      </c>
      <c r="I12" s="79" t="s">
        <v>63</v>
      </c>
      <c r="J12" s="67">
        <v>119</v>
      </c>
      <c r="K12" s="79" t="s">
        <v>63</v>
      </c>
    </row>
    <row r="13" spans="1:11" x14ac:dyDescent="0.25">
      <c r="A13" s="78" t="s">
        <v>96</v>
      </c>
      <c r="B13" s="79">
        <v>299</v>
      </c>
      <c r="C13" s="79" t="s">
        <v>63</v>
      </c>
      <c r="D13" s="67">
        <v>57</v>
      </c>
      <c r="E13" s="67">
        <v>142</v>
      </c>
      <c r="F13" s="67">
        <v>21</v>
      </c>
      <c r="G13" s="67">
        <v>149</v>
      </c>
      <c r="H13" s="67">
        <v>205</v>
      </c>
      <c r="I13" s="79" t="s">
        <v>63</v>
      </c>
      <c r="J13" s="67">
        <v>18</v>
      </c>
      <c r="K13" s="67">
        <v>299</v>
      </c>
    </row>
    <row r="14" spans="1:11" ht="22.5" x14ac:dyDescent="0.25">
      <c r="A14" s="78" t="s">
        <v>95</v>
      </c>
      <c r="B14" s="67">
        <v>52</v>
      </c>
      <c r="C14" s="67">
        <v>52</v>
      </c>
      <c r="D14" s="67">
        <v>50</v>
      </c>
      <c r="E14" s="67">
        <v>6</v>
      </c>
      <c r="F14" s="67">
        <v>14</v>
      </c>
      <c r="G14" s="67">
        <v>22</v>
      </c>
      <c r="H14" s="67">
        <v>10</v>
      </c>
      <c r="I14" s="79" t="s">
        <v>63</v>
      </c>
      <c r="J14" s="67">
        <v>4</v>
      </c>
      <c r="K14" s="67">
        <v>52</v>
      </c>
    </row>
    <row r="15" spans="1:11" x14ac:dyDescent="0.25">
      <c r="A15" s="78" t="s">
        <v>94</v>
      </c>
      <c r="B15" s="67">
        <v>273</v>
      </c>
      <c r="C15" s="67">
        <v>145</v>
      </c>
      <c r="D15" s="67">
        <v>229</v>
      </c>
      <c r="E15" s="67">
        <v>16</v>
      </c>
      <c r="F15" s="67">
        <v>70</v>
      </c>
      <c r="G15" s="67">
        <v>26</v>
      </c>
      <c r="H15" s="67">
        <v>16</v>
      </c>
      <c r="I15" s="67">
        <v>42</v>
      </c>
      <c r="J15" s="67">
        <v>73</v>
      </c>
      <c r="K15" s="67">
        <v>59</v>
      </c>
    </row>
    <row r="16" spans="1:11" x14ac:dyDescent="0.2">
      <c r="A16" s="77" t="s">
        <v>93</v>
      </c>
      <c r="B16" s="71">
        <v>1849</v>
      </c>
      <c r="C16" s="71">
        <v>833</v>
      </c>
      <c r="D16" s="71">
        <v>1287</v>
      </c>
      <c r="E16" s="71">
        <v>405</v>
      </c>
      <c r="F16" s="71">
        <v>137</v>
      </c>
      <c r="G16" s="71">
        <v>456</v>
      </c>
      <c r="H16" s="71">
        <v>531</v>
      </c>
      <c r="I16" s="71">
        <v>42</v>
      </c>
      <c r="J16" s="71">
        <v>422</v>
      </c>
      <c r="K16" s="71">
        <v>410</v>
      </c>
    </row>
    <row r="17" spans="1:11" x14ac:dyDescent="0.2">
      <c r="A17" s="77" t="s">
        <v>0</v>
      </c>
      <c r="B17" s="71">
        <v>5382</v>
      </c>
      <c r="C17" s="71">
        <v>2498</v>
      </c>
      <c r="D17" s="71">
        <v>2322</v>
      </c>
      <c r="E17" s="71">
        <v>452</v>
      </c>
      <c r="F17" s="71">
        <v>141</v>
      </c>
      <c r="G17" s="71">
        <v>623</v>
      </c>
      <c r="H17" s="71">
        <v>684</v>
      </c>
      <c r="I17" s="71">
        <v>125</v>
      </c>
      <c r="J17" s="71">
        <v>728</v>
      </c>
      <c r="K17" s="71">
        <v>483</v>
      </c>
    </row>
  </sheetData>
  <mergeCells count="6">
    <mergeCell ref="A5:K5"/>
    <mergeCell ref="A7:K7"/>
    <mergeCell ref="A2:A4"/>
    <mergeCell ref="B2:B4"/>
    <mergeCell ref="C2:K2"/>
    <mergeCell ref="C4:K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8DCDD-37B7-46BA-B228-C40BCB8F16AE}">
  <dimension ref="A1:E22"/>
  <sheetViews>
    <sheetView workbookViewId="0"/>
  </sheetViews>
  <sheetFormatPr defaultRowHeight="11.25" x14ac:dyDescent="0.25"/>
  <cols>
    <col min="1" max="1" width="24.7109375" style="1" customWidth="1"/>
    <col min="2" max="5" width="15.85546875" style="1" customWidth="1"/>
    <col min="6" max="16384" width="9.140625" style="1"/>
  </cols>
  <sheetData>
    <row r="1" spans="1:5" ht="12" thickBot="1" x14ac:dyDescent="0.3">
      <c r="A1" s="93" t="s">
        <v>126</v>
      </c>
      <c r="B1" s="92"/>
      <c r="C1" s="92"/>
      <c r="D1" s="92"/>
      <c r="E1" s="92"/>
    </row>
    <row r="2" spans="1:5" ht="26.25" customHeight="1" x14ac:dyDescent="0.25">
      <c r="A2" s="91" t="s">
        <v>114</v>
      </c>
      <c r="B2" s="90" t="s">
        <v>125</v>
      </c>
      <c r="C2" s="90" t="s">
        <v>124</v>
      </c>
      <c r="D2" s="90" t="s">
        <v>123</v>
      </c>
      <c r="E2" s="90" t="s">
        <v>122</v>
      </c>
    </row>
    <row r="3" spans="1:5" x14ac:dyDescent="0.25">
      <c r="A3" s="260" t="s">
        <v>102</v>
      </c>
      <c r="B3" s="260"/>
      <c r="C3" s="260"/>
      <c r="D3" s="260"/>
      <c r="E3" s="260"/>
    </row>
    <row r="4" spans="1:5" x14ac:dyDescent="0.25">
      <c r="A4" s="87" t="s">
        <v>76</v>
      </c>
      <c r="B4" s="10">
        <v>10432</v>
      </c>
      <c r="C4" s="10" t="s">
        <v>63</v>
      </c>
      <c r="D4" s="10">
        <v>1487</v>
      </c>
      <c r="E4" s="10" t="s">
        <v>63</v>
      </c>
    </row>
    <row r="5" spans="1:5" x14ac:dyDescent="0.25">
      <c r="A5" s="87" t="s">
        <v>75</v>
      </c>
      <c r="B5" s="10" t="s">
        <v>63</v>
      </c>
      <c r="C5" s="10">
        <v>21805</v>
      </c>
      <c r="D5" s="10">
        <v>1727</v>
      </c>
      <c r="E5" s="10" t="s">
        <v>63</v>
      </c>
    </row>
    <row r="6" spans="1:5" x14ac:dyDescent="0.25">
      <c r="A6" s="70" t="s">
        <v>74</v>
      </c>
      <c r="B6" s="10" t="s">
        <v>63</v>
      </c>
      <c r="C6" s="86">
        <v>451</v>
      </c>
      <c r="D6" s="86">
        <v>19</v>
      </c>
      <c r="E6" s="86">
        <v>189</v>
      </c>
    </row>
    <row r="7" spans="1:5" x14ac:dyDescent="0.25">
      <c r="A7" s="70" t="s">
        <v>121</v>
      </c>
      <c r="B7" s="10" t="s">
        <v>63</v>
      </c>
      <c r="C7" s="86">
        <v>62</v>
      </c>
      <c r="D7" s="86">
        <v>6</v>
      </c>
      <c r="E7" s="86">
        <v>15</v>
      </c>
    </row>
    <row r="8" spans="1:5" x14ac:dyDescent="0.25">
      <c r="A8" s="70" t="s">
        <v>120</v>
      </c>
      <c r="B8" s="10" t="s">
        <v>63</v>
      </c>
      <c r="C8" s="10">
        <v>4334</v>
      </c>
      <c r="D8" s="86">
        <v>279</v>
      </c>
      <c r="E8" s="86">
        <v>3</v>
      </c>
    </row>
    <row r="9" spans="1:5" x14ac:dyDescent="0.25">
      <c r="A9" s="70" t="s">
        <v>119</v>
      </c>
      <c r="B9" s="10" t="s">
        <v>63</v>
      </c>
      <c r="C9" s="10">
        <v>2711</v>
      </c>
      <c r="D9" s="86">
        <v>153</v>
      </c>
      <c r="E9" s="10">
        <v>774</v>
      </c>
    </row>
    <row r="10" spans="1:5" x14ac:dyDescent="0.25">
      <c r="A10" s="70" t="s">
        <v>118</v>
      </c>
      <c r="B10" s="10" t="s">
        <v>63</v>
      </c>
      <c r="C10" s="10">
        <v>6148</v>
      </c>
      <c r="D10" s="86">
        <v>493</v>
      </c>
      <c r="E10" s="86" t="s">
        <v>63</v>
      </c>
    </row>
    <row r="11" spans="1:5" x14ac:dyDescent="0.25">
      <c r="A11" s="89" t="s">
        <v>117</v>
      </c>
      <c r="B11" s="10" t="s">
        <v>63</v>
      </c>
      <c r="C11" s="10" t="s">
        <v>63</v>
      </c>
      <c r="D11" s="88">
        <v>84</v>
      </c>
      <c r="E11" s="10" t="s">
        <v>63</v>
      </c>
    </row>
    <row r="12" spans="1:5" ht="33.75" x14ac:dyDescent="0.25">
      <c r="A12" s="89" t="s">
        <v>116</v>
      </c>
      <c r="B12" s="10" t="s">
        <v>63</v>
      </c>
      <c r="C12" s="10">
        <v>218</v>
      </c>
      <c r="D12" s="88">
        <v>53</v>
      </c>
      <c r="E12" s="10" t="s">
        <v>63</v>
      </c>
    </row>
    <row r="13" spans="1:5" x14ac:dyDescent="0.25">
      <c r="A13" s="250" t="s">
        <v>101</v>
      </c>
      <c r="B13" s="250"/>
      <c r="C13" s="250"/>
      <c r="D13" s="250"/>
      <c r="E13" s="250"/>
    </row>
    <row r="14" spans="1:5" x14ac:dyDescent="0.25">
      <c r="A14" s="78" t="s">
        <v>100</v>
      </c>
      <c r="B14" s="86" t="s">
        <v>63</v>
      </c>
      <c r="C14" s="86">
        <v>32</v>
      </c>
      <c r="D14" s="86">
        <v>5</v>
      </c>
      <c r="E14" s="86">
        <v>22</v>
      </c>
    </row>
    <row r="15" spans="1:5" x14ac:dyDescent="0.25">
      <c r="A15" s="70" t="s">
        <v>73</v>
      </c>
      <c r="B15" s="86" t="s">
        <v>63</v>
      </c>
      <c r="C15" s="10">
        <v>1855</v>
      </c>
      <c r="D15" s="86">
        <v>122</v>
      </c>
      <c r="E15" s="86">
        <v>272</v>
      </c>
    </row>
    <row r="16" spans="1:5" x14ac:dyDescent="0.25">
      <c r="A16" s="70" t="s">
        <v>99</v>
      </c>
      <c r="B16" s="86" t="s">
        <v>63</v>
      </c>
      <c r="C16" s="10">
        <v>5594</v>
      </c>
      <c r="D16" s="86">
        <v>294</v>
      </c>
      <c r="E16" s="10">
        <v>1449</v>
      </c>
    </row>
    <row r="17" spans="1:5" x14ac:dyDescent="0.25">
      <c r="A17" s="70" t="s">
        <v>98</v>
      </c>
      <c r="B17" s="86" t="s">
        <v>63</v>
      </c>
      <c r="C17" s="10">
        <v>9790</v>
      </c>
      <c r="D17" s="86">
        <v>642</v>
      </c>
      <c r="E17" s="86">
        <v>417</v>
      </c>
    </row>
    <row r="18" spans="1:5" x14ac:dyDescent="0.25">
      <c r="A18" s="87" t="s">
        <v>97</v>
      </c>
      <c r="B18" s="10">
        <v>3074</v>
      </c>
      <c r="C18" s="10">
        <v>12851</v>
      </c>
      <c r="D18" s="10">
        <v>1468</v>
      </c>
      <c r="E18" s="86">
        <v>63</v>
      </c>
    </row>
    <row r="19" spans="1:5" x14ac:dyDescent="0.25">
      <c r="A19" s="70" t="s">
        <v>96</v>
      </c>
      <c r="B19" s="86" t="s">
        <v>63</v>
      </c>
      <c r="C19" s="10">
        <v>9964</v>
      </c>
      <c r="D19" s="86">
        <v>717</v>
      </c>
      <c r="E19" s="10">
        <v>2366</v>
      </c>
    </row>
    <row r="20" spans="1:5" x14ac:dyDescent="0.25">
      <c r="A20" s="87" t="s">
        <v>95</v>
      </c>
      <c r="B20" s="86">
        <v>242</v>
      </c>
      <c r="C20" s="10">
        <v>1918</v>
      </c>
      <c r="D20" s="86">
        <v>171</v>
      </c>
      <c r="E20" s="86">
        <v>136</v>
      </c>
    </row>
    <row r="21" spans="1:5" x14ac:dyDescent="0.25">
      <c r="A21" s="70" t="s">
        <v>94</v>
      </c>
      <c r="B21" s="86">
        <v>1113</v>
      </c>
      <c r="C21" s="10">
        <v>8635</v>
      </c>
      <c r="D21" s="86">
        <v>825</v>
      </c>
      <c r="E21" s="86">
        <v>321</v>
      </c>
    </row>
    <row r="22" spans="1:5" s="49" customFormat="1" x14ac:dyDescent="0.2">
      <c r="A22" s="6" t="s">
        <v>0</v>
      </c>
      <c r="B22" s="85">
        <v>14861</v>
      </c>
      <c r="C22" s="85">
        <v>86368</v>
      </c>
      <c r="D22" s="85">
        <v>8545</v>
      </c>
      <c r="E22" s="85">
        <v>6027</v>
      </c>
    </row>
  </sheetData>
  <mergeCells count="2">
    <mergeCell ref="A3:E3"/>
    <mergeCell ref="A13:E1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26</vt:i4>
      </vt:variant>
    </vt:vector>
  </HeadingPairs>
  <TitlesOfParts>
    <vt:vector size="26" baseType="lpstr">
      <vt:lpstr>Tartalom</vt:lpstr>
      <vt:lpstr>3.6.1.</vt:lpstr>
      <vt:lpstr>3.6.2.</vt:lpstr>
      <vt:lpstr>3.6.3.</vt:lpstr>
      <vt:lpstr>3.6.4.</vt:lpstr>
      <vt:lpstr>3.6.5.</vt:lpstr>
      <vt:lpstr>3.6.6.</vt:lpstr>
      <vt:lpstr>3.6.7.</vt:lpstr>
      <vt:lpstr>3.6.8.</vt:lpstr>
      <vt:lpstr>3.6.9.</vt:lpstr>
      <vt:lpstr>3.6.10.</vt:lpstr>
      <vt:lpstr>3.6.11.</vt:lpstr>
      <vt:lpstr>3.6.12.</vt:lpstr>
      <vt:lpstr>3.6.13.</vt:lpstr>
      <vt:lpstr>3.6.14.</vt:lpstr>
      <vt:lpstr>3.6.15.</vt:lpstr>
      <vt:lpstr>3.6.16.</vt:lpstr>
      <vt:lpstr>3.6.17.</vt:lpstr>
      <vt:lpstr>3.6.18.</vt:lpstr>
      <vt:lpstr>3.6.19.</vt:lpstr>
      <vt:lpstr>3.6.20.</vt:lpstr>
      <vt:lpstr>3.6.21.</vt:lpstr>
      <vt:lpstr>3.6.22.</vt:lpstr>
      <vt:lpstr>3.6.23.</vt:lpstr>
      <vt:lpstr>3.6.24.</vt:lpstr>
      <vt:lpstr>3.6.25.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2025-02-28T11:32:40Z</dcterms:created>
  <dcterms:modified xsi:type="dcterms:W3CDTF">2025-02-28T11:33:38Z</dcterms:modified>
</cp:coreProperties>
</file>